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11447" firstSheet="1"/>
  </bookViews>
  <sheets>
    <sheet name="心理知识科普AI海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<sst xmlns="http://schemas.openxmlformats.org/spreadsheetml/2006/main" count="511" uniqueCount="343">
  <si>
    <t>附件3</t>
  </si>
  <si>
    <t>2026年深圳市中小学心理健康教育活动月心理知识科普AI海报评审结果</t>
  </si>
  <si>
    <t>序号</t>
  </si>
  <si>
    <t>组别</t>
  </si>
  <si>
    <t>作品名称</t>
  </si>
  <si>
    <t>学校名称</t>
  </si>
  <si>
    <t>作者</t>
  </si>
  <si>
    <t>指导教师</t>
  </si>
  <si>
    <t>拟定奖项</t>
  </si>
  <si>
    <t>小学</t>
  </si>
  <si>
    <t>每种情绪，都是成长的站点</t>
  </si>
  <si>
    <t>深圳市蛇口育才教育集团育才一小</t>
  </si>
  <si>
    <t>王若衡</t>
  </si>
  <si>
    <t>张侨</t>
  </si>
  <si>
    <t>一等奖</t>
  </si>
  <si>
    <t>中职</t>
  </si>
  <si>
    <t>万千路径，皆可成光</t>
  </si>
  <si>
    <t>深圳市宝安职业教育集团第二校区</t>
  </si>
  <si>
    <t>杨淑雯、
翟师右、
王烨</t>
  </si>
  <si>
    <t>刘雨声</t>
  </si>
  <si>
    <t>初中</t>
  </si>
  <si>
    <t>深圳市宝安区实验学校（集团）海旺学校</t>
  </si>
  <si>
    <t>罗子幸</t>
  </si>
  <si>
    <t>向菁</t>
  </si>
  <si>
    <t>高中</t>
  </si>
  <si>
    <t>空白</t>
  </si>
  <si>
    <t>深圳市高级中学理慧高中</t>
  </si>
  <si>
    <t>钟天艺</t>
  </si>
  <si>
    <t>冯铭明</t>
  </si>
  <si>
    <t>关掉滤镜，看见真实</t>
  </si>
  <si>
    <t>深圳市龙岗区龙岭学校</t>
  </si>
  <si>
    <t>曹钰煊</t>
  </si>
  <si>
    <t>付诗蕊</t>
  </si>
  <si>
    <t>小小心灵便利店</t>
  </si>
  <si>
    <t>龙华区博雅实验学校</t>
  </si>
  <si>
    <t>刘涵恩</t>
  </si>
  <si>
    <t>孔庆燃</t>
  </si>
  <si>
    <t>心情修理铺</t>
  </si>
  <si>
    <t>深圳中学梅香学校（小学部）</t>
  </si>
  <si>
    <t>杨语宸</t>
  </si>
  <si>
    <t>吴苏苏</t>
  </si>
  <si>
    <t>我的大脑不是垃圾桶</t>
  </si>
  <si>
    <t>深圳明德实验学校（集团）香蜜校区</t>
  </si>
  <si>
    <t>陈晏、
陈晰</t>
  </si>
  <si>
    <t>卢婷</t>
  </si>
  <si>
    <t>温暖语言，健康成长</t>
  </si>
  <si>
    <t>深圳市南山实验教育集团麒麟小学</t>
  </si>
  <si>
    <t>慈婉菁</t>
  </si>
  <si>
    <t>梁之诺</t>
  </si>
  <si>
    <t>小刺猬的勇敢与善良</t>
  </si>
  <si>
    <t>深圳市龙华区民治小学</t>
  </si>
  <si>
    <t>庄媛媛</t>
  </si>
  <si>
    <t>沈婷婷</t>
  </si>
  <si>
    <t>《心向阳光 深向未来》</t>
  </si>
  <si>
    <t>深圳外国语学校弘知高中</t>
  </si>
  <si>
    <t>罗梓琳</t>
  </si>
  <si>
    <t>李小云</t>
  </si>
  <si>
    <t>不完美也没事</t>
  </si>
  <si>
    <t>深圳市第一职业技术学校</t>
  </si>
  <si>
    <t>单嘉瑞、
林宇真</t>
  </si>
  <si>
    <t>彭夏冰</t>
  </si>
  <si>
    <t>心理健康，从关爱自己开始</t>
  </si>
  <si>
    <t>深圳市龙岗区布吉街道德兴小学</t>
  </si>
  <si>
    <t>凌子杰</t>
  </si>
  <si>
    <t>莫桂姬</t>
  </si>
  <si>
    <t>二等奖</t>
  </si>
  <si>
    <t>赶走拖延小怪兽</t>
  </si>
  <si>
    <t>光明区修远小学</t>
  </si>
  <si>
    <t>郭佳馨、
余紫芊</t>
  </si>
  <si>
    <t>麦琼丹</t>
  </si>
  <si>
    <t>叛逆也是成长</t>
  </si>
  <si>
    <r>
      <rPr>
        <sz val="14"/>
        <rFont val="仿宋_GB2312"/>
        <charset val="134"/>
      </rPr>
      <t>邓露</t>
    </r>
    <r>
      <rPr>
        <sz val="14"/>
        <rFont val="方正书宋_GBK"/>
        <charset val="134"/>
      </rPr>
      <t>晞、</t>
    </r>
    <r>
      <rPr>
        <sz val="14"/>
        <rFont val="仿宋_GB2312"/>
        <charset val="134"/>
      </rPr>
      <t xml:space="preserve">
陈佳彤</t>
    </r>
  </si>
  <si>
    <t>做自己的情绪调色师</t>
  </si>
  <si>
    <t>盐田高级中学</t>
  </si>
  <si>
    <t>李彦卓、
倪宇祺、
何思奕、
曾柏玮</t>
  </si>
  <si>
    <t>黄依琪</t>
  </si>
  <si>
    <t>深圳外国语学校宝安学校（集团）臻善校区</t>
  </si>
  <si>
    <t>陈昱杉</t>
  </si>
  <si>
    <t>林雯</t>
  </si>
  <si>
    <t>轻装上阵，从容应考</t>
  </si>
  <si>
    <t>深圳市罗湖实验学校</t>
  </si>
  <si>
    <t>何梓萁</t>
  </si>
  <si>
    <t>蔡晓兰</t>
  </si>
  <si>
    <t>解锁心灵密码，做情绪小主人</t>
  </si>
  <si>
    <t>深圳市龙岗区龙城高级中学</t>
  </si>
  <si>
    <t>孙南</t>
  </si>
  <si>
    <t>王倩</t>
  </si>
  <si>
    <t>深圳市新安中学（集团）外国语学校</t>
  </si>
  <si>
    <t>陈梓忻</t>
  </si>
  <si>
    <t>恩煜尧</t>
  </si>
  <si>
    <t>深圳市宝安小学（集团）翻身小学</t>
  </si>
  <si>
    <t>孙若琦</t>
  </si>
  <si>
    <t>钟芳</t>
  </si>
  <si>
    <t>人生拼图</t>
  </si>
  <si>
    <t>西交利物浦大学基础教育集团外国语高级中学</t>
  </si>
  <si>
    <t>高家瑞</t>
  </si>
  <si>
    <t>王千朔</t>
  </si>
  <si>
    <t>我喜欢我自己</t>
  </si>
  <si>
    <t>深圳市坪山区锦绣实验学校</t>
  </si>
  <si>
    <t>范思妤</t>
  </si>
  <si>
    <t>卓晓敏</t>
  </si>
  <si>
    <t>把温柔也留给自己</t>
  </si>
  <si>
    <t>坪山实验学校</t>
  </si>
  <si>
    <t>韦婧雯</t>
  </si>
  <si>
    <t>孙雨萌</t>
  </si>
  <si>
    <t>我的心里有一座阳光工厂</t>
  </si>
  <si>
    <t>深圳市南山实验教育集团西丽湖学校</t>
  </si>
  <si>
    <t>田新墨</t>
  </si>
  <si>
    <t>许爽</t>
  </si>
  <si>
    <t>B-612号情绪星球</t>
  </si>
  <si>
    <t>深圳市高级中学中心校区</t>
  </si>
  <si>
    <t>饶博逸</t>
  </si>
  <si>
    <t>刘海燕</t>
  </si>
  <si>
    <t>心灵小锦囊</t>
  </si>
  <si>
    <t>朱奕帆</t>
  </si>
  <si>
    <t>林涛</t>
  </si>
  <si>
    <t>深圳市宝安中学外国语学校（集团）宝安中学外国语学校</t>
  </si>
  <si>
    <t>樊简、
樊阔、
罗然、
蓝盛恩</t>
  </si>
  <si>
    <t>傅欣</t>
  </si>
  <si>
    <t>孤单心事</t>
  </si>
  <si>
    <t>深圳市新秀小学</t>
  </si>
  <si>
    <t>蔡思博、
钟乐乐、
陈梓、
林语妍</t>
  </si>
  <si>
    <t>何颖</t>
  </si>
  <si>
    <t>压力怪兽驯养手册</t>
  </si>
  <si>
    <t>龙华区碧澜外国语小学</t>
  </si>
  <si>
    <r>
      <rPr>
        <sz val="14"/>
        <rFont val="仿宋_GB2312"/>
        <charset val="134"/>
      </rPr>
      <t>段</t>
    </r>
    <r>
      <rPr>
        <sz val="14"/>
        <rFont val="方正书宋_GBK"/>
        <charset val="134"/>
      </rPr>
      <t>玥</t>
    </r>
    <r>
      <rPr>
        <sz val="14"/>
        <rFont val="仿宋_GB2312"/>
        <charset val="134"/>
      </rPr>
      <t>妃</t>
    </r>
  </si>
  <si>
    <t>罗育璇</t>
  </si>
  <si>
    <t>快乐能量站</t>
  </si>
  <si>
    <t xml:space="preserve">深圳市福田区外国语小学（景秀） </t>
  </si>
  <si>
    <r>
      <rPr>
        <sz val="14"/>
        <rFont val="仿宋_GB2312"/>
        <charset val="134"/>
      </rPr>
      <t>谢</t>
    </r>
    <r>
      <rPr>
        <sz val="14"/>
        <rFont val="方正书宋_GBK"/>
        <charset val="134"/>
      </rPr>
      <t>谞</t>
    </r>
    <r>
      <rPr>
        <sz val="14"/>
        <rFont val="仿宋_GB2312"/>
        <charset val="134"/>
      </rPr>
      <t>与</t>
    </r>
  </si>
  <si>
    <t>陈晓琪</t>
  </si>
  <si>
    <t>情绪天气预报</t>
  </si>
  <si>
    <t>深圳高级中学（集团）北校区</t>
  </si>
  <si>
    <t>何晟睿</t>
  </si>
  <si>
    <t>陈锐</t>
  </si>
  <si>
    <t>不吃压力</t>
  </si>
  <si>
    <t>深圳市南山实验教育集团麒麟中学</t>
  </si>
  <si>
    <t>郭诗语</t>
  </si>
  <si>
    <t>洪培玲</t>
  </si>
  <si>
    <t>如何爱自己</t>
  </si>
  <si>
    <t>深圳市宝安区航瑞中学</t>
  </si>
  <si>
    <t>徐巽龙</t>
  </si>
  <si>
    <t>张泓</t>
  </si>
  <si>
    <t>深圳市宝安区滨海小学（集团）福桥小学</t>
  </si>
  <si>
    <t>朱可妮、
周雅、
李乐希</t>
  </si>
  <si>
    <t>周涛</t>
  </si>
  <si>
    <t>像一棵树那样成长</t>
  </si>
  <si>
    <t>坪山区日新小学</t>
  </si>
  <si>
    <t>梁铭芯</t>
  </si>
  <si>
    <t>刘昕烨</t>
  </si>
  <si>
    <t>慢慢来，也是一种优秀</t>
  </si>
  <si>
    <t>深圳市螺岭外国语实验学校</t>
  </si>
  <si>
    <t>刘佳维</t>
  </si>
  <si>
    <t>阳梅</t>
  </si>
  <si>
    <t>欢迎你，坏心情</t>
  </si>
  <si>
    <t>深圳市龙岗区南湾街道南岭小学</t>
  </si>
  <si>
    <t>陈佳莉、
盛子钰</t>
  </si>
  <si>
    <t>唐晓慧</t>
  </si>
  <si>
    <t>冷静是个超能力</t>
  </si>
  <si>
    <t>陈杰升</t>
  </si>
  <si>
    <t>情绪小怪兽，我来认识你</t>
  </si>
  <si>
    <t>深圳市锦田小学</t>
  </si>
  <si>
    <t>李梓杰</t>
  </si>
  <si>
    <t>刘慧芳</t>
  </si>
  <si>
    <t>小蜗牛的“慢节奏”</t>
  </si>
  <si>
    <t>深圳市南山区南二外集团前海学校</t>
  </si>
  <si>
    <t>吴婧晗</t>
  </si>
  <si>
    <t>钟敏</t>
  </si>
  <si>
    <t>三等奖</t>
  </si>
  <si>
    <t>你看我一下</t>
  </si>
  <si>
    <t>深圳市龙华区第二实验学校教育集团华仁校区</t>
  </si>
  <si>
    <t>晏谨初</t>
  </si>
  <si>
    <t>陈淑媛</t>
  </si>
  <si>
    <t>情绪森林探险</t>
  </si>
  <si>
    <t>深圳市盐田区田心小学</t>
  </si>
  <si>
    <t>郑骏彦</t>
  </si>
  <si>
    <t>吴迪晓</t>
  </si>
  <si>
    <t>心灵能量补给站</t>
  </si>
  <si>
    <t>盐田区教科院附属永安小学</t>
  </si>
  <si>
    <t>邓润萱</t>
  </si>
  <si>
    <t>李心祺</t>
  </si>
  <si>
    <t>自耀微光</t>
  </si>
  <si>
    <t>深圳大学附属中学</t>
  </si>
  <si>
    <t>刘瑜</t>
  </si>
  <si>
    <t>陈玉菁</t>
  </si>
  <si>
    <t>心向青云，算见未来</t>
  </si>
  <si>
    <t>深圳市深中南山创新学校</t>
  </si>
  <si>
    <t>曾旷宇</t>
  </si>
  <si>
    <t>李轩</t>
  </si>
  <si>
    <t>你好！青春期</t>
  </si>
  <si>
    <t>深圳市龙岗区香港中文大学（深圳）附属知新学校</t>
  </si>
  <si>
    <t>卢睿</t>
  </si>
  <si>
    <t>林青青</t>
  </si>
  <si>
    <t>直面学业低谷，重塑奋斗之心</t>
  </si>
  <si>
    <t>深圳市罗湖教科院附属学校</t>
  </si>
  <si>
    <t>李岩霏、
雷润霏、
王钰婷</t>
  </si>
  <si>
    <t>张新宇</t>
  </si>
  <si>
    <t xml:space="preserve">  接纳自己， 就是力量</t>
  </si>
  <si>
    <t>深圳小学</t>
  </si>
  <si>
    <t>黄昕瞳</t>
  </si>
  <si>
    <t>凌思瑜</t>
  </si>
  <si>
    <t>心灵小花园：心理小知识暖心科普</t>
  </si>
  <si>
    <t>深圳市光明区光明小学</t>
  </si>
  <si>
    <t>陶秋妤</t>
  </si>
  <si>
    <t>黄蕾</t>
  </si>
  <si>
    <t>会发光的小纸条</t>
  </si>
  <si>
    <t>人大附中深圳学校</t>
  </si>
  <si>
    <t>刘翼翔</t>
  </si>
  <si>
    <t>杨晴</t>
  </si>
  <si>
    <t>直面小挫折 做勇敢的自己</t>
  </si>
  <si>
    <t>深圳市云端学校</t>
  </si>
  <si>
    <t>杨梓弘</t>
  </si>
  <si>
    <t>李诗璇</t>
  </si>
  <si>
    <t>门里门外</t>
  </si>
  <si>
    <t>深圳市龙岗区天誉实验学校</t>
  </si>
  <si>
    <t>李晗</t>
  </si>
  <si>
    <t>吴漫芝</t>
  </si>
  <si>
    <t>“你的心里住了哪种声音”</t>
  </si>
  <si>
    <t>深圳市龙华区大浪实验学校</t>
  </si>
  <si>
    <t>左延欣</t>
  </si>
  <si>
    <t>吴晨夏</t>
  </si>
  <si>
    <t>《焦虑，只是成长的 BGM》</t>
  </si>
  <si>
    <t>深圳市第三高级中学</t>
  </si>
  <si>
    <t>余依宸、
凌梓雯、
张俊庭</t>
  </si>
  <si>
    <t>周怡</t>
  </si>
  <si>
    <t>自我成长-拖延症的心理</t>
  </si>
  <si>
    <t>深圳实验学校明理高中</t>
  </si>
  <si>
    <t>邹佳言、
杨云菲</t>
  </si>
  <si>
    <t>贺雯琪</t>
  </si>
  <si>
    <t>塔菲教你应对焦虑！</t>
  </si>
  <si>
    <t>深圳市龙华高级中学教育集团</t>
  </si>
  <si>
    <t>汪仁圳</t>
  </si>
  <si>
    <t>凌虹</t>
  </si>
  <si>
    <t>与压力和解，和自己和解</t>
  </si>
  <si>
    <t>深圳外国语学校龙华高中部</t>
  </si>
  <si>
    <t>张舒婷</t>
  </si>
  <si>
    <t>花慧</t>
  </si>
  <si>
    <t>三个人的友谊，真的拥挤吗？</t>
  </si>
  <si>
    <t>深圳市龙岗区龙城高级中学（教育集团）宝龙外国语学校</t>
  </si>
  <si>
    <t>刘逸儒、
刘芊芊、
贺芷菡</t>
  </si>
  <si>
    <t>朱慧茵</t>
  </si>
  <si>
    <t>深圳市宝安区天骄小学（集团）天骄小学</t>
  </si>
  <si>
    <t>王文祺</t>
  </si>
  <si>
    <t>陈群英</t>
  </si>
  <si>
    <t>别怕，你的情绪没有错</t>
  </si>
  <si>
    <t>深圳市第二实验学校高中部</t>
  </si>
  <si>
    <t>邹浩程、
于佩恩</t>
  </si>
  <si>
    <t>姚嘉楠</t>
  </si>
  <si>
    <t>看见情绪、理解自己、勇敢成长</t>
  </si>
  <si>
    <t>深圳实验学校坂田部</t>
  </si>
  <si>
    <t>舒奕涵</t>
  </si>
  <si>
    <t>张琪祺</t>
  </si>
  <si>
    <t>心理边界：从迷失到清晰的旅程</t>
  </si>
  <si>
    <t>于佳宁</t>
  </si>
  <si>
    <t>林军凤</t>
  </si>
  <si>
    <t>爱你老己，从倾听身体信号开始</t>
  </si>
  <si>
    <t>深圳第二外国语学校</t>
  </si>
  <si>
    <r>
      <rPr>
        <sz val="14"/>
        <rFont val="仿宋_GB2312"/>
        <charset val="134"/>
      </rPr>
      <t>武雯</t>
    </r>
    <r>
      <rPr>
        <sz val="14"/>
        <rFont val="方正书宋_GBK"/>
        <charset val="134"/>
      </rPr>
      <t>玥、</t>
    </r>
    <r>
      <rPr>
        <sz val="14"/>
        <rFont val="仿宋_GB2312"/>
        <charset val="134"/>
      </rPr>
      <t xml:space="preserve">
彭佳琪</t>
    </r>
  </si>
  <si>
    <t>赵鹤宾</t>
  </si>
  <si>
    <t>向阳而生 拥抱自我</t>
  </si>
  <si>
    <t xml:space="preserve">深圳外国语学校致远高中  </t>
  </si>
  <si>
    <t>潘翰霖</t>
  </si>
  <si>
    <t>余馨雨</t>
  </si>
  <si>
    <t>烦恼别硬扛，解锁 “求助 Buff”！</t>
  </si>
  <si>
    <t>深圳市龙岗区南芳学校</t>
  </si>
  <si>
    <t>巫仕翰</t>
  </si>
  <si>
    <t>曾莹莹</t>
  </si>
  <si>
    <t>再小的努力，乘以365都很明显</t>
  </si>
  <si>
    <t>深圳市第二高级中学</t>
  </si>
  <si>
    <t>汪梦灿</t>
  </si>
  <si>
    <t>官海燕</t>
  </si>
  <si>
    <t>青春期的哪些小心思困住了你</t>
  </si>
  <si>
    <t>广东实验中学深圳学校</t>
  </si>
  <si>
    <t>郭炜辰、
李奕庆、
李诗芮、
张旭彤</t>
  </si>
  <si>
    <t>赵智英</t>
  </si>
  <si>
    <t>允许自己脆弱</t>
  </si>
  <si>
    <t>深圳市光明区外国语学校</t>
  </si>
  <si>
    <t>郭刘灿</t>
  </si>
  <si>
    <t>齐玲</t>
  </si>
  <si>
    <t>友情修复四步法——给吵架按下“暂停键”</t>
  </si>
  <si>
    <t>深圳市宝龙科技城实验学校</t>
  </si>
  <si>
    <t>欧懿萱</t>
  </si>
  <si>
    <t>陈晓敏</t>
  </si>
  <si>
    <t>打破</t>
  </si>
  <si>
    <t>深圳外国语学校理工高中</t>
  </si>
  <si>
    <t>孙舒歆</t>
  </si>
  <si>
    <t>汤家钰</t>
  </si>
  <si>
    <t>心理健康海报</t>
  </si>
  <si>
    <t>深圳市第二特殊教育学校</t>
  </si>
  <si>
    <t>李果儿</t>
  </si>
  <si>
    <t>李振钦</t>
  </si>
  <si>
    <t>拒绝容貌焦虑</t>
  </si>
  <si>
    <t>深圳外国语学校博雅高中</t>
  </si>
  <si>
    <t>张小雨、
黄弈彤</t>
  </si>
  <si>
    <t>谭旭岚</t>
  </si>
  <si>
    <t>情绪山水画</t>
  </si>
  <si>
    <t>深圳市育新学校</t>
  </si>
  <si>
    <t>李芙琳</t>
  </si>
  <si>
    <t>王化云</t>
  </si>
  <si>
    <t>接纳独一无二的自己</t>
  </si>
  <si>
    <t>深圳实验学校卓越高中</t>
  </si>
  <si>
    <t>彭禹然</t>
  </si>
  <si>
    <t>于晓寒</t>
  </si>
  <si>
    <t>和情绪小怪兽做朋友</t>
  </si>
  <si>
    <t>深圳市大鹏新区南澳中心小学</t>
  </si>
  <si>
    <t>魏芷妍</t>
  </si>
  <si>
    <t>饶含</t>
  </si>
  <si>
    <t xml:space="preserve">How to adjust  your mindset  in senior high school? </t>
  </si>
  <si>
    <t>南方科技大学附属中学</t>
  </si>
  <si>
    <t>张浩</t>
  </si>
  <si>
    <t>郑雅琦</t>
  </si>
  <si>
    <t>《伸手，就会有光握住你》</t>
  </si>
  <si>
    <t>深圳高级中学（集团）东校区</t>
  </si>
  <si>
    <t>蚁舒尔</t>
  </si>
  <si>
    <t>龙小月</t>
  </si>
  <si>
    <t>星月班心理小课堂：快乐成长的4个小秘密</t>
  </si>
  <si>
    <t>深圳实验学校（小学部）</t>
  </si>
  <si>
    <t>陈依妍、
符齐蕙、
唐悠悠、
任可为</t>
  </si>
  <si>
    <t>王莞悦</t>
  </si>
  <si>
    <t>旁观？还是伸手？</t>
  </si>
  <si>
    <t>南方科技大学附属光明凤凰学校</t>
  </si>
  <si>
    <t>朱梓萌、
燕锦萱</t>
  </si>
  <si>
    <t>董莹</t>
  </si>
  <si>
    <t>《破土·看见——致青春期里的每一个我》</t>
  </si>
  <si>
    <t>深圳实验学校中学部</t>
  </si>
  <si>
    <t>田京生</t>
  </si>
  <si>
    <t>徐嘉欣</t>
  </si>
  <si>
    <t>优秀奖</t>
  </si>
  <si>
    <t>翻越人生的山</t>
  </si>
  <si>
    <t>东北师范大学深圳坪山实验学校</t>
  </si>
  <si>
    <t>邓儒坚、
姜钰荷</t>
  </si>
  <si>
    <t>陈诗婷</t>
  </si>
  <si>
    <t>抛开片面分数，看见冰山之下的我</t>
  </si>
  <si>
    <t>深圳市福田区新洲小学</t>
  </si>
  <si>
    <t>林嘉铭</t>
  </si>
  <si>
    <t>苏钰杰</t>
  </si>
  <si>
    <t>地标攀登情绪调节像爬山</t>
  </si>
  <si>
    <t>深圳市第二实验学校初中部</t>
  </si>
  <si>
    <t>吴雅晴</t>
  </si>
  <si>
    <t>张晓露</t>
  </si>
  <si>
    <t>深圳市华一实验学校</t>
  </si>
  <si>
    <t>司晋豪</t>
  </si>
  <si>
    <t>涂丽梅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</si>
</sst>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0"/>
  <sheetViews>
    <sheetView tabSelected="1" zoomScale="85" zoomScaleNormal="85" workbookViewId="0">
      <selection activeCell="A2" sqref="A2:J2"/>
    </sheetView>
  </sheetViews>
  <sheetFormatPr defaultColWidth="9" defaultRowHeight="13.8"/>
  <cols>
    <col min="1" max="1" width="7.18518518518519" style="1" customWidth="1"/>
    <col min="2" max="2" width="7.84259259259259" style="1" customWidth="1"/>
    <col min="3" max="3" width="37.5092592592593" style="6" customWidth="1"/>
    <col min="4" max="4" width="54.6296296296296" style="1" customWidth="1"/>
    <col min="5" max="8" width="11.7592592592593" style="1" customWidth="1"/>
    <col min="9" max="9" width="20.537037037037" style="1" customWidth="1"/>
    <col min="10" max="10" width="13.2037037037037" style="7" customWidth="1"/>
    <col min="11" max="16384" width="9" style="1"/>
  </cols>
  <sheetData>
    <row r="1" ht="20.4" spans="1:1">
      <c r="A1" s="2" t="s">
        <v>0</v>
      </c>
    </row>
    <row r="2" s="1" customFormat="1" ht="42" customHeight="1" spans="1:10">
      <c r="A2" s="8" t="s">
        <v>1</v>
      </c>
      <c r="B2" s="8"/>
      <c r="C2" s="8"/>
      <c r="D2" s="8"/>
      <c r="E2" s="15"/>
      <c r="F2" s="15"/>
      <c r="G2" s="15"/>
      <c r="H2" s="15"/>
      <c r="I2" s="8"/>
      <c r="J2" s="8"/>
    </row>
    <row r="3" s="2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6" t="s">
        <v>6</v>
      </c>
      <c r="F3" s="17"/>
      <c r="G3" s="17"/>
      <c r="H3" s="18"/>
      <c r="I3" s="9" t="s">
        <v>7</v>
      </c>
      <c r="J3" s="9" t="s">
        <v>8</v>
      </c>
    </row>
    <row r="4" s="1" customFormat="1" ht="36" customHeight="1" spans="1:10">
      <c r="A4" s="10">
        <v>1</v>
      </c>
      <c r="B4" s="11" t="s">
        <v>9</v>
      </c>
      <c r="C4" s="12" t="s">
        <v>10</v>
      </c>
      <c r="D4" s="12" t="s">
        <v>11</v>
      </c>
      <c r="E4" s="13" t="s">
        <v>12</v>
      </c>
      <c r="F4" s="19"/>
      <c r="G4" s="19"/>
      <c r="H4" s="20"/>
      <c r="I4" s="12" t="s">
        <v>13</v>
      </c>
      <c r="J4" s="24" t="s">
        <v>14</v>
      </c>
    </row>
    <row r="5" s="1" customFormat="1" ht="38" customHeight="1" spans="1:10">
      <c r="A5" s="10">
        <v>2</v>
      </c>
      <c r="B5" s="13" t="s">
        <v>15</v>
      </c>
      <c r="C5" s="12" t="s">
        <v>16</v>
      </c>
      <c r="D5" s="12" t="s">
        <v>17</v>
      </c>
      <c r="E5" s="13" t="s">
        <v>18</v>
      </c>
      <c r="F5" s="19"/>
      <c r="G5" s="19"/>
      <c r="H5" s="20"/>
      <c r="I5" s="10" t="s">
        <v>19</v>
      </c>
      <c r="J5" s="24" t="s">
        <v>14</v>
      </c>
    </row>
    <row r="6" s="1" customFormat="1" ht="36" customHeight="1" spans="1:10">
      <c r="A6" s="10">
        <v>3</v>
      </c>
      <c r="B6" s="13" t="s">
        <v>20</v>
      </c>
      <c r="C6" s="12" t="str">
        <f>"你好，焦虑"</f>
        <v>你好，焦虑</v>
      </c>
      <c r="D6" s="12" t="s">
        <v>21</v>
      </c>
      <c r="E6" s="13" t="s">
        <v>22</v>
      </c>
      <c r="F6" s="19"/>
      <c r="G6" s="19"/>
      <c r="H6" s="20"/>
      <c r="I6" s="10" t="s">
        <v>23</v>
      </c>
      <c r="J6" s="24" t="s">
        <v>14</v>
      </c>
    </row>
    <row r="7" s="1" customFormat="1" ht="33" customHeight="1" spans="1:10">
      <c r="A7" s="10">
        <v>4</v>
      </c>
      <c r="B7" s="11" t="s">
        <v>24</v>
      </c>
      <c r="C7" s="12" t="s">
        <v>25</v>
      </c>
      <c r="D7" s="12" t="s">
        <v>26</v>
      </c>
      <c r="E7" s="13" t="s">
        <v>27</v>
      </c>
      <c r="F7" s="19"/>
      <c r="G7" s="19"/>
      <c r="H7" s="20"/>
      <c r="I7" s="12" t="s">
        <v>28</v>
      </c>
      <c r="J7" s="24" t="s">
        <v>14</v>
      </c>
    </row>
    <row r="8" s="1" customFormat="1" ht="33" customHeight="1" spans="1:10">
      <c r="A8" s="10">
        <v>5</v>
      </c>
      <c r="B8" s="11" t="s">
        <v>20</v>
      </c>
      <c r="C8" s="12" t="s">
        <v>29</v>
      </c>
      <c r="D8" s="12" t="s">
        <v>30</v>
      </c>
      <c r="E8" s="13" t="s">
        <v>31</v>
      </c>
      <c r="F8" s="19"/>
      <c r="G8" s="19"/>
      <c r="H8" s="20"/>
      <c r="I8" s="12" t="s">
        <v>32</v>
      </c>
      <c r="J8" s="24" t="s">
        <v>14</v>
      </c>
    </row>
    <row r="9" s="1" customFormat="1" ht="33" customHeight="1" spans="1:10">
      <c r="A9" s="10">
        <v>6</v>
      </c>
      <c r="B9" s="11" t="s">
        <v>9</v>
      </c>
      <c r="C9" s="12" t="s">
        <v>33</v>
      </c>
      <c r="D9" s="12" t="s">
        <v>34</v>
      </c>
      <c r="E9" s="13" t="s">
        <v>35</v>
      </c>
      <c r="F9" s="19"/>
      <c r="G9" s="19"/>
      <c r="H9" s="20"/>
      <c r="I9" s="12" t="s">
        <v>36</v>
      </c>
      <c r="J9" s="24" t="s">
        <v>14</v>
      </c>
    </row>
    <row r="10" s="3" customFormat="1" ht="42" customHeight="1" spans="1:10">
      <c r="A10" s="10">
        <v>7</v>
      </c>
      <c r="B10" s="14" t="s">
        <v>9</v>
      </c>
      <c r="C10" s="12" t="s">
        <v>37</v>
      </c>
      <c r="D10" s="12" t="s">
        <v>38</v>
      </c>
      <c r="E10" s="13" t="s">
        <v>39</v>
      </c>
      <c r="F10" s="19"/>
      <c r="G10" s="19"/>
      <c r="H10" s="20"/>
      <c r="I10" s="12" t="s">
        <v>40</v>
      </c>
      <c r="J10" s="24" t="s">
        <v>14</v>
      </c>
    </row>
    <row r="11" s="3" customFormat="1" ht="42" customHeight="1" spans="1:10">
      <c r="A11" s="10">
        <v>8</v>
      </c>
      <c r="B11" s="14" t="s">
        <v>9</v>
      </c>
      <c r="C11" s="12" t="s">
        <v>41</v>
      </c>
      <c r="D11" s="12" t="s">
        <v>42</v>
      </c>
      <c r="E11" s="13" t="s">
        <v>43</v>
      </c>
      <c r="F11" s="19"/>
      <c r="G11" s="19"/>
      <c r="H11" s="20"/>
      <c r="I11" s="12" t="s">
        <v>44</v>
      </c>
      <c r="J11" s="24" t="s">
        <v>14</v>
      </c>
    </row>
    <row r="12" s="3" customFormat="1" ht="42" customHeight="1" spans="1:10">
      <c r="A12" s="10">
        <v>9</v>
      </c>
      <c r="B12" s="14" t="s">
        <v>9</v>
      </c>
      <c r="C12" s="12" t="s">
        <v>45</v>
      </c>
      <c r="D12" s="12" t="s">
        <v>46</v>
      </c>
      <c r="E12" s="13" t="s">
        <v>47</v>
      </c>
      <c r="F12" s="19"/>
      <c r="G12" s="19"/>
      <c r="H12" s="20"/>
      <c r="I12" s="12" t="s">
        <v>48</v>
      </c>
      <c r="J12" s="24" t="s">
        <v>14</v>
      </c>
    </row>
    <row r="13" s="3" customFormat="1" ht="42" customHeight="1" spans="1:10">
      <c r="A13" s="10">
        <v>10</v>
      </c>
      <c r="B13" s="14" t="s">
        <v>9</v>
      </c>
      <c r="C13" s="12" t="s">
        <v>49</v>
      </c>
      <c r="D13" s="12" t="s">
        <v>50</v>
      </c>
      <c r="E13" s="13" t="s">
        <v>51</v>
      </c>
      <c r="F13" s="19"/>
      <c r="G13" s="19"/>
      <c r="H13" s="20"/>
      <c r="I13" s="10" t="s">
        <v>52</v>
      </c>
      <c r="J13" s="24" t="s">
        <v>14</v>
      </c>
    </row>
    <row r="14" s="3" customFormat="1" ht="42" customHeight="1" spans="1:10">
      <c r="A14" s="10">
        <v>11</v>
      </c>
      <c r="B14" s="14" t="s">
        <v>24</v>
      </c>
      <c r="C14" s="12" t="s">
        <v>53</v>
      </c>
      <c r="D14" s="12" t="s">
        <v>54</v>
      </c>
      <c r="E14" s="13" t="s">
        <v>55</v>
      </c>
      <c r="F14" s="19"/>
      <c r="G14" s="19"/>
      <c r="H14" s="20"/>
      <c r="I14" s="12" t="s">
        <v>56</v>
      </c>
      <c r="J14" s="24" t="s">
        <v>14</v>
      </c>
    </row>
    <row r="15" s="3" customFormat="1" ht="42" customHeight="1" spans="1:10">
      <c r="A15" s="10">
        <v>12</v>
      </c>
      <c r="B15" s="14" t="s">
        <v>15</v>
      </c>
      <c r="C15" s="12" t="s">
        <v>57</v>
      </c>
      <c r="D15" s="12" t="s">
        <v>58</v>
      </c>
      <c r="E15" s="13" t="s">
        <v>59</v>
      </c>
      <c r="F15" s="19"/>
      <c r="G15" s="19"/>
      <c r="H15" s="20"/>
      <c r="I15" s="12" t="s">
        <v>60</v>
      </c>
      <c r="J15" s="24" t="s">
        <v>14</v>
      </c>
    </row>
    <row r="16" s="4" customFormat="1" ht="33" customHeight="1" spans="1:10">
      <c r="A16" s="10">
        <v>13</v>
      </c>
      <c r="B16" s="11" t="s">
        <v>9</v>
      </c>
      <c r="C16" s="12" t="s">
        <v>61</v>
      </c>
      <c r="D16" s="12" t="s">
        <v>62</v>
      </c>
      <c r="E16" s="13" t="s">
        <v>63</v>
      </c>
      <c r="F16" s="19"/>
      <c r="G16" s="19"/>
      <c r="H16" s="20"/>
      <c r="I16" s="12" t="s">
        <v>64</v>
      </c>
      <c r="J16" s="24" t="s">
        <v>65</v>
      </c>
    </row>
    <row r="17" s="4" customFormat="1" ht="33" customHeight="1" spans="1:10">
      <c r="A17" s="10">
        <v>14</v>
      </c>
      <c r="B17" s="11" t="s">
        <v>9</v>
      </c>
      <c r="C17" s="12" t="s">
        <v>66</v>
      </c>
      <c r="D17" s="12" t="s">
        <v>67</v>
      </c>
      <c r="E17" s="13" t="s">
        <v>68</v>
      </c>
      <c r="F17" s="19"/>
      <c r="G17" s="19"/>
      <c r="H17" s="20"/>
      <c r="I17" s="12" t="s">
        <v>69</v>
      </c>
      <c r="J17" s="24" t="s">
        <v>65</v>
      </c>
    </row>
    <row r="18" s="4" customFormat="1" ht="33" customHeight="1" spans="1:10">
      <c r="A18" s="10">
        <v>15</v>
      </c>
      <c r="B18" s="11" t="s">
        <v>20</v>
      </c>
      <c r="C18" s="12" t="s">
        <v>70</v>
      </c>
      <c r="D18" s="12" t="s">
        <v>30</v>
      </c>
      <c r="E18" s="13" t="s">
        <v>71</v>
      </c>
      <c r="F18" s="19"/>
      <c r="G18" s="19"/>
      <c r="H18" s="20"/>
      <c r="I18" s="12" t="s">
        <v>32</v>
      </c>
      <c r="J18" s="24" t="s">
        <v>65</v>
      </c>
    </row>
    <row r="19" s="1" customFormat="1" ht="33" customHeight="1" spans="1:10">
      <c r="A19" s="10">
        <v>16</v>
      </c>
      <c r="B19" s="11" t="s">
        <v>24</v>
      </c>
      <c r="C19" s="12" t="s">
        <v>72</v>
      </c>
      <c r="D19" s="12" t="s">
        <v>73</v>
      </c>
      <c r="E19" s="21" t="s">
        <v>74</v>
      </c>
      <c r="F19" s="22"/>
      <c r="G19" s="22"/>
      <c r="H19" s="23"/>
      <c r="I19" s="25" t="s">
        <v>75</v>
      </c>
      <c r="J19" s="24" t="s">
        <v>65</v>
      </c>
    </row>
    <row r="20" s="1" customFormat="1" ht="36" customHeight="1" spans="1:10">
      <c r="A20" s="10">
        <v>17</v>
      </c>
      <c r="B20" s="13" t="s">
        <v>9</v>
      </c>
      <c r="C20" s="12" t="str">
        <f>"我的边界泡泡"</f>
        <v>我的边界泡泡</v>
      </c>
      <c r="D20" s="12" t="s">
        <v>76</v>
      </c>
      <c r="E20" s="13" t="s">
        <v>77</v>
      </c>
      <c r="F20" s="19"/>
      <c r="G20" s="19"/>
      <c r="H20" s="20"/>
      <c r="I20" s="10" t="s">
        <v>78</v>
      </c>
      <c r="J20" s="24" t="s">
        <v>65</v>
      </c>
    </row>
    <row r="21" s="1" customFormat="1" ht="33" customHeight="1" spans="1:10">
      <c r="A21" s="10">
        <v>18</v>
      </c>
      <c r="B21" s="11" t="s">
        <v>20</v>
      </c>
      <c r="C21" s="12" t="s">
        <v>79</v>
      </c>
      <c r="D21" s="12" t="s">
        <v>80</v>
      </c>
      <c r="E21" s="13" t="s">
        <v>81</v>
      </c>
      <c r="F21" s="19"/>
      <c r="G21" s="19"/>
      <c r="H21" s="20"/>
      <c r="I21" s="12" t="s">
        <v>82</v>
      </c>
      <c r="J21" s="24" t="s">
        <v>65</v>
      </c>
    </row>
    <row r="22" s="1" customFormat="1" ht="33" customHeight="1" spans="1:10">
      <c r="A22" s="10">
        <v>19</v>
      </c>
      <c r="B22" s="11" t="s">
        <v>24</v>
      </c>
      <c r="C22" s="12" t="s">
        <v>83</v>
      </c>
      <c r="D22" s="12" t="s">
        <v>84</v>
      </c>
      <c r="E22" s="13" t="s">
        <v>85</v>
      </c>
      <c r="F22" s="19"/>
      <c r="G22" s="19"/>
      <c r="H22" s="20"/>
      <c r="I22" s="12" t="s">
        <v>86</v>
      </c>
      <c r="J22" s="24" t="s">
        <v>65</v>
      </c>
    </row>
    <row r="23" s="1" customFormat="1" ht="40" customHeight="1" spans="1:10">
      <c r="A23" s="10">
        <v>20</v>
      </c>
      <c r="B23" s="13" t="s">
        <v>20</v>
      </c>
      <c r="C23" s="12" t="str">
        <f>"有时我也不想上学"</f>
        <v>有时我也不想上学</v>
      </c>
      <c r="D23" s="12" t="s">
        <v>87</v>
      </c>
      <c r="E23" s="13" t="s">
        <v>88</v>
      </c>
      <c r="F23" s="19"/>
      <c r="G23" s="19"/>
      <c r="H23" s="20"/>
      <c r="I23" s="10" t="s">
        <v>89</v>
      </c>
      <c r="J23" s="24" t="s">
        <v>65</v>
      </c>
    </row>
    <row r="24" s="1" customFormat="1" ht="41" customHeight="1" spans="1:10">
      <c r="A24" s="10">
        <v>21</v>
      </c>
      <c r="B24" s="13" t="s">
        <v>9</v>
      </c>
      <c r="C24" s="12" t="str">
        <f>"心向阳光·快乐成长"</f>
        <v>心向阳光·快乐成长</v>
      </c>
      <c r="D24" s="12" t="s">
        <v>90</v>
      </c>
      <c r="E24" s="13" t="s">
        <v>91</v>
      </c>
      <c r="F24" s="19"/>
      <c r="G24" s="19"/>
      <c r="H24" s="20"/>
      <c r="I24" s="10" t="s">
        <v>92</v>
      </c>
      <c r="J24" s="24" t="s">
        <v>65</v>
      </c>
    </row>
    <row r="25" s="5" customFormat="1" ht="38" customHeight="1" spans="1:10">
      <c r="A25" s="10">
        <v>22</v>
      </c>
      <c r="B25" s="11" t="s">
        <v>24</v>
      </c>
      <c r="C25" s="12" t="s">
        <v>93</v>
      </c>
      <c r="D25" s="12" t="s">
        <v>94</v>
      </c>
      <c r="E25" s="13" t="s">
        <v>95</v>
      </c>
      <c r="F25" s="19"/>
      <c r="G25" s="19"/>
      <c r="H25" s="20"/>
      <c r="I25" s="12" t="s">
        <v>96</v>
      </c>
      <c r="J25" s="24" t="s">
        <v>65</v>
      </c>
    </row>
    <row r="26" s="5" customFormat="1" ht="33" customHeight="1" spans="1:10">
      <c r="A26" s="10">
        <v>23</v>
      </c>
      <c r="B26" s="11" t="s">
        <v>9</v>
      </c>
      <c r="C26" s="12" t="s">
        <v>97</v>
      </c>
      <c r="D26" s="12" t="s">
        <v>98</v>
      </c>
      <c r="E26" s="13" t="s">
        <v>99</v>
      </c>
      <c r="F26" s="19"/>
      <c r="G26" s="19"/>
      <c r="H26" s="20"/>
      <c r="I26" s="12" t="s">
        <v>100</v>
      </c>
      <c r="J26" s="24" t="s">
        <v>65</v>
      </c>
    </row>
    <row r="27" s="5" customFormat="1" ht="33" customHeight="1" spans="1:10">
      <c r="A27" s="10">
        <v>24</v>
      </c>
      <c r="B27" s="11" t="s">
        <v>9</v>
      </c>
      <c r="C27" s="12" t="s">
        <v>101</v>
      </c>
      <c r="D27" s="12" t="s">
        <v>102</v>
      </c>
      <c r="E27" s="13" t="s">
        <v>103</v>
      </c>
      <c r="F27" s="19"/>
      <c r="G27" s="19"/>
      <c r="H27" s="20"/>
      <c r="I27" s="12" t="s">
        <v>104</v>
      </c>
      <c r="J27" s="24" t="s">
        <v>65</v>
      </c>
    </row>
    <row r="28" s="5" customFormat="1" ht="37" customHeight="1" spans="1:10">
      <c r="A28" s="10">
        <v>25</v>
      </c>
      <c r="B28" s="11" t="s">
        <v>9</v>
      </c>
      <c r="C28" s="12" t="s">
        <v>105</v>
      </c>
      <c r="D28" s="12" t="s">
        <v>106</v>
      </c>
      <c r="E28" s="13" t="s">
        <v>107</v>
      </c>
      <c r="F28" s="19"/>
      <c r="G28" s="19"/>
      <c r="H28" s="20"/>
      <c r="I28" s="12" t="s">
        <v>108</v>
      </c>
      <c r="J28" s="24" t="s">
        <v>65</v>
      </c>
    </row>
    <row r="29" s="5" customFormat="1" ht="33" customHeight="1" spans="1:10">
      <c r="A29" s="10">
        <v>26</v>
      </c>
      <c r="B29" s="11" t="s">
        <v>24</v>
      </c>
      <c r="C29" s="12" t="s">
        <v>109</v>
      </c>
      <c r="D29" s="12" t="s">
        <v>110</v>
      </c>
      <c r="E29" s="13" t="s">
        <v>111</v>
      </c>
      <c r="F29" s="19"/>
      <c r="G29" s="19"/>
      <c r="H29" s="20"/>
      <c r="I29" s="12" t="s">
        <v>112</v>
      </c>
      <c r="J29" s="24" t="s">
        <v>65</v>
      </c>
    </row>
    <row r="30" s="5" customFormat="1" ht="33" customHeight="1" spans="1:10">
      <c r="A30" s="10">
        <v>27</v>
      </c>
      <c r="B30" s="11" t="s">
        <v>9</v>
      </c>
      <c r="C30" s="12" t="s">
        <v>113</v>
      </c>
      <c r="D30" s="12" t="s">
        <v>38</v>
      </c>
      <c r="E30" s="13" t="s">
        <v>114</v>
      </c>
      <c r="F30" s="19"/>
      <c r="G30" s="19"/>
      <c r="H30" s="20"/>
      <c r="I30" s="12" t="s">
        <v>115</v>
      </c>
      <c r="J30" s="24" t="s">
        <v>65</v>
      </c>
    </row>
    <row r="31" s="5" customFormat="1" ht="55" customHeight="1" spans="1:10">
      <c r="A31" s="10">
        <v>28</v>
      </c>
      <c r="B31" s="13" t="s">
        <v>9</v>
      </c>
      <c r="C31" s="12" t="str">
        <f>"心向阳光·深未来"</f>
        <v>心向阳光·深未来</v>
      </c>
      <c r="D31" s="12" t="s">
        <v>116</v>
      </c>
      <c r="E31" s="13" t="s">
        <v>117</v>
      </c>
      <c r="F31" s="19"/>
      <c r="G31" s="19"/>
      <c r="H31" s="20"/>
      <c r="I31" s="10" t="s">
        <v>118</v>
      </c>
      <c r="J31" s="24" t="s">
        <v>65</v>
      </c>
    </row>
    <row r="32" s="5" customFormat="1" ht="33" customHeight="1" spans="1:10">
      <c r="A32" s="10">
        <v>29</v>
      </c>
      <c r="B32" s="11" t="s">
        <v>9</v>
      </c>
      <c r="C32" s="12" t="s">
        <v>119</v>
      </c>
      <c r="D32" s="12" t="s">
        <v>120</v>
      </c>
      <c r="E32" s="13" t="s">
        <v>121</v>
      </c>
      <c r="F32" s="19"/>
      <c r="G32" s="19"/>
      <c r="H32" s="20"/>
      <c r="I32" s="12" t="s">
        <v>122</v>
      </c>
      <c r="J32" s="24" t="s">
        <v>65</v>
      </c>
    </row>
    <row r="33" s="5" customFormat="1" ht="33" customHeight="1" spans="1:10">
      <c r="A33" s="10">
        <v>30</v>
      </c>
      <c r="B33" s="11" t="s">
        <v>9</v>
      </c>
      <c r="C33" s="12" t="s">
        <v>123</v>
      </c>
      <c r="D33" s="12" t="s">
        <v>124</v>
      </c>
      <c r="E33" s="13" t="s">
        <v>125</v>
      </c>
      <c r="F33" s="19"/>
      <c r="G33" s="19"/>
      <c r="H33" s="20"/>
      <c r="I33" s="12" t="s">
        <v>126</v>
      </c>
      <c r="J33" s="24" t="s">
        <v>65</v>
      </c>
    </row>
    <row r="34" s="5" customFormat="1" ht="40" customHeight="1" spans="1:10">
      <c r="A34" s="10">
        <v>31</v>
      </c>
      <c r="B34" s="11" t="s">
        <v>9</v>
      </c>
      <c r="C34" s="12" t="s">
        <v>127</v>
      </c>
      <c r="D34" s="12" t="s">
        <v>128</v>
      </c>
      <c r="E34" s="13" t="s">
        <v>129</v>
      </c>
      <c r="F34" s="19"/>
      <c r="G34" s="19"/>
      <c r="H34" s="20"/>
      <c r="I34" s="12" t="s">
        <v>130</v>
      </c>
      <c r="J34" s="24" t="s">
        <v>65</v>
      </c>
    </row>
    <row r="35" s="5" customFormat="1" ht="41" customHeight="1" spans="1:10">
      <c r="A35" s="10">
        <v>32</v>
      </c>
      <c r="B35" s="11" t="s">
        <v>9</v>
      </c>
      <c r="C35" s="12" t="s">
        <v>131</v>
      </c>
      <c r="D35" s="12" t="s">
        <v>132</v>
      </c>
      <c r="E35" s="13" t="s">
        <v>133</v>
      </c>
      <c r="F35" s="19"/>
      <c r="G35" s="19"/>
      <c r="H35" s="20"/>
      <c r="I35" s="12" t="s">
        <v>134</v>
      </c>
      <c r="J35" s="24" t="s">
        <v>65</v>
      </c>
    </row>
    <row r="36" s="5" customFormat="1" ht="40" customHeight="1" spans="1:10">
      <c r="A36" s="10">
        <v>33</v>
      </c>
      <c r="B36" s="11" t="s">
        <v>20</v>
      </c>
      <c r="C36" s="12" t="s">
        <v>135</v>
      </c>
      <c r="D36" s="12" t="s">
        <v>136</v>
      </c>
      <c r="E36" s="13" t="s">
        <v>137</v>
      </c>
      <c r="F36" s="19"/>
      <c r="G36" s="19"/>
      <c r="H36" s="20"/>
      <c r="I36" s="12" t="s">
        <v>138</v>
      </c>
      <c r="J36" s="24" t="s">
        <v>65</v>
      </c>
    </row>
    <row r="37" s="5" customFormat="1" ht="33" customHeight="1" spans="1:10">
      <c r="A37" s="10">
        <v>34</v>
      </c>
      <c r="B37" s="13" t="s">
        <v>20</v>
      </c>
      <c r="C37" s="12" t="s">
        <v>139</v>
      </c>
      <c r="D37" s="12" t="s">
        <v>140</v>
      </c>
      <c r="E37" s="13" t="s">
        <v>141</v>
      </c>
      <c r="F37" s="19"/>
      <c r="G37" s="19"/>
      <c r="H37" s="20"/>
      <c r="I37" s="10" t="s">
        <v>142</v>
      </c>
      <c r="J37" s="24" t="s">
        <v>65</v>
      </c>
    </row>
    <row r="38" s="5" customFormat="1" ht="43" customHeight="1" spans="1:10">
      <c r="A38" s="10">
        <v>35</v>
      </c>
      <c r="B38" s="13" t="s">
        <v>9</v>
      </c>
      <c r="C38" s="12" t="str">
        <f>"小小沟通家：和爸爸妈妈好好说话"</f>
        <v>小小沟通家：和爸爸妈妈好好说话</v>
      </c>
      <c r="D38" s="12" t="s">
        <v>143</v>
      </c>
      <c r="E38" s="13" t="s">
        <v>144</v>
      </c>
      <c r="F38" s="19"/>
      <c r="G38" s="19"/>
      <c r="H38" s="20"/>
      <c r="I38" s="10" t="s">
        <v>145</v>
      </c>
      <c r="J38" s="24" t="s">
        <v>65</v>
      </c>
    </row>
    <row r="39" s="5" customFormat="1" ht="33" customHeight="1" spans="1:10">
      <c r="A39" s="10">
        <v>36</v>
      </c>
      <c r="B39" s="11" t="s">
        <v>9</v>
      </c>
      <c r="C39" s="12" t="s">
        <v>146</v>
      </c>
      <c r="D39" s="12" t="s">
        <v>147</v>
      </c>
      <c r="E39" s="13" t="s">
        <v>148</v>
      </c>
      <c r="F39" s="19"/>
      <c r="G39" s="19"/>
      <c r="H39" s="20"/>
      <c r="I39" s="12" t="s">
        <v>149</v>
      </c>
      <c r="J39" s="24" t="s">
        <v>65</v>
      </c>
    </row>
    <row r="40" s="5" customFormat="1" ht="33" customHeight="1" spans="1:10">
      <c r="A40" s="10">
        <v>37</v>
      </c>
      <c r="B40" s="11" t="s">
        <v>9</v>
      </c>
      <c r="C40" s="12" t="s">
        <v>150</v>
      </c>
      <c r="D40" s="12" t="s">
        <v>151</v>
      </c>
      <c r="E40" s="13" t="s">
        <v>152</v>
      </c>
      <c r="F40" s="19"/>
      <c r="G40" s="19"/>
      <c r="H40" s="20"/>
      <c r="I40" s="12" t="s">
        <v>153</v>
      </c>
      <c r="J40" s="24" t="s">
        <v>65</v>
      </c>
    </row>
    <row r="41" s="5" customFormat="1" ht="33" customHeight="1" spans="1:10">
      <c r="A41" s="10">
        <v>38</v>
      </c>
      <c r="B41" s="11" t="s">
        <v>9</v>
      </c>
      <c r="C41" s="12" t="s">
        <v>154</v>
      </c>
      <c r="D41" s="12" t="s">
        <v>155</v>
      </c>
      <c r="E41" s="13" t="s">
        <v>156</v>
      </c>
      <c r="F41" s="19"/>
      <c r="G41" s="19"/>
      <c r="H41" s="20"/>
      <c r="I41" s="12" t="s">
        <v>157</v>
      </c>
      <c r="J41" s="24" t="s">
        <v>65</v>
      </c>
    </row>
    <row r="42" s="5" customFormat="1" ht="33" customHeight="1" spans="1:10">
      <c r="A42" s="10">
        <v>39</v>
      </c>
      <c r="B42" s="11" t="s">
        <v>9</v>
      </c>
      <c r="C42" s="12" t="s">
        <v>158</v>
      </c>
      <c r="D42" s="12" t="s">
        <v>120</v>
      </c>
      <c r="E42" s="13" t="s">
        <v>159</v>
      </c>
      <c r="F42" s="19"/>
      <c r="G42" s="19"/>
      <c r="H42" s="20"/>
      <c r="I42" s="12" t="s">
        <v>122</v>
      </c>
      <c r="J42" s="24" t="s">
        <v>65</v>
      </c>
    </row>
    <row r="43" s="5" customFormat="1" ht="47" customHeight="1" spans="1:10">
      <c r="A43" s="10">
        <v>40</v>
      </c>
      <c r="B43" s="11" t="s">
        <v>9</v>
      </c>
      <c r="C43" s="12" t="s">
        <v>160</v>
      </c>
      <c r="D43" s="12" t="s">
        <v>161</v>
      </c>
      <c r="E43" s="13" t="s">
        <v>162</v>
      </c>
      <c r="F43" s="19"/>
      <c r="G43" s="19"/>
      <c r="H43" s="20"/>
      <c r="I43" s="12" t="s">
        <v>163</v>
      </c>
      <c r="J43" s="24" t="s">
        <v>65</v>
      </c>
    </row>
    <row r="44" s="5" customFormat="1" ht="33" customHeight="1" spans="1:10">
      <c r="A44" s="10">
        <v>41</v>
      </c>
      <c r="B44" s="11" t="s">
        <v>9</v>
      </c>
      <c r="C44" s="12" t="s">
        <v>164</v>
      </c>
      <c r="D44" s="12" t="s">
        <v>165</v>
      </c>
      <c r="E44" s="13" t="s">
        <v>166</v>
      </c>
      <c r="F44" s="19"/>
      <c r="G44" s="19"/>
      <c r="H44" s="20"/>
      <c r="I44" s="12" t="s">
        <v>167</v>
      </c>
      <c r="J44" s="24" t="s">
        <v>168</v>
      </c>
    </row>
    <row r="45" s="1" customFormat="1" ht="43" customHeight="1" spans="1:10">
      <c r="A45" s="10">
        <v>42</v>
      </c>
      <c r="B45" s="11" t="s">
        <v>9</v>
      </c>
      <c r="C45" s="12" t="s">
        <v>169</v>
      </c>
      <c r="D45" s="12" t="s">
        <v>170</v>
      </c>
      <c r="E45" s="13" t="s">
        <v>171</v>
      </c>
      <c r="F45" s="19"/>
      <c r="G45" s="19"/>
      <c r="H45" s="20"/>
      <c r="I45" s="12" t="s">
        <v>172</v>
      </c>
      <c r="J45" s="24" t="s">
        <v>168</v>
      </c>
    </row>
    <row r="46" s="1" customFormat="1" ht="33" customHeight="1" spans="1:10">
      <c r="A46" s="10">
        <v>43</v>
      </c>
      <c r="B46" s="11" t="s">
        <v>9</v>
      </c>
      <c r="C46" s="12" t="s">
        <v>173</v>
      </c>
      <c r="D46" s="12" t="s">
        <v>174</v>
      </c>
      <c r="E46" s="21" t="s">
        <v>175</v>
      </c>
      <c r="F46" s="22"/>
      <c r="G46" s="22"/>
      <c r="H46" s="23"/>
      <c r="I46" s="25" t="s">
        <v>176</v>
      </c>
      <c r="J46" s="24" t="s">
        <v>168</v>
      </c>
    </row>
    <row r="47" s="1" customFormat="1" ht="33" customHeight="1" spans="1:10">
      <c r="A47" s="10">
        <v>44</v>
      </c>
      <c r="B47" s="11" t="s">
        <v>9</v>
      </c>
      <c r="C47" s="12" t="s">
        <v>177</v>
      </c>
      <c r="D47" s="12" t="s">
        <v>178</v>
      </c>
      <c r="E47" s="21" t="s">
        <v>179</v>
      </c>
      <c r="F47" s="22"/>
      <c r="G47" s="22"/>
      <c r="H47" s="23"/>
      <c r="I47" s="25" t="s">
        <v>180</v>
      </c>
      <c r="J47" s="24" t="s">
        <v>168</v>
      </c>
    </row>
    <row r="48" s="1" customFormat="1" ht="33" customHeight="1" spans="1:10">
      <c r="A48" s="10">
        <v>45</v>
      </c>
      <c r="B48" s="11" t="s">
        <v>24</v>
      </c>
      <c r="C48" s="12" t="s">
        <v>181</v>
      </c>
      <c r="D48" s="12" t="s">
        <v>182</v>
      </c>
      <c r="E48" s="13" t="s">
        <v>183</v>
      </c>
      <c r="F48" s="19"/>
      <c r="G48" s="19"/>
      <c r="H48" s="20"/>
      <c r="I48" s="12" t="s">
        <v>184</v>
      </c>
      <c r="J48" s="24" t="s">
        <v>168</v>
      </c>
    </row>
    <row r="49" s="1" customFormat="1" ht="33" customHeight="1" spans="1:10">
      <c r="A49" s="10">
        <v>46</v>
      </c>
      <c r="B49" s="11" t="s">
        <v>20</v>
      </c>
      <c r="C49" s="12" t="s">
        <v>185</v>
      </c>
      <c r="D49" s="12" t="s">
        <v>186</v>
      </c>
      <c r="E49" s="13" t="s">
        <v>187</v>
      </c>
      <c r="F49" s="19"/>
      <c r="G49" s="19"/>
      <c r="H49" s="20"/>
      <c r="I49" s="12" t="s">
        <v>188</v>
      </c>
      <c r="J49" s="24" t="s">
        <v>168</v>
      </c>
    </row>
    <row r="50" s="1" customFormat="1" ht="43" customHeight="1" spans="1:10">
      <c r="A50" s="10">
        <v>47</v>
      </c>
      <c r="B50" s="11" t="s">
        <v>20</v>
      </c>
      <c r="C50" s="12" t="s">
        <v>189</v>
      </c>
      <c r="D50" s="12" t="s">
        <v>190</v>
      </c>
      <c r="E50" s="13" t="s">
        <v>191</v>
      </c>
      <c r="F50" s="19"/>
      <c r="G50" s="19"/>
      <c r="H50" s="20"/>
      <c r="I50" s="12" t="s">
        <v>192</v>
      </c>
      <c r="J50" s="24" t="s">
        <v>168</v>
      </c>
    </row>
    <row r="51" s="5" customFormat="1" ht="32" customHeight="1" spans="1:10">
      <c r="A51" s="10">
        <v>48</v>
      </c>
      <c r="B51" s="11" t="s">
        <v>20</v>
      </c>
      <c r="C51" s="12" t="s">
        <v>193</v>
      </c>
      <c r="D51" s="12" t="s">
        <v>194</v>
      </c>
      <c r="E51" s="13" t="s">
        <v>195</v>
      </c>
      <c r="F51" s="19"/>
      <c r="G51" s="19"/>
      <c r="H51" s="20"/>
      <c r="I51" s="12" t="s">
        <v>196</v>
      </c>
      <c r="J51" s="24" t="s">
        <v>168</v>
      </c>
    </row>
    <row r="52" s="5" customFormat="1" ht="32" customHeight="1" spans="1:10">
      <c r="A52" s="10">
        <v>49</v>
      </c>
      <c r="B52" s="11" t="s">
        <v>9</v>
      </c>
      <c r="C52" s="12" t="s">
        <v>197</v>
      </c>
      <c r="D52" s="12" t="s">
        <v>198</v>
      </c>
      <c r="E52" s="13" t="s">
        <v>199</v>
      </c>
      <c r="F52" s="19"/>
      <c r="G52" s="19"/>
      <c r="H52" s="20"/>
      <c r="I52" s="12" t="s">
        <v>200</v>
      </c>
      <c r="J52" s="24" t="s">
        <v>168</v>
      </c>
    </row>
    <row r="53" s="5" customFormat="1" ht="38" customHeight="1" spans="1:10">
      <c r="A53" s="10">
        <v>50</v>
      </c>
      <c r="B53" s="11" t="s">
        <v>9</v>
      </c>
      <c r="C53" s="12" t="s">
        <v>201</v>
      </c>
      <c r="D53" s="12" t="s">
        <v>202</v>
      </c>
      <c r="E53" s="13" t="s">
        <v>203</v>
      </c>
      <c r="F53" s="19"/>
      <c r="G53" s="19"/>
      <c r="H53" s="20"/>
      <c r="I53" s="12" t="s">
        <v>204</v>
      </c>
      <c r="J53" s="24" t="s">
        <v>168</v>
      </c>
    </row>
    <row r="54" s="5" customFormat="1" ht="32" customHeight="1" spans="1:10">
      <c r="A54" s="10">
        <v>51</v>
      </c>
      <c r="B54" s="11" t="s">
        <v>9</v>
      </c>
      <c r="C54" s="12" t="s">
        <v>205</v>
      </c>
      <c r="D54" s="12" t="s">
        <v>206</v>
      </c>
      <c r="E54" s="13" t="s">
        <v>207</v>
      </c>
      <c r="F54" s="19"/>
      <c r="G54" s="19"/>
      <c r="H54" s="20"/>
      <c r="I54" s="12" t="s">
        <v>208</v>
      </c>
      <c r="J54" s="24" t="s">
        <v>168</v>
      </c>
    </row>
    <row r="55" s="1" customFormat="1" ht="33" customHeight="1" spans="1:10">
      <c r="A55" s="10">
        <v>52</v>
      </c>
      <c r="B55" s="11" t="s">
        <v>9</v>
      </c>
      <c r="C55" s="12" t="s">
        <v>209</v>
      </c>
      <c r="D55" s="12" t="s">
        <v>210</v>
      </c>
      <c r="E55" s="13" t="s">
        <v>211</v>
      </c>
      <c r="F55" s="19"/>
      <c r="G55" s="19"/>
      <c r="H55" s="20"/>
      <c r="I55" s="12" t="s">
        <v>212</v>
      </c>
      <c r="J55" s="24" t="s">
        <v>168</v>
      </c>
    </row>
    <row r="56" s="1" customFormat="1" ht="33" customHeight="1" spans="1:10">
      <c r="A56" s="10">
        <v>53</v>
      </c>
      <c r="B56" s="11" t="s">
        <v>20</v>
      </c>
      <c r="C56" s="12" t="s">
        <v>213</v>
      </c>
      <c r="D56" s="12" t="s">
        <v>214</v>
      </c>
      <c r="E56" s="13" t="s">
        <v>215</v>
      </c>
      <c r="F56" s="19"/>
      <c r="G56" s="19"/>
      <c r="H56" s="20"/>
      <c r="I56" s="12" t="s">
        <v>216</v>
      </c>
      <c r="J56" s="24" t="s">
        <v>168</v>
      </c>
    </row>
    <row r="57" s="1" customFormat="1" ht="33" customHeight="1" spans="1:10">
      <c r="A57" s="10">
        <v>54</v>
      </c>
      <c r="B57" s="11" t="s">
        <v>9</v>
      </c>
      <c r="C57" s="12" t="s">
        <v>217</v>
      </c>
      <c r="D57" s="12" t="s">
        <v>218</v>
      </c>
      <c r="E57" s="13" t="s">
        <v>219</v>
      </c>
      <c r="F57" s="19"/>
      <c r="G57" s="19"/>
      <c r="H57" s="20"/>
      <c r="I57" s="12" t="s">
        <v>220</v>
      </c>
      <c r="J57" s="24" t="s">
        <v>168</v>
      </c>
    </row>
    <row r="58" s="1" customFormat="1" ht="33" customHeight="1" spans="1:10">
      <c r="A58" s="10">
        <v>55</v>
      </c>
      <c r="B58" s="11" t="s">
        <v>24</v>
      </c>
      <c r="C58" s="12" t="s">
        <v>221</v>
      </c>
      <c r="D58" s="12" t="s">
        <v>222</v>
      </c>
      <c r="E58" s="13" t="s">
        <v>223</v>
      </c>
      <c r="F58" s="19"/>
      <c r="G58" s="19"/>
      <c r="H58" s="20"/>
      <c r="I58" s="12" t="s">
        <v>224</v>
      </c>
      <c r="J58" s="24" t="s">
        <v>168</v>
      </c>
    </row>
    <row r="59" s="1" customFormat="1" ht="45" customHeight="1" spans="1:10">
      <c r="A59" s="10">
        <v>56</v>
      </c>
      <c r="B59" s="11" t="s">
        <v>24</v>
      </c>
      <c r="C59" s="12" t="s">
        <v>225</v>
      </c>
      <c r="D59" s="12" t="s">
        <v>226</v>
      </c>
      <c r="E59" s="13" t="s">
        <v>227</v>
      </c>
      <c r="F59" s="19"/>
      <c r="G59" s="19"/>
      <c r="H59" s="20"/>
      <c r="I59" s="12" t="s">
        <v>228</v>
      </c>
      <c r="J59" s="24" t="s">
        <v>168</v>
      </c>
    </row>
    <row r="60" s="1" customFormat="1" ht="45" customHeight="1" spans="1:10">
      <c r="A60" s="10">
        <v>57</v>
      </c>
      <c r="B60" s="11" t="s">
        <v>24</v>
      </c>
      <c r="C60" s="12" t="s">
        <v>229</v>
      </c>
      <c r="D60" s="12" t="s">
        <v>230</v>
      </c>
      <c r="E60" s="13" t="s">
        <v>231</v>
      </c>
      <c r="F60" s="19"/>
      <c r="G60" s="19"/>
      <c r="H60" s="20"/>
      <c r="I60" s="12" t="s">
        <v>232</v>
      </c>
      <c r="J60" s="24" t="s">
        <v>168</v>
      </c>
    </row>
    <row r="61" s="1" customFormat="1" ht="39" customHeight="1" spans="1:10">
      <c r="A61" s="10">
        <v>58</v>
      </c>
      <c r="B61" s="11" t="s">
        <v>24</v>
      </c>
      <c r="C61" s="12" t="s">
        <v>233</v>
      </c>
      <c r="D61" s="12" t="s">
        <v>234</v>
      </c>
      <c r="E61" s="13" t="s">
        <v>235</v>
      </c>
      <c r="F61" s="19"/>
      <c r="G61" s="19"/>
      <c r="H61" s="20"/>
      <c r="I61" s="12" t="s">
        <v>236</v>
      </c>
      <c r="J61" s="24" t="s">
        <v>168</v>
      </c>
    </row>
    <row r="62" s="1" customFormat="1" ht="64" customHeight="1" spans="1:10">
      <c r="A62" s="10">
        <v>59</v>
      </c>
      <c r="B62" s="11" t="s">
        <v>9</v>
      </c>
      <c r="C62" s="12" t="s">
        <v>237</v>
      </c>
      <c r="D62" s="12" t="s">
        <v>238</v>
      </c>
      <c r="E62" s="13" t="s">
        <v>239</v>
      </c>
      <c r="F62" s="19"/>
      <c r="G62" s="19"/>
      <c r="H62" s="20"/>
      <c r="I62" s="12" t="s">
        <v>240</v>
      </c>
      <c r="J62" s="24" t="s">
        <v>168</v>
      </c>
    </row>
    <row r="63" s="1" customFormat="1" ht="17.4" spans="1:10">
      <c r="A63" s="10">
        <v>60</v>
      </c>
      <c r="B63" s="13" t="s">
        <v>9</v>
      </c>
      <c r="C63" s="12" t="str">
        <f>"别怕“聚光灯”！"</f>
        <v>别怕“聚光灯”！</v>
      </c>
      <c r="D63" s="12" t="s">
        <v>241</v>
      </c>
      <c r="E63" s="13" t="s">
        <v>242</v>
      </c>
      <c r="F63" s="19"/>
      <c r="G63" s="19"/>
      <c r="H63" s="20"/>
      <c r="I63" s="10" t="s">
        <v>243</v>
      </c>
      <c r="J63" s="24" t="s">
        <v>168</v>
      </c>
    </row>
    <row r="64" s="1" customFormat="1" ht="43" customHeight="1" spans="1:10">
      <c r="A64" s="10">
        <v>61</v>
      </c>
      <c r="B64" s="11" t="s">
        <v>24</v>
      </c>
      <c r="C64" s="12" t="s">
        <v>244</v>
      </c>
      <c r="D64" s="12" t="s">
        <v>245</v>
      </c>
      <c r="E64" s="13" t="s">
        <v>246</v>
      </c>
      <c r="F64" s="19"/>
      <c r="G64" s="19"/>
      <c r="H64" s="20"/>
      <c r="I64" s="12" t="s">
        <v>247</v>
      </c>
      <c r="J64" s="24" t="s">
        <v>168</v>
      </c>
    </row>
    <row r="65" s="1" customFormat="1" ht="30" customHeight="1" spans="1:10">
      <c r="A65" s="10">
        <v>62</v>
      </c>
      <c r="B65" s="11" t="s">
        <v>20</v>
      </c>
      <c r="C65" s="12" t="s">
        <v>248</v>
      </c>
      <c r="D65" s="12" t="s">
        <v>249</v>
      </c>
      <c r="E65" s="21" t="s">
        <v>250</v>
      </c>
      <c r="F65" s="22"/>
      <c r="G65" s="22"/>
      <c r="H65" s="23"/>
      <c r="I65" s="12" t="s">
        <v>251</v>
      </c>
      <c r="J65" s="24" t="s">
        <v>168</v>
      </c>
    </row>
    <row r="66" s="1" customFormat="1" ht="46" customHeight="1" spans="1:10">
      <c r="A66" s="10">
        <v>63</v>
      </c>
      <c r="B66" s="11" t="s">
        <v>24</v>
      </c>
      <c r="C66" s="12" t="s">
        <v>252</v>
      </c>
      <c r="D66" s="12" t="s">
        <v>234</v>
      </c>
      <c r="E66" s="13" t="s">
        <v>253</v>
      </c>
      <c r="F66" s="19"/>
      <c r="G66" s="19"/>
      <c r="H66" s="20"/>
      <c r="I66" s="12" t="s">
        <v>254</v>
      </c>
      <c r="J66" s="24" t="s">
        <v>168</v>
      </c>
    </row>
    <row r="67" ht="43" customHeight="1" spans="1:10">
      <c r="A67" s="10">
        <v>64</v>
      </c>
      <c r="B67" s="11" t="s">
        <v>24</v>
      </c>
      <c r="C67" s="12" t="s">
        <v>255</v>
      </c>
      <c r="D67" s="12" t="s">
        <v>256</v>
      </c>
      <c r="E67" s="13" t="s">
        <v>257</v>
      </c>
      <c r="F67" s="19"/>
      <c r="G67" s="19"/>
      <c r="H67" s="20"/>
      <c r="I67" s="12" t="s">
        <v>258</v>
      </c>
      <c r="J67" s="24" t="s">
        <v>168</v>
      </c>
    </row>
    <row r="68" ht="30" customHeight="1" spans="1:10">
      <c r="A68" s="10">
        <v>65</v>
      </c>
      <c r="B68" s="11" t="s">
        <v>24</v>
      </c>
      <c r="C68" s="12" t="s">
        <v>259</v>
      </c>
      <c r="D68" s="12" t="s">
        <v>260</v>
      </c>
      <c r="E68" s="13" t="s">
        <v>261</v>
      </c>
      <c r="F68" s="19"/>
      <c r="G68" s="19"/>
      <c r="H68" s="20"/>
      <c r="I68" s="12" t="s">
        <v>262</v>
      </c>
      <c r="J68" s="24" t="s">
        <v>168</v>
      </c>
    </row>
    <row r="69" s="1" customFormat="1" ht="34.8" spans="1:10">
      <c r="A69" s="10">
        <v>66</v>
      </c>
      <c r="B69" s="11" t="s">
        <v>9</v>
      </c>
      <c r="C69" s="12" t="s">
        <v>263</v>
      </c>
      <c r="D69" s="12" t="s">
        <v>264</v>
      </c>
      <c r="E69" s="13" t="s">
        <v>265</v>
      </c>
      <c r="F69" s="19"/>
      <c r="G69" s="19"/>
      <c r="H69" s="20"/>
      <c r="I69" s="12" t="s">
        <v>266</v>
      </c>
      <c r="J69" s="24" t="s">
        <v>168</v>
      </c>
    </row>
    <row r="70" s="1" customFormat="1" ht="35" customHeight="1" spans="1:10">
      <c r="A70" s="10">
        <v>67</v>
      </c>
      <c r="B70" s="11" t="s">
        <v>24</v>
      </c>
      <c r="C70" s="12" t="s">
        <v>267</v>
      </c>
      <c r="D70" s="12" t="s">
        <v>268</v>
      </c>
      <c r="E70" s="13" t="s">
        <v>269</v>
      </c>
      <c r="F70" s="19"/>
      <c r="G70" s="19"/>
      <c r="H70" s="20"/>
      <c r="I70" s="12" t="s">
        <v>270</v>
      </c>
      <c r="J70" s="24" t="s">
        <v>168</v>
      </c>
    </row>
    <row r="71" s="1" customFormat="1" ht="35" customHeight="1" spans="1:10">
      <c r="A71" s="10">
        <v>68</v>
      </c>
      <c r="B71" s="11" t="s">
        <v>20</v>
      </c>
      <c r="C71" s="12" t="s">
        <v>271</v>
      </c>
      <c r="D71" s="12" t="s">
        <v>272</v>
      </c>
      <c r="E71" s="13" t="s">
        <v>273</v>
      </c>
      <c r="F71" s="19"/>
      <c r="G71" s="19"/>
      <c r="H71" s="20"/>
      <c r="I71" s="12" t="s">
        <v>274</v>
      </c>
      <c r="J71" s="24" t="s">
        <v>168</v>
      </c>
    </row>
    <row r="72" s="1" customFormat="1" ht="35" customHeight="1" spans="1:10">
      <c r="A72" s="10">
        <v>69</v>
      </c>
      <c r="B72" s="11" t="s">
        <v>20</v>
      </c>
      <c r="C72" s="12" t="s">
        <v>275</v>
      </c>
      <c r="D72" s="12" t="s">
        <v>276</v>
      </c>
      <c r="E72" s="13" t="s">
        <v>277</v>
      </c>
      <c r="F72" s="19"/>
      <c r="G72" s="19"/>
      <c r="H72" s="20"/>
      <c r="I72" s="12" t="s">
        <v>278</v>
      </c>
      <c r="J72" s="24" t="s">
        <v>168</v>
      </c>
    </row>
    <row r="73" s="1" customFormat="1" ht="35" customHeight="1" spans="1:10">
      <c r="A73" s="10">
        <v>70</v>
      </c>
      <c r="B73" s="11" t="s">
        <v>9</v>
      </c>
      <c r="C73" s="12" t="s">
        <v>279</v>
      </c>
      <c r="D73" s="12" t="s">
        <v>280</v>
      </c>
      <c r="E73" s="13" t="s">
        <v>281</v>
      </c>
      <c r="F73" s="19"/>
      <c r="G73" s="19"/>
      <c r="H73" s="20"/>
      <c r="I73" s="12" t="s">
        <v>282</v>
      </c>
      <c r="J73" s="24" t="s">
        <v>168</v>
      </c>
    </row>
    <row r="74" s="1" customFormat="1" ht="37" customHeight="1" spans="1:10">
      <c r="A74" s="10">
        <v>71</v>
      </c>
      <c r="B74" s="11" t="s">
        <v>24</v>
      </c>
      <c r="C74" s="12" t="s">
        <v>283</v>
      </c>
      <c r="D74" s="12" t="s">
        <v>284</v>
      </c>
      <c r="E74" s="13" t="s">
        <v>285</v>
      </c>
      <c r="F74" s="19"/>
      <c r="G74" s="19"/>
      <c r="H74" s="20"/>
      <c r="I74" s="12" t="s">
        <v>286</v>
      </c>
      <c r="J74" s="24" t="s">
        <v>168</v>
      </c>
    </row>
    <row r="75" s="1" customFormat="1" ht="37" customHeight="1" spans="1:10">
      <c r="A75" s="10">
        <v>72</v>
      </c>
      <c r="B75" s="11" t="s">
        <v>24</v>
      </c>
      <c r="C75" s="12" t="s">
        <v>287</v>
      </c>
      <c r="D75" s="12" t="s">
        <v>288</v>
      </c>
      <c r="E75" s="13" t="s">
        <v>289</v>
      </c>
      <c r="F75" s="19"/>
      <c r="G75" s="19"/>
      <c r="H75" s="20"/>
      <c r="I75" s="12" t="s">
        <v>290</v>
      </c>
      <c r="J75" s="24" t="s">
        <v>168</v>
      </c>
    </row>
    <row r="76" s="1" customFormat="1" ht="37" customHeight="1" spans="1:10">
      <c r="A76" s="10">
        <v>73</v>
      </c>
      <c r="B76" s="11" t="s">
        <v>24</v>
      </c>
      <c r="C76" s="12" t="s">
        <v>291</v>
      </c>
      <c r="D76" s="12" t="s">
        <v>292</v>
      </c>
      <c r="E76" s="13" t="s">
        <v>293</v>
      </c>
      <c r="F76" s="19"/>
      <c r="G76" s="19"/>
      <c r="H76" s="20"/>
      <c r="I76" s="12" t="s">
        <v>294</v>
      </c>
      <c r="J76" s="24" t="s">
        <v>168</v>
      </c>
    </row>
    <row r="77" s="1" customFormat="1" ht="37" customHeight="1" spans="1:10">
      <c r="A77" s="10">
        <v>74</v>
      </c>
      <c r="B77" s="11" t="s">
        <v>15</v>
      </c>
      <c r="C77" s="12" t="s">
        <v>295</v>
      </c>
      <c r="D77" s="12" t="s">
        <v>296</v>
      </c>
      <c r="E77" s="13" t="s">
        <v>297</v>
      </c>
      <c r="F77" s="19"/>
      <c r="G77" s="19"/>
      <c r="H77" s="20"/>
      <c r="I77" s="12" t="s">
        <v>298</v>
      </c>
      <c r="J77" s="24" t="s">
        <v>168</v>
      </c>
    </row>
    <row r="78" s="1" customFormat="1" ht="37" customHeight="1" spans="1:10">
      <c r="A78" s="10">
        <v>75</v>
      </c>
      <c r="B78" s="11" t="s">
        <v>24</v>
      </c>
      <c r="C78" s="12" t="s">
        <v>299</v>
      </c>
      <c r="D78" s="12" t="s">
        <v>300</v>
      </c>
      <c r="E78" s="13" t="s">
        <v>301</v>
      </c>
      <c r="F78" s="19"/>
      <c r="G78" s="19"/>
      <c r="H78" s="20"/>
      <c r="I78" s="12" t="s">
        <v>302</v>
      </c>
      <c r="J78" s="24" t="s">
        <v>168</v>
      </c>
    </row>
    <row r="79" s="1" customFormat="1" ht="37" customHeight="1" spans="1:10">
      <c r="A79" s="10">
        <v>76</v>
      </c>
      <c r="B79" s="11" t="s">
        <v>9</v>
      </c>
      <c r="C79" s="12" t="s">
        <v>303</v>
      </c>
      <c r="D79" s="12" t="s">
        <v>304</v>
      </c>
      <c r="E79" s="13" t="s">
        <v>305</v>
      </c>
      <c r="F79" s="19"/>
      <c r="G79" s="19"/>
      <c r="H79" s="20"/>
      <c r="I79" s="12" t="s">
        <v>306</v>
      </c>
      <c r="J79" s="24" t="s">
        <v>168</v>
      </c>
    </row>
    <row r="80" s="1" customFormat="1" ht="47" customHeight="1" spans="1:10">
      <c r="A80" s="10">
        <v>77</v>
      </c>
      <c r="B80" s="26" t="s">
        <v>24</v>
      </c>
      <c r="C80" s="27" t="s">
        <v>307</v>
      </c>
      <c r="D80" s="27" t="s">
        <v>308</v>
      </c>
      <c r="E80" s="30" t="s">
        <v>309</v>
      </c>
      <c r="F80" s="31"/>
      <c r="G80" s="31"/>
      <c r="H80" s="32"/>
      <c r="I80" s="27" t="s">
        <v>310</v>
      </c>
      <c r="J80" s="24" t="s">
        <v>168</v>
      </c>
    </row>
    <row r="81" s="1" customFormat="1" ht="38" customHeight="1" spans="1:10">
      <c r="A81" s="10">
        <v>78</v>
      </c>
      <c r="B81" s="11" t="s">
        <v>24</v>
      </c>
      <c r="C81" s="12" t="s">
        <v>311</v>
      </c>
      <c r="D81" s="12" t="s">
        <v>312</v>
      </c>
      <c r="E81" s="13" t="s">
        <v>313</v>
      </c>
      <c r="F81" s="19"/>
      <c r="G81" s="19"/>
      <c r="H81" s="20"/>
      <c r="I81" s="12" t="s">
        <v>314</v>
      </c>
      <c r="J81" s="24" t="s">
        <v>168</v>
      </c>
    </row>
    <row r="82" s="1" customFormat="1" ht="38" customHeight="1" spans="1:10">
      <c r="A82" s="10">
        <v>79</v>
      </c>
      <c r="B82" s="11" t="s">
        <v>9</v>
      </c>
      <c r="C82" s="12" t="s">
        <v>315</v>
      </c>
      <c r="D82" s="12" t="s">
        <v>316</v>
      </c>
      <c r="E82" s="13" t="s">
        <v>317</v>
      </c>
      <c r="F82" s="19"/>
      <c r="G82" s="19"/>
      <c r="H82" s="20"/>
      <c r="I82" s="12" t="s">
        <v>318</v>
      </c>
      <c r="J82" s="24" t="s">
        <v>168</v>
      </c>
    </row>
    <row r="83" ht="43" customHeight="1" spans="1:10">
      <c r="A83" s="10">
        <v>80</v>
      </c>
      <c r="B83" s="11" t="s">
        <v>9</v>
      </c>
      <c r="C83" s="12" t="s">
        <v>319</v>
      </c>
      <c r="D83" s="12" t="s">
        <v>320</v>
      </c>
      <c r="E83" s="13" t="s">
        <v>321</v>
      </c>
      <c r="F83" s="19"/>
      <c r="G83" s="19"/>
      <c r="H83" s="20"/>
      <c r="I83" s="12" t="s">
        <v>322</v>
      </c>
      <c r="J83" s="24" t="s">
        <v>168</v>
      </c>
    </row>
    <row r="84" s="1" customFormat="1" ht="34.8" spans="1:10">
      <c r="A84" s="10">
        <v>81</v>
      </c>
      <c r="B84" s="11" t="s">
        <v>20</v>
      </c>
      <c r="C84" s="12" t="s">
        <v>323</v>
      </c>
      <c r="D84" s="12" t="s">
        <v>324</v>
      </c>
      <c r="E84" s="13" t="s">
        <v>325</v>
      </c>
      <c r="F84" s="19"/>
      <c r="G84" s="19"/>
      <c r="H84" s="20"/>
      <c r="I84" s="12" t="s">
        <v>326</v>
      </c>
      <c r="J84" s="24" t="s">
        <v>327</v>
      </c>
    </row>
    <row r="85" s="1" customFormat="1" ht="45" customHeight="1" spans="1:10">
      <c r="A85" s="10">
        <v>82</v>
      </c>
      <c r="B85" s="11" t="s">
        <v>20</v>
      </c>
      <c r="C85" s="12" t="s">
        <v>328</v>
      </c>
      <c r="D85" s="12" t="s">
        <v>329</v>
      </c>
      <c r="E85" s="13" t="s">
        <v>330</v>
      </c>
      <c r="F85" s="19"/>
      <c r="G85" s="19"/>
      <c r="H85" s="20"/>
      <c r="I85" s="12" t="s">
        <v>331</v>
      </c>
      <c r="J85" s="24" t="s">
        <v>327</v>
      </c>
    </row>
    <row r="86" s="1" customFormat="1" ht="45" customHeight="1" spans="1:10">
      <c r="A86" s="10">
        <v>83</v>
      </c>
      <c r="B86" s="11" t="s">
        <v>9</v>
      </c>
      <c r="C86" s="12" t="s">
        <v>332</v>
      </c>
      <c r="D86" s="12" t="s">
        <v>333</v>
      </c>
      <c r="E86" s="13" t="s">
        <v>334</v>
      </c>
      <c r="F86" s="19"/>
      <c r="G86" s="19"/>
      <c r="H86" s="20"/>
      <c r="I86" s="12" t="s">
        <v>335</v>
      </c>
      <c r="J86" s="24" t="s">
        <v>327</v>
      </c>
    </row>
    <row r="87" s="1" customFormat="1" ht="35" customHeight="1" spans="1:10">
      <c r="A87" s="10">
        <v>84</v>
      </c>
      <c r="B87" s="11" t="s">
        <v>20</v>
      </c>
      <c r="C87" s="12" t="s">
        <v>336</v>
      </c>
      <c r="D87" s="12" t="s">
        <v>337</v>
      </c>
      <c r="E87" s="13" t="s">
        <v>338</v>
      </c>
      <c r="F87" s="19"/>
      <c r="G87" s="19"/>
      <c r="H87" s="20"/>
      <c r="I87" s="10" t="s">
        <v>339</v>
      </c>
      <c r="J87" s="24" t="s">
        <v>327</v>
      </c>
    </row>
    <row r="88" s="1" customFormat="1" ht="35" customHeight="1" spans="1:10">
      <c r="A88" s="10">
        <v>85</v>
      </c>
      <c r="B88" s="13" t="s">
        <v>9</v>
      </c>
      <c r="C88" s="12" t="str">
        <f>"小怪兽情绪屋"</f>
        <v>小怪兽情绪屋</v>
      </c>
      <c r="D88" s="12" t="s">
        <v>340</v>
      </c>
      <c r="E88" s="13" t="s">
        <v>341</v>
      </c>
      <c r="F88" s="19"/>
      <c r="G88" s="19"/>
      <c r="H88" s="20"/>
      <c r="I88" s="10" t="s">
        <v>342</v>
      </c>
      <c r="J88" s="24" t="s">
        <v>327</v>
      </c>
    </row>
    <row r="89" ht="17.4" spans="1:10">
      <c r="A89" s="28"/>
      <c r="B89" s="28"/>
      <c r="C89" s="29"/>
      <c r="D89" s="28"/>
      <c r="E89" s="28"/>
      <c r="F89" s="28"/>
      <c r="G89" s="28"/>
      <c r="H89" s="28"/>
      <c r="I89" s="28"/>
      <c r="J89" s="33"/>
    </row>
    <row r="90" ht="17.4" spans="1:10">
      <c r="A90" s="28"/>
      <c r="B90" s="28"/>
      <c r="C90" s="29"/>
      <c r="D90" s="28"/>
      <c r="E90" s="28"/>
      <c r="F90" s="28"/>
      <c r="G90" s="28"/>
      <c r="H90" s="28"/>
      <c r="I90" s="28"/>
      <c r="J90" s="33"/>
    </row>
    <row r="91" ht="17.4" spans="1:10">
      <c r="A91" s="28"/>
      <c r="B91" s="28"/>
      <c r="C91" s="29"/>
      <c r="D91" s="28"/>
      <c r="E91" s="28"/>
      <c r="F91" s="28"/>
      <c r="G91" s="28"/>
      <c r="H91" s="28"/>
      <c r="I91" s="28"/>
      <c r="J91" s="33"/>
    </row>
    <row r="92" ht="17.4" spans="1:10">
      <c r="A92" s="28"/>
      <c r="B92" s="28"/>
      <c r="C92" s="29"/>
      <c r="D92" s="28"/>
      <c r="E92" s="28"/>
      <c r="F92" s="28"/>
      <c r="G92" s="28"/>
      <c r="H92" s="28"/>
      <c r="I92" s="28"/>
      <c r="J92" s="33"/>
    </row>
    <row r="93" ht="17.4" spans="1:10">
      <c r="A93" s="28"/>
      <c r="B93" s="28"/>
      <c r="C93" s="29"/>
      <c r="D93" s="28"/>
      <c r="E93" s="28"/>
      <c r="F93" s="28"/>
      <c r="G93" s="28"/>
      <c r="H93" s="28"/>
      <c r="I93" s="28"/>
      <c r="J93" s="33"/>
    </row>
    <row r="94" ht="17.4" spans="1:10">
      <c r="A94" s="28"/>
      <c r="B94" s="28"/>
      <c r="C94" s="29"/>
      <c r="D94" s="28"/>
      <c r="E94" s="28"/>
      <c r="F94" s="28"/>
      <c r="G94" s="28"/>
      <c r="H94" s="28"/>
      <c r="I94" s="28"/>
      <c r="J94" s="33"/>
    </row>
    <row r="95" ht="17.4" spans="1:10">
      <c r="A95" s="28"/>
      <c r="B95" s="28"/>
      <c r="C95" s="29"/>
      <c r="D95" s="28"/>
      <c r="E95" s="28"/>
      <c r="F95" s="28"/>
      <c r="G95" s="28"/>
      <c r="H95" s="28"/>
      <c r="I95" s="28"/>
      <c r="J95" s="33"/>
    </row>
    <row r="96" ht="17.4" spans="1:10">
      <c r="A96" s="28"/>
      <c r="B96" s="28"/>
      <c r="C96" s="29"/>
      <c r="D96" s="28"/>
      <c r="E96" s="28"/>
      <c r="F96" s="28"/>
      <c r="G96" s="28"/>
      <c r="H96" s="28"/>
      <c r="I96" s="28"/>
      <c r="J96" s="33"/>
    </row>
    <row r="97" ht="17.4" spans="1:10">
      <c r="A97" s="28"/>
      <c r="B97" s="28"/>
      <c r="C97" s="29"/>
      <c r="D97" s="28"/>
      <c r="E97" s="28"/>
      <c r="F97" s="28"/>
      <c r="G97" s="28"/>
      <c r="H97" s="28"/>
      <c r="I97" s="28"/>
      <c r="J97" s="33"/>
    </row>
    <row r="98" ht="17.4" spans="1:10">
      <c r="A98" s="28"/>
      <c r="B98" s="28"/>
      <c r="C98" s="29"/>
      <c r="D98" s="28"/>
      <c r="E98" s="28"/>
      <c r="F98" s="28"/>
      <c r="G98" s="28"/>
      <c r="H98" s="28"/>
      <c r="I98" s="28"/>
      <c r="J98" s="33"/>
    </row>
    <row r="99" ht="17.4" spans="1:10">
      <c r="A99" s="28"/>
      <c r="B99" s="28"/>
      <c r="C99" s="29"/>
      <c r="D99" s="28"/>
      <c r="E99" s="28"/>
      <c r="F99" s="28"/>
      <c r="G99" s="28"/>
      <c r="H99" s="28"/>
      <c r="I99" s="28"/>
      <c r="J99" s="33"/>
    </row>
    <row r="100" ht="17.4" spans="1:10">
      <c r="A100" s="28"/>
      <c r="B100" s="28"/>
      <c r="C100" s="29"/>
      <c r="D100" s="28"/>
      <c r="E100" s="28"/>
      <c r="F100" s="28"/>
      <c r="G100" s="28"/>
      <c r="H100" s="28"/>
      <c r="I100" s="28"/>
      <c r="J100" s="33"/>
    </row>
    <row r="101" ht="17.4" spans="1:10">
      <c r="A101" s="28"/>
      <c r="B101" s="28"/>
      <c r="C101" s="29"/>
      <c r="D101" s="28"/>
      <c r="E101" s="28"/>
      <c r="F101" s="28"/>
      <c r="G101" s="28"/>
      <c r="H101" s="28"/>
      <c r="I101" s="28"/>
      <c r="J101" s="33"/>
    </row>
    <row r="102" ht="17.4" spans="1:10">
      <c r="A102" s="28"/>
      <c r="B102" s="28"/>
      <c r="C102" s="29"/>
      <c r="D102" s="28"/>
      <c r="E102" s="28"/>
      <c r="F102" s="28"/>
      <c r="G102" s="28"/>
      <c r="H102" s="28"/>
      <c r="I102" s="28"/>
      <c r="J102" s="33"/>
    </row>
    <row r="103" ht="17.4" spans="1:10">
      <c r="A103" s="28"/>
      <c r="B103" s="28"/>
      <c r="C103" s="29"/>
      <c r="D103" s="28"/>
      <c r="E103" s="28"/>
      <c r="F103" s="28"/>
      <c r="G103" s="28"/>
      <c r="H103" s="28"/>
      <c r="I103" s="28"/>
      <c r="J103" s="33"/>
    </row>
    <row r="104" ht="17.4" spans="1:10">
      <c r="A104" s="28"/>
      <c r="B104" s="28"/>
      <c r="C104" s="29"/>
      <c r="D104" s="28"/>
      <c r="E104" s="28"/>
      <c r="F104" s="28"/>
      <c r="G104" s="28"/>
      <c r="H104" s="28"/>
      <c r="I104" s="28"/>
      <c r="J104" s="33"/>
    </row>
    <row r="105" ht="17.4" spans="1:10">
      <c r="A105" s="28"/>
      <c r="B105" s="28"/>
      <c r="C105" s="29"/>
      <c r="D105" s="28"/>
      <c r="E105" s="28"/>
      <c r="F105" s="28"/>
      <c r="G105" s="28"/>
      <c r="H105" s="28"/>
      <c r="I105" s="28"/>
      <c r="J105" s="33"/>
    </row>
    <row r="106" ht="17.4" spans="1:10">
      <c r="A106" s="28"/>
      <c r="B106" s="28"/>
      <c r="C106" s="29"/>
      <c r="D106" s="28"/>
      <c r="E106" s="28"/>
      <c r="F106" s="28"/>
      <c r="G106" s="28"/>
      <c r="H106" s="28"/>
      <c r="I106" s="28"/>
      <c r="J106" s="33"/>
    </row>
    <row r="107" ht="17.4" spans="1:10">
      <c r="A107" s="28"/>
      <c r="B107" s="28"/>
      <c r="C107" s="29"/>
      <c r="D107" s="28"/>
      <c r="E107" s="28"/>
      <c r="F107" s="28"/>
      <c r="G107" s="28"/>
      <c r="H107" s="28"/>
      <c r="I107" s="28"/>
      <c r="J107" s="33"/>
    </row>
    <row r="108" ht="17.4" spans="1:10">
      <c r="A108" s="28"/>
      <c r="B108" s="28"/>
      <c r="C108" s="29"/>
      <c r="D108" s="28"/>
      <c r="E108" s="28"/>
      <c r="F108" s="28"/>
      <c r="G108" s="28"/>
      <c r="H108" s="28"/>
      <c r="I108" s="28"/>
      <c r="J108" s="33"/>
    </row>
    <row r="109" ht="17.4" spans="1:10">
      <c r="A109" s="28"/>
      <c r="B109" s="28"/>
      <c r="C109" s="29"/>
      <c r="D109" s="28"/>
      <c r="E109" s="28"/>
      <c r="F109" s="28"/>
      <c r="G109" s="28"/>
      <c r="H109" s="28"/>
      <c r="I109" s="28"/>
      <c r="J109" s="33"/>
    </row>
    <row r="110" ht="17.4" spans="1:10">
      <c r="A110" s="28"/>
      <c r="B110" s="28"/>
      <c r="C110" s="29"/>
      <c r="D110" s="28"/>
      <c r="E110" s="28"/>
      <c r="F110" s="28"/>
      <c r="G110" s="28"/>
      <c r="H110" s="28"/>
      <c r="I110" s="28"/>
      <c r="J110" s="33"/>
    </row>
    <row r="111" ht="17.4" spans="1:10">
      <c r="A111" s="28"/>
      <c r="B111" s="28"/>
      <c r="C111" s="29"/>
      <c r="D111" s="28"/>
      <c r="E111" s="28"/>
      <c r="F111" s="28"/>
      <c r="G111" s="28"/>
      <c r="H111" s="28"/>
      <c r="I111" s="28"/>
      <c r="J111" s="33"/>
    </row>
    <row r="112" ht="17.4" spans="1:10">
      <c r="A112" s="28"/>
      <c r="B112" s="28"/>
      <c r="C112" s="29"/>
      <c r="D112" s="28"/>
      <c r="E112" s="28"/>
      <c r="F112" s="28"/>
      <c r="G112" s="28"/>
      <c r="H112" s="28"/>
      <c r="I112" s="28"/>
      <c r="J112" s="33"/>
    </row>
    <row r="113" ht="17.4" spans="1:10">
      <c r="A113" s="28"/>
      <c r="B113" s="28"/>
      <c r="C113" s="29"/>
      <c r="D113" s="28"/>
      <c r="E113" s="28"/>
      <c r="F113" s="28"/>
      <c r="G113" s="28"/>
      <c r="H113" s="28"/>
      <c r="I113" s="28"/>
      <c r="J113" s="33"/>
    </row>
    <row r="114" ht="17.4" spans="1:10">
      <c r="A114" s="28"/>
      <c r="B114" s="28"/>
      <c r="C114" s="29"/>
      <c r="D114" s="28"/>
      <c r="E114" s="28"/>
      <c r="F114" s="28"/>
      <c r="G114" s="28"/>
      <c r="H114" s="28"/>
      <c r="I114" s="28"/>
      <c r="J114" s="33"/>
    </row>
    <row r="115" ht="17.4" spans="1:10">
      <c r="A115" s="28"/>
      <c r="B115" s="28"/>
      <c r="C115" s="29"/>
      <c r="D115" s="28"/>
      <c r="E115" s="28"/>
      <c r="F115" s="28"/>
      <c r="G115" s="28"/>
      <c r="H115" s="28"/>
      <c r="I115" s="28"/>
      <c r="J115" s="33"/>
    </row>
    <row r="116" ht="17.4" spans="1:10">
      <c r="A116" s="28"/>
      <c r="B116" s="28"/>
      <c r="C116" s="29"/>
      <c r="D116" s="28"/>
      <c r="E116" s="28"/>
      <c r="F116" s="28"/>
      <c r="G116" s="28"/>
      <c r="H116" s="28"/>
      <c r="I116" s="28"/>
      <c r="J116" s="33"/>
    </row>
    <row r="117" ht="17.4" spans="1:10">
      <c r="A117" s="28"/>
      <c r="B117" s="28"/>
      <c r="C117" s="29"/>
      <c r="D117" s="28"/>
      <c r="E117" s="28"/>
      <c r="F117" s="28"/>
      <c r="G117" s="28"/>
      <c r="H117" s="28"/>
      <c r="I117" s="28"/>
      <c r="J117" s="33"/>
    </row>
    <row r="118" ht="17.4" spans="1:10">
      <c r="A118" s="28"/>
      <c r="B118" s="28"/>
      <c r="C118" s="29"/>
      <c r="D118" s="28"/>
      <c r="E118" s="28"/>
      <c r="F118" s="28"/>
      <c r="G118" s="28"/>
      <c r="H118" s="28"/>
      <c r="I118" s="28"/>
      <c r="J118" s="33"/>
    </row>
    <row r="119" ht="17.4" spans="1:10">
      <c r="A119" s="28"/>
      <c r="B119" s="28"/>
      <c r="C119" s="29"/>
      <c r="D119" s="28"/>
      <c r="E119" s="28"/>
      <c r="F119" s="28"/>
      <c r="G119" s="28"/>
      <c r="H119" s="28"/>
      <c r="I119" s="28"/>
      <c r="J119" s="33"/>
    </row>
    <row r="120" ht="17.4" spans="1:10">
      <c r="A120" s="28"/>
      <c r="B120" s="28"/>
      <c r="C120" s="29"/>
      <c r="D120" s="28"/>
      <c r="E120" s="28"/>
      <c r="F120" s="28"/>
      <c r="G120" s="28"/>
      <c r="H120" s="28"/>
      <c r="I120" s="28"/>
      <c r="J120" s="33"/>
    </row>
    <row r="121" ht="17.4" spans="1:10">
      <c r="A121" s="28"/>
      <c r="B121" s="28"/>
      <c r="C121" s="29"/>
      <c r="D121" s="28"/>
      <c r="E121" s="28"/>
      <c r="F121" s="28"/>
      <c r="G121" s="28"/>
      <c r="H121" s="28"/>
      <c r="I121" s="28"/>
      <c r="J121" s="33"/>
    </row>
    <row r="122" ht="17.4" spans="1:10">
      <c r="A122" s="28"/>
      <c r="B122" s="28"/>
      <c r="C122" s="29"/>
      <c r="D122" s="28"/>
      <c r="E122" s="28"/>
      <c r="F122" s="28"/>
      <c r="G122" s="28"/>
      <c r="H122" s="28"/>
      <c r="I122" s="28"/>
      <c r="J122" s="33"/>
    </row>
    <row r="123" ht="17.4" spans="1:10">
      <c r="A123" s="28"/>
      <c r="B123" s="28"/>
      <c r="C123" s="29"/>
      <c r="D123" s="28"/>
      <c r="E123" s="28"/>
      <c r="F123" s="28"/>
      <c r="G123" s="28"/>
      <c r="H123" s="28"/>
      <c r="I123" s="28"/>
      <c r="J123" s="33"/>
    </row>
    <row r="124" ht="17.4" spans="1:10">
      <c r="A124" s="28"/>
      <c r="B124" s="28"/>
      <c r="C124" s="29"/>
      <c r="D124" s="28"/>
      <c r="E124" s="28"/>
      <c r="F124" s="28"/>
      <c r="G124" s="28"/>
      <c r="H124" s="28"/>
      <c r="I124" s="28"/>
      <c r="J124" s="33"/>
    </row>
    <row r="125" ht="17.4" spans="1:10">
      <c r="A125" s="28"/>
      <c r="B125" s="28"/>
      <c r="C125" s="29"/>
      <c r="D125" s="28"/>
      <c r="E125" s="28"/>
      <c r="F125" s="28"/>
      <c r="G125" s="28"/>
      <c r="H125" s="28"/>
      <c r="I125" s="28"/>
      <c r="J125" s="33"/>
    </row>
    <row r="126" ht="17.4" spans="1:10">
      <c r="A126" s="28"/>
      <c r="B126" s="28"/>
      <c r="C126" s="29"/>
      <c r="D126" s="28"/>
      <c r="E126" s="28"/>
      <c r="F126" s="28"/>
      <c r="G126" s="28"/>
      <c r="H126" s="28"/>
      <c r="I126" s="28"/>
      <c r="J126" s="33"/>
    </row>
    <row r="127" ht="17.4" spans="1:10">
      <c r="A127" s="28"/>
      <c r="B127" s="28"/>
      <c r="C127" s="29"/>
      <c r="D127" s="28"/>
      <c r="E127" s="28"/>
      <c r="F127" s="28"/>
      <c r="G127" s="28"/>
      <c r="H127" s="28"/>
      <c r="I127" s="28"/>
      <c r="J127" s="33"/>
    </row>
    <row r="128" ht="17.4" spans="1:10">
      <c r="A128" s="28"/>
      <c r="B128" s="28"/>
      <c r="C128" s="29"/>
      <c r="D128" s="28"/>
      <c r="E128" s="28"/>
      <c r="F128" s="28"/>
      <c r="G128" s="28"/>
      <c r="H128" s="28"/>
      <c r="I128" s="28"/>
      <c r="J128" s="33"/>
    </row>
    <row r="129" ht="17.4" spans="1:10">
      <c r="A129" s="28"/>
      <c r="B129" s="28"/>
      <c r="C129" s="29"/>
      <c r="D129" s="28"/>
      <c r="E129" s="28"/>
      <c r="F129" s="28"/>
      <c r="G129" s="28"/>
      <c r="H129" s="28"/>
      <c r="I129" s="28"/>
      <c r="J129" s="33"/>
    </row>
    <row r="130" ht="17.4" spans="1:10">
      <c r="A130" s="28"/>
      <c r="B130" s="28"/>
      <c r="C130" s="29"/>
      <c r="D130" s="28"/>
      <c r="E130" s="28"/>
      <c r="F130" s="28"/>
      <c r="G130" s="28"/>
      <c r="H130" s="28"/>
      <c r="I130" s="28"/>
      <c r="J130" s="33"/>
    </row>
    <row r="131" ht="17.4" spans="1:10">
      <c r="A131" s="28"/>
      <c r="B131" s="28"/>
      <c r="C131" s="29"/>
      <c r="D131" s="28"/>
      <c r="E131" s="28"/>
      <c r="F131" s="28"/>
      <c r="G131" s="28"/>
      <c r="H131" s="28"/>
      <c r="I131" s="28"/>
      <c r="J131" s="33"/>
    </row>
    <row r="132" ht="17.4" spans="1:10">
      <c r="A132" s="28"/>
      <c r="B132" s="28"/>
      <c r="C132" s="29"/>
      <c r="D132" s="28"/>
      <c r="E132" s="28"/>
      <c r="F132" s="28"/>
      <c r="G132" s="28"/>
      <c r="H132" s="28"/>
      <c r="I132" s="28"/>
      <c r="J132" s="33"/>
    </row>
    <row r="133" ht="17.4" spans="1:10">
      <c r="A133" s="28"/>
      <c r="B133" s="28"/>
      <c r="C133" s="29"/>
      <c r="D133" s="28"/>
      <c r="E133" s="28"/>
      <c r="F133" s="28"/>
      <c r="G133" s="28"/>
      <c r="H133" s="28"/>
      <c r="I133" s="28"/>
      <c r="J133" s="33"/>
    </row>
    <row r="134" ht="17.4" spans="1:10">
      <c r="A134" s="28"/>
      <c r="B134" s="28"/>
      <c r="C134" s="29"/>
      <c r="D134" s="28"/>
      <c r="E134" s="28"/>
      <c r="F134" s="28"/>
      <c r="G134" s="28"/>
      <c r="H134" s="28"/>
      <c r="I134" s="28"/>
      <c r="J134" s="33"/>
    </row>
    <row r="135" ht="17.4" spans="1:10">
      <c r="A135" s="28"/>
      <c r="B135" s="28"/>
      <c r="C135" s="29"/>
      <c r="D135" s="28"/>
      <c r="E135" s="28"/>
      <c r="F135" s="28"/>
      <c r="G135" s="28"/>
      <c r="H135" s="28"/>
      <c r="I135" s="28"/>
      <c r="J135" s="33"/>
    </row>
    <row r="136" ht="17.4" spans="1:10">
      <c r="A136" s="28"/>
      <c r="B136" s="28"/>
      <c r="C136" s="29"/>
      <c r="D136" s="28"/>
      <c r="E136" s="28"/>
      <c r="F136" s="28"/>
      <c r="G136" s="28"/>
      <c r="H136" s="28"/>
      <c r="I136" s="28"/>
      <c r="J136" s="33"/>
    </row>
    <row r="137" ht="17.4" spans="1:10">
      <c r="A137" s="28"/>
      <c r="B137" s="28"/>
      <c r="C137" s="29"/>
      <c r="D137" s="28"/>
      <c r="E137" s="28"/>
      <c r="F137" s="28"/>
      <c r="G137" s="28"/>
      <c r="H137" s="28"/>
      <c r="I137" s="28"/>
      <c r="J137" s="33"/>
    </row>
    <row r="138" ht="17.4" spans="1:10">
      <c r="A138" s="28"/>
      <c r="B138" s="28"/>
      <c r="C138" s="29"/>
      <c r="D138" s="28"/>
      <c r="E138" s="28"/>
      <c r="F138" s="28"/>
      <c r="G138" s="28"/>
      <c r="H138" s="28"/>
      <c r="I138" s="28"/>
      <c r="J138" s="33"/>
    </row>
    <row r="139" ht="17.4" spans="1:10">
      <c r="A139" s="28"/>
      <c r="B139" s="28"/>
      <c r="C139" s="29"/>
      <c r="D139" s="28"/>
      <c r="E139" s="28"/>
      <c r="F139" s="28"/>
      <c r="G139" s="28"/>
      <c r="H139" s="28"/>
      <c r="I139" s="28"/>
      <c r="J139" s="33"/>
    </row>
    <row r="140" ht="17.4" spans="1:10">
      <c r="A140" s="28"/>
      <c r="B140" s="28"/>
      <c r="C140" s="29"/>
      <c r="D140" s="28"/>
      <c r="E140" s="28"/>
      <c r="F140" s="28"/>
      <c r="G140" s="28"/>
      <c r="H140" s="28"/>
      <c r="I140" s="28"/>
      <c r="J140" s="33"/>
    </row>
    <row r="141" ht="17.4" spans="1:10">
      <c r="A141" s="28"/>
      <c r="B141" s="28"/>
      <c r="C141" s="29"/>
      <c r="D141" s="28"/>
      <c r="E141" s="28"/>
      <c r="F141" s="28"/>
      <c r="G141" s="28"/>
      <c r="H141" s="28"/>
      <c r="I141" s="28"/>
      <c r="J141" s="33"/>
    </row>
    <row r="142" ht="17.4" spans="1:10">
      <c r="A142" s="28"/>
      <c r="B142" s="28"/>
      <c r="C142" s="29"/>
      <c r="D142" s="28"/>
      <c r="E142" s="28"/>
      <c r="F142" s="28"/>
      <c r="G142" s="28"/>
      <c r="H142" s="28"/>
      <c r="I142" s="28"/>
      <c r="J142" s="33"/>
    </row>
    <row r="143" ht="17.4" spans="1:10">
      <c r="A143" s="28"/>
      <c r="B143" s="28"/>
      <c r="C143" s="29"/>
      <c r="D143" s="28"/>
      <c r="E143" s="28"/>
      <c r="F143" s="28"/>
      <c r="G143" s="28"/>
      <c r="H143" s="28"/>
      <c r="I143" s="28"/>
      <c r="J143" s="33"/>
    </row>
    <row r="144" ht="17.4" spans="1:10">
      <c r="A144" s="28"/>
      <c r="B144" s="28"/>
      <c r="C144" s="29"/>
      <c r="D144" s="28"/>
      <c r="E144" s="28"/>
      <c r="F144" s="28"/>
      <c r="G144" s="28"/>
      <c r="H144" s="28"/>
      <c r="I144" s="28"/>
      <c r="J144" s="33"/>
    </row>
    <row r="145" ht="17.4" spans="1:10">
      <c r="A145" s="28"/>
      <c r="B145" s="28"/>
      <c r="C145" s="29"/>
      <c r="D145" s="28"/>
      <c r="E145" s="28"/>
      <c r="F145" s="28"/>
      <c r="G145" s="28"/>
      <c r="H145" s="28"/>
      <c r="I145" s="28"/>
      <c r="J145" s="33"/>
    </row>
    <row r="146" ht="17.4" spans="1:10">
      <c r="A146" s="28"/>
      <c r="B146" s="28"/>
      <c r="C146" s="29"/>
      <c r="D146" s="28"/>
      <c r="E146" s="28"/>
      <c r="F146" s="28"/>
      <c r="G146" s="28"/>
      <c r="H146" s="28"/>
      <c r="I146" s="28"/>
      <c r="J146" s="33"/>
    </row>
    <row r="147" ht="17.4" spans="1:10">
      <c r="A147" s="28"/>
      <c r="B147" s="28"/>
      <c r="C147" s="29"/>
      <c r="D147" s="28"/>
      <c r="E147" s="28"/>
      <c r="F147" s="28"/>
      <c r="G147" s="28"/>
      <c r="H147" s="28"/>
      <c r="I147" s="28"/>
      <c r="J147" s="33"/>
    </row>
    <row r="148" ht="17.4" spans="1:10">
      <c r="A148" s="28"/>
      <c r="B148" s="28"/>
      <c r="C148" s="29"/>
      <c r="D148" s="28"/>
      <c r="E148" s="28"/>
      <c r="F148" s="28"/>
      <c r="G148" s="28"/>
      <c r="H148" s="28"/>
      <c r="I148" s="28"/>
      <c r="J148" s="33"/>
    </row>
    <row r="149" ht="17.4" spans="1:10">
      <c r="A149" s="28"/>
      <c r="B149" s="28"/>
      <c r="C149" s="29"/>
      <c r="D149" s="28"/>
      <c r="E149" s="28"/>
      <c r="F149" s="28"/>
      <c r="G149" s="28"/>
      <c r="H149" s="28"/>
      <c r="I149" s="28"/>
      <c r="J149" s="33"/>
    </row>
    <row r="150" ht="17.4" spans="1:10">
      <c r="A150" s="28"/>
      <c r="B150" s="28"/>
      <c r="C150" s="29"/>
      <c r="D150" s="28"/>
      <c r="E150" s="28"/>
      <c r="F150" s="28"/>
      <c r="G150" s="28"/>
      <c r="H150" s="28"/>
      <c r="I150" s="28"/>
      <c r="J150" s="33"/>
    </row>
  </sheetData>
  <mergeCells count="87">
    <mergeCell ref="A2:J2"/>
    <mergeCell ref="E3:H3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</mergeCells>
  <dataValidations count="1">
    <dataValidation type="list" allowBlank="1" showInputMessage="1" showErrorMessage="1" sqref="B76 B4:B9 B16:B24 B35:B74 B79:B88">
      <formula1>"小学,初中,高中,中职"</formula1>
    </dataValidation>
  </dataValidations>
  <pageMargins left="0.432638888888889" right="0.314583333333333" top="0.747916666666667" bottom="0.66875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心理知识科普AI海报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</dc:creator>
  <cp:lastModifiedBy>xiang</cp:lastModifiedBy>
  <dcterms:created xsi:type="dcterms:W3CDTF">2026-06-24T17:38:00Z</dcterms:created>
  <dcterms:modified xsi:type="dcterms:W3CDTF">2026-07-07T11:59:10Z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F0B82D4D311029C1F0CE336AD6F01F0A_43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