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70"/>
  </bookViews>
  <sheets>
    <sheet name="深圳市绿道网数据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<sst xmlns="http://schemas.openxmlformats.org/spreadsheetml/2006/main" count="95" uniqueCount="28">
  <si>
    <t>深圳市绿道网（“鹏城万里”多层次户外步道）数据（2025.12）</t>
  </si>
  <si>
    <t>序号</t>
  </si>
  <si>
    <t>单位</t>
  </si>
  <si>
    <t>类别</t>
  </si>
  <si>
    <t>长度（km）</t>
  </si>
  <si>
    <t>福田区</t>
  </si>
  <si>
    <t>省立绿道</t>
  </si>
  <si>
    <t>大鹏新区</t>
  </si>
  <si>
    <t>城市绿道</t>
  </si>
  <si>
    <t>社区绿道</t>
  </si>
  <si>
    <t>小计</t>
  </si>
  <si>
    <t>罗湖区</t>
  </si>
  <si>
    <t>深汕合作区</t>
  </si>
  <si>
    <t>盐田区</t>
  </si>
  <si>
    <t>前海合作区</t>
  </si>
  <si>
    <t>南山区</t>
  </si>
  <si>
    <t>市规划和自然资源局</t>
  </si>
  <si>
    <t>宝安区</t>
  </si>
  <si>
    <t>市交通运输局</t>
  </si>
  <si>
    <t>龙岗区</t>
  </si>
  <si>
    <t>市水务局</t>
  </si>
  <si>
    <t>龙华区</t>
  </si>
  <si>
    <t>市城管和综合执法局</t>
  </si>
  <si>
    <t>坪山区</t>
  </si>
  <si>
    <t>总计</t>
  </si>
  <si>
    <t>合计</t>
  </si>
  <si>
    <t>光明区</t>
  </si>
  <si>
    <t>说明：
        在全市绿道长度汇总中，市、区交通运输部门管理的人行道红线范围内的绿道，合计长度为1259.97km，此部分数据已在各区长度汇总中进行统计，不再重复计算。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</si>
</sst>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  <numFmt numFmtId="178" formatCode="0.00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b/>
      <sz val="11"/>
      <color theme="1"/>
      <name val="Tahoma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 wrapText="1" readingOrder="1"/>
    </xf>
    <xf numFmtId="0" fontId="2" fillId="0" borderId="2" xfId="50" applyFont="1" applyFill="1" applyBorder="1" applyAlignment="1">
      <alignment horizontal="center" vertical="center" wrapText="1" readingOrder="1"/>
    </xf>
    <xf numFmtId="0" fontId="2" fillId="0" borderId="2" xfId="50" applyFill="1" applyBorder="1" applyAlignment="1">
      <alignment horizontal="center" vertical="center" wrapText="1" readingOrder="1"/>
    </xf>
    <xf numFmtId="176" fontId="2" fillId="0" borderId="2" xfId="50" applyNumberFormat="1" applyFont="1" applyFill="1" applyBorder="1" applyAlignment="1">
      <alignment horizontal="center" vertical="center" wrapText="1" readingOrder="1"/>
    </xf>
    <xf numFmtId="176" fontId="2" fillId="0" borderId="2" xfId="50" applyNumberFormat="1" applyFont="1" applyFill="1" applyBorder="1" applyAlignment="1">
      <alignment horizontal="right" vertical="center" wrapText="1" readingOrder="1"/>
    </xf>
    <xf numFmtId="0" fontId="2" fillId="0" borderId="3" xfId="50" applyFont="1" applyFill="1" applyBorder="1" applyAlignment="1">
      <alignment horizontal="center" vertical="center" wrapText="1" readingOrder="1"/>
    </xf>
    <xf numFmtId="0" fontId="2" fillId="0" borderId="4" xfId="50" applyFont="1" applyFill="1" applyBorder="1" applyAlignment="1">
      <alignment horizontal="center" vertical="center" wrapText="1" readingOrder="1"/>
    </xf>
    <xf numFmtId="0" fontId="2" fillId="0" borderId="5" xfId="50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3" fillId="0" borderId="4" xfId="0" applyFont="1" applyFill="1" applyBorder="1" applyAlignment="1">
      <alignment horizontal="center" vertical="center" wrapText="1" readingOrder="1"/>
    </xf>
    <xf numFmtId="0" fontId="3" fillId="0" borderId="5" xfId="0" applyFont="1" applyFill="1" applyBorder="1" applyAlignment="1">
      <alignment horizontal="center" vertical="center" wrapText="1" readingOrder="1"/>
    </xf>
    <xf numFmtId="0" fontId="2" fillId="0" borderId="3" xfId="0" applyFont="1" applyFill="1" applyBorder="1" applyAlignment="1">
      <alignment horizontal="center" vertical="center" wrapText="1" readingOrder="1"/>
    </xf>
    <xf numFmtId="0" fontId="2" fillId="0" borderId="2" xfId="49" applyFont="1" applyFill="1" applyBorder="1" applyAlignment="1">
      <alignment horizontal="center" vertical="center" wrapText="1" readingOrder="1"/>
    </xf>
    <xf numFmtId="176" fontId="2" fillId="0" borderId="2" xfId="49" applyNumberFormat="1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center" vertical="center" wrapText="1" readingOrder="1"/>
    </xf>
    <xf numFmtId="0" fontId="2" fillId="0" borderId="5" xfId="0" applyFont="1" applyFill="1" applyBorder="1" applyAlignment="1">
      <alignment horizontal="center" vertical="center" wrapText="1" readingOrder="1"/>
    </xf>
    <xf numFmtId="176" fontId="2" fillId="0" borderId="2" xfId="49" applyNumberFormat="1" applyFont="1" applyFill="1" applyBorder="1" applyAlignment="1">
      <alignment horizontal="right" vertical="center" wrapText="1" readingOrder="1"/>
    </xf>
    <xf numFmtId="0" fontId="4" fillId="0" borderId="2" xfId="0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 readingOrder="1"/>
    </xf>
    <xf numFmtId="0" fontId="2" fillId="0" borderId="2" xfId="49" applyFill="1" applyBorder="1" applyAlignment="1">
      <alignment horizontal="center" vertical="center" wrapText="1" readingOrder="1"/>
    </xf>
    <xf numFmtId="0" fontId="5" fillId="0" borderId="3" xfId="0" applyFont="1" applyFill="1" applyBorder="1" applyAlignment="1">
      <alignment horizontal="center" vertical="center" wrapText="1" readingOrder="1"/>
    </xf>
    <xf numFmtId="0" fontId="5" fillId="0" borderId="4" xfId="0" applyFont="1" applyFill="1" applyBorder="1" applyAlignment="1">
      <alignment horizontal="center" vertical="center" wrapText="1" readingOrder="1"/>
    </xf>
    <xf numFmtId="0" fontId="5" fillId="0" borderId="5" xfId="0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6" fillId="0" borderId="3" xfId="0" applyFont="1" applyFill="1" applyBorder="1" applyAlignment="1">
      <alignment horizontal="center" vertical="center" wrapText="1" readingOrder="1"/>
    </xf>
    <xf numFmtId="0" fontId="2" fillId="0" borderId="3" xfId="49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left" vertical="center" wrapText="1" readingOrder="1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 wrapText="1"/>
    </xf>
    <xf numFmtId="176" fontId="2" fillId="0" borderId="3" xfId="49" applyNumberFormat="1" applyFont="1" applyFill="1" applyBorder="1" applyAlignment="1">
      <alignment horizontal="center" vertical="center" wrapText="1" readingOrder="1"/>
    </xf>
    <xf numFmtId="176" fontId="2" fillId="0" borderId="5" xfId="49" applyNumberFormat="1" applyFont="1" applyFill="1" applyBorder="1" applyAlignment="1">
      <alignment horizontal="center" vertical="center" wrapText="1" readingOrder="1"/>
    </xf>
    <xf numFmtId="177" fontId="2" fillId="0" borderId="2" xfId="49" applyNumberFormat="1" applyFont="1" applyFill="1" applyBorder="1" applyAlignment="1">
      <alignment horizontal="right" vertical="center" wrapText="1" readingOrder="1"/>
    </xf>
    <xf numFmtId="178" fontId="2" fillId="0" borderId="2" xfId="49" applyNumberFormat="1" applyFont="1" applyFill="1" applyBorder="1" applyAlignment="1">
      <alignment horizontal="center" vertical="center" wrapText="1" readingOrder="1"/>
    </xf>
    <xf numFmtId="178" fontId="8" fillId="0" borderId="2" xfId="0" applyNumberFormat="1" applyFont="1" applyFill="1" applyBorder="1" applyAlignment="1">
      <alignment horizontal="center" vertical="center" wrapText="1"/>
    </xf>
    <xf numFmtId="178" fontId="2" fillId="0" borderId="3" xfId="49" applyNumberFormat="1" applyFont="1" applyFill="1" applyBorder="1" applyAlignment="1">
      <alignment horizontal="right" vertical="center" wrapText="1" readingOrder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9" defaultPivotStyle="PivotStyleLight16"/>
  <colors>
    <mruColors>
      <color rgb="00FFF79B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tabSelected="1" zoomScale="85" zoomScaleNormal="85" workbookViewId="0">
      <selection activeCell="L10" sqref="L10"/>
    </sheetView>
  </sheetViews>
  <sheetFormatPr defaultColWidth="9" defaultRowHeight="18"/>
  <cols>
    <col min="1" max="1" width="9.025" customWidth="1"/>
    <col min="2" max="2" width="10.625" customWidth="1"/>
    <col min="3" max="3" width="10.5" customWidth="1"/>
    <col min="4" max="4" width="15.625" customWidth="1"/>
    <col min="5" max="6" width="9.025" customWidth="1"/>
    <col min="7" max="7" width="10.625" customWidth="1"/>
    <col min="8" max="8" width="11.5"/>
    <col min="9" max="9" width="15.625" customWidth="1"/>
    <col min="10" max="11" width="9.375"/>
  </cols>
  <sheetData>
    <row r="1" s="1" customForma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9">
      <c r="A2" s="2"/>
      <c r="B2" s="2"/>
      <c r="C2" s="2"/>
      <c r="D2" s="2"/>
      <c r="E2" s="2"/>
      <c r="F2" s="2"/>
      <c r="G2" s="2"/>
      <c r="H2" s="2"/>
      <c r="I2" s="2"/>
    </row>
    <row r="3" s="1" customFormat="1" ht="25.5" spans="1:6">
      <c r="A3" s="3"/>
      <c r="B3" s="3"/>
      <c r="C3" s="3"/>
      <c r="D3" s="4"/>
      <c r="E3" s="4"/>
      <c r="F3" s="2"/>
    </row>
    <row r="4" s="1" customFormat="1" customHeight="1" spans="1:10">
      <c r="A4" s="5" t="s">
        <v>1</v>
      </c>
      <c r="B4" s="5" t="s">
        <v>2</v>
      </c>
      <c r="C4" s="5" t="s">
        <v>3</v>
      </c>
      <c r="D4" s="5" t="s">
        <v>4</v>
      </c>
      <c r="E4" s="23"/>
      <c r="F4" s="5" t="s">
        <v>1</v>
      </c>
      <c r="G4" s="5" t="s">
        <v>2</v>
      </c>
      <c r="H4" s="5" t="s">
        <v>3</v>
      </c>
      <c r="I4" s="5" t="s">
        <v>4</v>
      </c>
      <c r="J4" s="33"/>
    </row>
    <row r="5" s="1" customFormat="1" customHeight="1" spans="1:10">
      <c r="A5" s="6">
        <v>1</v>
      </c>
      <c r="B5" s="7" t="s">
        <v>5</v>
      </c>
      <c r="C5" s="8" t="s">
        <v>6</v>
      </c>
      <c r="D5" s="9">
        <v>13.897</v>
      </c>
      <c r="E5" s="23"/>
      <c r="F5" s="24">
        <v>10</v>
      </c>
      <c r="G5" s="7" t="s">
        <v>7</v>
      </c>
      <c r="H5" s="7" t="s">
        <v>6</v>
      </c>
      <c r="I5" s="9">
        <v>79.686</v>
      </c>
      <c r="J5" s="33"/>
    </row>
    <row r="6" s="1" customFormat="1" customHeight="1" spans="1:10">
      <c r="A6" s="6"/>
      <c r="B6" s="8"/>
      <c r="C6" s="7" t="s">
        <v>8</v>
      </c>
      <c r="D6" s="9">
        <v>91.336</v>
      </c>
      <c r="E6" s="23"/>
      <c r="F6" s="24"/>
      <c r="G6" s="7"/>
      <c r="H6" s="25" t="s">
        <v>8</v>
      </c>
      <c r="I6" s="9">
        <v>31.963</v>
      </c>
      <c r="J6" s="33"/>
    </row>
    <row r="7" s="1" customFormat="1" customHeight="1" spans="1:10">
      <c r="A7" s="6"/>
      <c r="B7" s="8"/>
      <c r="C7" s="7" t="s">
        <v>9</v>
      </c>
      <c r="D7" s="9">
        <v>136.001</v>
      </c>
      <c r="E7" s="23"/>
      <c r="F7" s="24"/>
      <c r="G7" s="7"/>
      <c r="H7" s="25" t="s">
        <v>9</v>
      </c>
      <c r="I7" s="9">
        <v>68.727</v>
      </c>
      <c r="J7" s="33"/>
    </row>
    <row r="8" s="1" customFormat="1" customHeight="1" spans="1:10">
      <c r="A8" s="6"/>
      <c r="B8" s="8"/>
      <c r="C8" s="7" t="s">
        <v>10</v>
      </c>
      <c r="D8" s="10">
        <v>241.24</v>
      </c>
      <c r="E8" s="23"/>
      <c r="F8" s="24"/>
      <c r="G8" s="7"/>
      <c r="H8" s="7" t="s">
        <v>10</v>
      </c>
      <c r="I8" s="10">
        <f>SUM(I5:I7)</f>
        <v>180.376</v>
      </c>
      <c r="J8" s="33"/>
    </row>
    <row r="9" s="1" customFormat="1" customHeight="1" spans="1:10">
      <c r="A9" s="6">
        <v>2</v>
      </c>
      <c r="B9" s="7" t="s">
        <v>11</v>
      </c>
      <c r="C9" s="7" t="s">
        <v>6</v>
      </c>
      <c r="D9" s="9">
        <v>32.85</v>
      </c>
      <c r="E9" s="23"/>
      <c r="F9" s="24">
        <v>11</v>
      </c>
      <c r="G9" s="7" t="s">
        <v>12</v>
      </c>
      <c r="H9" s="7" t="s">
        <v>6</v>
      </c>
      <c r="I9" s="9">
        <v>8.2</v>
      </c>
      <c r="J9" s="33"/>
    </row>
    <row r="10" s="1" customFormat="1" customHeight="1" spans="1:10">
      <c r="A10" s="6"/>
      <c r="B10" s="8"/>
      <c r="C10" s="7" t="s">
        <v>8</v>
      </c>
      <c r="D10" s="9">
        <v>84.057</v>
      </c>
      <c r="E10" s="23"/>
      <c r="F10" s="24"/>
      <c r="G10" s="7"/>
      <c r="H10" s="25" t="s">
        <v>8</v>
      </c>
      <c r="I10" s="9">
        <v>20.466</v>
      </c>
      <c r="J10" s="33"/>
    </row>
    <row r="11" s="1" customFormat="1" customHeight="1" spans="1:10">
      <c r="A11" s="6"/>
      <c r="B11" s="8"/>
      <c r="C11" s="7" t="s">
        <v>9</v>
      </c>
      <c r="D11" s="9">
        <v>104.234</v>
      </c>
      <c r="E11" s="23"/>
      <c r="F11" s="24"/>
      <c r="G11" s="7"/>
      <c r="H11" s="25" t="s">
        <v>9</v>
      </c>
      <c r="I11" s="9">
        <v>23.877</v>
      </c>
      <c r="J11" s="33"/>
    </row>
    <row r="12" s="1" customFormat="1" customHeight="1" spans="1:10">
      <c r="A12" s="6"/>
      <c r="B12" s="8"/>
      <c r="C12" s="7" t="s">
        <v>10</v>
      </c>
      <c r="D12" s="10">
        <f>SUM(D9:D11)</f>
        <v>221.141</v>
      </c>
      <c r="E12" s="23"/>
      <c r="F12" s="24"/>
      <c r="G12" s="7"/>
      <c r="H12" s="7" t="s">
        <v>10</v>
      </c>
      <c r="I12" s="10">
        <v>52.55</v>
      </c>
      <c r="J12" s="33"/>
    </row>
    <row r="13" s="1" customFormat="1" customHeight="1" spans="1:10">
      <c r="A13" s="6">
        <v>3</v>
      </c>
      <c r="B13" s="11" t="s">
        <v>13</v>
      </c>
      <c r="C13" s="7" t="s">
        <v>6</v>
      </c>
      <c r="D13" s="9">
        <v>26.25</v>
      </c>
      <c r="E13" s="23"/>
      <c r="F13" s="24">
        <v>12</v>
      </c>
      <c r="G13" s="5" t="s">
        <v>14</v>
      </c>
      <c r="H13" s="18" t="s">
        <v>6</v>
      </c>
      <c r="I13" s="19">
        <v>0</v>
      </c>
      <c r="J13" s="33"/>
    </row>
    <row r="14" s="1" customFormat="1" customHeight="1" spans="1:10">
      <c r="A14" s="6"/>
      <c r="B14" s="12"/>
      <c r="C14" s="7" t="s">
        <v>8</v>
      </c>
      <c r="D14" s="9">
        <v>102.961</v>
      </c>
      <c r="E14" s="23"/>
      <c r="F14" s="24"/>
      <c r="G14" s="5"/>
      <c r="H14" s="18" t="s">
        <v>8</v>
      </c>
      <c r="I14" s="19">
        <v>18.169</v>
      </c>
      <c r="J14" s="33"/>
    </row>
    <row r="15" s="1" customFormat="1" customHeight="1" spans="1:10">
      <c r="A15" s="6"/>
      <c r="B15" s="12"/>
      <c r="C15" s="7" t="s">
        <v>9</v>
      </c>
      <c r="D15" s="9">
        <v>191.837</v>
      </c>
      <c r="E15" s="23"/>
      <c r="F15" s="24"/>
      <c r="G15" s="5"/>
      <c r="H15" s="18" t="s">
        <v>9</v>
      </c>
      <c r="I15" s="19">
        <v>38.814</v>
      </c>
      <c r="J15" s="33"/>
    </row>
    <row r="16" s="1" customFormat="1" customHeight="1" spans="1:10">
      <c r="A16" s="6"/>
      <c r="B16" s="13"/>
      <c r="C16" s="7" t="s">
        <v>10</v>
      </c>
      <c r="D16" s="10">
        <f>SUM(D13:D15)</f>
        <v>321.048</v>
      </c>
      <c r="E16" s="23"/>
      <c r="F16" s="24"/>
      <c r="G16" s="5"/>
      <c r="H16" s="18" t="s">
        <v>10</v>
      </c>
      <c r="I16" s="22">
        <f>SUM(I13:I15)</f>
        <v>56.983</v>
      </c>
      <c r="J16" s="33"/>
    </row>
    <row r="17" s="1" customFormat="1" customHeight="1" spans="1:10">
      <c r="A17" s="14">
        <v>4</v>
      </c>
      <c r="B17" s="7" t="s">
        <v>15</v>
      </c>
      <c r="C17" s="7" t="s">
        <v>6</v>
      </c>
      <c r="D17" s="9">
        <v>21.331</v>
      </c>
      <c r="E17" s="23"/>
      <c r="F17" s="24">
        <v>13</v>
      </c>
      <c r="G17" s="5" t="s">
        <v>16</v>
      </c>
      <c r="H17" s="18" t="s">
        <v>6</v>
      </c>
      <c r="I17" s="19">
        <v>0</v>
      </c>
      <c r="J17" s="33"/>
    </row>
    <row r="18" s="1" customFormat="1" customHeight="1" spans="1:10">
      <c r="A18" s="15"/>
      <c r="B18" s="8"/>
      <c r="C18" s="7" t="s">
        <v>8</v>
      </c>
      <c r="D18" s="9">
        <v>195.357</v>
      </c>
      <c r="E18" s="23"/>
      <c r="F18" s="24"/>
      <c r="G18" s="5"/>
      <c r="H18" s="18" t="s">
        <v>8</v>
      </c>
      <c r="I18" s="19">
        <v>43.51</v>
      </c>
      <c r="J18" s="33"/>
    </row>
    <row r="19" s="1" customFormat="1" customHeight="1" spans="1:10">
      <c r="A19" s="15"/>
      <c r="B19" s="8"/>
      <c r="C19" s="7" t="s">
        <v>9</v>
      </c>
      <c r="D19" s="9">
        <v>70.014</v>
      </c>
      <c r="E19" s="23"/>
      <c r="F19" s="24"/>
      <c r="G19" s="5"/>
      <c r="H19" s="18" t="s">
        <v>9</v>
      </c>
      <c r="I19" s="19">
        <v>0</v>
      </c>
      <c r="J19" s="33"/>
    </row>
    <row r="20" s="1" customFormat="1" customHeight="1" spans="1:10">
      <c r="A20" s="16"/>
      <c r="B20" s="8"/>
      <c r="C20" s="7" t="s">
        <v>10</v>
      </c>
      <c r="D20" s="10">
        <f>SUM(D17:D19)</f>
        <v>286.702</v>
      </c>
      <c r="E20" s="23"/>
      <c r="F20" s="24"/>
      <c r="G20" s="5"/>
      <c r="H20" s="18" t="s">
        <v>10</v>
      </c>
      <c r="I20" s="22">
        <v>43.51</v>
      </c>
      <c r="J20" s="34"/>
    </row>
    <row r="21" s="1" customFormat="1" customHeight="1" spans="1:10">
      <c r="A21" s="14">
        <v>5</v>
      </c>
      <c r="B21" s="11" t="s">
        <v>17</v>
      </c>
      <c r="C21" s="7" t="s">
        <v>6</v>
      </c>
      <c r="D21" s="9">
        <v>56.676</v>
      </c>
      <c r="E21" s="23"/>
      <c r="F21" s="24">
        <v>14</v>
      </c>
      <c r="G21" s="5" t="s">
        <v>18</v>
      </c>
      <c r="H21" s="18" t="s">
        <v>6</v>
      </c>
      <c r="I21" s="19">
        <v>15.73</v>
      </c>
      <c r="J21" s="34"/>
    </row>
    <row r="22" s="1" customFormat="1" customHeight="1" spans="1:9">
      <c r="A22" s="15"/>
      <c r="B22" s="12"/>
      <c r="C22" s="7" t="s">
        <v>8</v>
      </c>
      <c r="D22" s="9">
        <v>243.62</v>
      </c>
      <c r="E22" s="23"/>
      <c r="F22" s="24"/>
      <c r="G22" s="5"/>
      <c r="H22" s="18" t="s">
        <v>8</v>
      </c>
      <c r="I22" s="35">
        <v>1244.24</v>
      </c>
    </row>
    <row r="23" s="1" customFormat="1" customHeight="1" spans="1:9">
      <c r="A23" s="15"/>
      <c r="B23" s="12"/>
      <c r="C23" s="7" t="s">
        <v>9</v>
      </c>
      <c r="D23" s="9">
        <v>356.02</v>
      </c>
      <c r="E23" s="23"/>
      <c r="F23" s="24"/>
      <c r="G23" s="5"/>
      <c r="H23" s="18" t="s">
        <v>9</v>
      </c>
      <c r="I23" s="36"/>
    </row>
    <row r="24" s="1" customFormat="1" customHeight="1" spans="1:9">
      <c r="A24" s="16"/>
      <c r="B24" s="13"/>
      <c r="C24" s="7" t="s">
        <v>10</v>
      </c>
      <c r="D24" s="10">
        <f>SUM(D21:D23)</f>
        <v>656.316</v>
      </c>
      <c r="E24" s="23"/>
      <c r="F24" s="24"/>
      <c r="G24" s="5"/>
      <c r="H24" s="18" t="s">
        <v>10</v>
      </c>
      <c r="I24" s="22">
        <v>1259.97</v>
      </c>
    </row>
    <row r="25" s="1" customFormat="1" customHeight="1" spans="1:9">
      <c r="A25" s="14">
        <v>6</v>
      </c>
      <c r="B25" s="11" t="s">
        <v>19</v>
      </c>
      <c r="C25" s="7" t="s">
        <v>6</v>
      </c>
      <c r="D25" s="9">
        <v>58.599</v>
      </c>
      <c r="E25" s="23"/>
      <c r="F25" s="24">
        <v>15</v>
      </c>
      <c r="G25" s="5" t="s">
        <v>20</v>
      </c>
      <c r="H25" s="18" t="s">
        <v>6</v>
      </c>
      <c r="I25" s="19">
        <v>0</v>
      </c>
    </row>
    <row r="26" s="1" customFormat="1" customHeight="1" spans="1:9">
      <c r="A26" s="15"/>
      <c r="B26" s="12"/>
      <c r="C26" s="7" t="s">
        <v>8</v>
      </c>
      <c r="D26" s="9">
        <v>399.465</v>
      </c>
      <c r="E26" s="23"/>
      <c r="F26" s="24"/>
      <c r="G26" s="5"/>
      <c r="H26" s="18" t="s">
        <v>8</v>
      </c>
      <c r="I26" s="19">
        <v>231.24</v>
      </c>
    </row>
    <row r="27" s="1" customFormat="1" customHeight="1" spans="1:9">
      <c r="A27" s="15"/>
      <c r="B27" s="12"/>
      <c r="C27" s="7" t="s">
        <v>9</v>
      </c>
      <c r="D27" s="9">
        <v>372.518</v>
      </c>
      <c r="E27" s="23"/>
      <c r="F27" s="24"/>
      <c r="G27" s="5"/>
      <c r="H27" s="18" t="s">
        <v>9</v>
      </c>
      <c r="I27" s="19">
        <v>0</v>
      </c>
    </row>
    <row r="28" s="1" customFormat="1" customHeight="1" spans="1:9">
      <c r="A28" s="16"/>
      <c r="B28" s="13"/>
      <c r="C28" s="7" t="s">
        <v>10</v>
      </c>
      <c r="D28" s="10">
        <v>830.59</v>
      </c>
      <c r="E28" s="23"/>
      <c r="F28" s="24"/>
      <c r="G28" s="5"/>
      <c r="H28" s="18" t="s">
        <v>10</v>
      </c>
      <c r="I28" s="22">
        <f>SUM(I25:I27)</f>
        <v>231.24</v>
      </c>
    </row>
    <row r="29" s="1" customFormat="1" customHeight="1" spans="1:9">
      <c r="A29" s="14">
        <v>7</v>
      </c>
      <c r="B29" s="17" t="s">
        <v>21</v>
      </c>
      <c r="C29" s="18" t="s">
        <v>6</v>
      </c>
      <c r="D29" s="19">
        <v>22.066</v>
      </c>
      <c r="E29" s="23"/>
      <c r="F29" s="26">
        <v>16</v>
      </c>
      <c r="G29" s="17" t="s">
        <v>22</v>
      </c>
      <c r="H29" s="18" t="s">
        <v>6</v>
      </c>
      <c r="I29" s="19">
        <v>19.62</v>
      </c>
    </row>
    <row r="30" s="1" customFormat="1" customHeight="1" spans="1:9">
      <c r="A30" s="15"/>
      <c r="B30" s="20"/>
      <c r="C30" s="18" t="s">
        <v>8</v>
      </c>
      <c r="D30" s="19">
        <v>122.743</v>
      </c>
      <c r="E30" s="23"/>
      <c r="F30" s="27"/>
      <c r="G30" s="20"/>
      <c r="H30" s="18" t="s">
        <v>8</v>
      </c>
      <c r="I30" s="19">
        <v>40.3</v>
      </c>
    </row>
    <row r="31" s="1" customFormat="1" customHeight="1" spans="1:9">
      <c r="A31" s="15"/>
      <c r="B31" s="20"/>
      <c r="C31" s="18" t="s">
        <v>9</v>
      </c>
      <c r="D31" s="19">
        <v>169.121</v>
      </c>
      <c r="E31" s="23"/>
      <c r="F31" s="27"/>
      <c r="G31" s="20"/>
      <c r="H31" s="18" t="s">
        <v>9</v>
      </c>
      <c r="I31" s="19">
        <v>5.6</v>
      </c>
    </row>
    <row r="32" s="1" customFormat="1" customHeight="1" spans="1:9">
      <c r="A32" s="16"/>
      <c r="B32" s="21"/>
      <c r="C32" s="18" t="s">
        <v>10</v>
      </c>
      <c r="D32" s="22">
        <f>SUM(D29:D31)</f>
        <v>313.93</v>
      </c>
      <c r="E32" s="23"/>
      <c r="F32" s="28"/>
      <c r="G32" s="21"/>
      <c r="H32" s="18" t="s">
        <v>10</v>
      </c>
      <c r="I32" s="37">
        <v>65.52</v>
      </c>
    </row>
    <row r="33" s="1" customFormat="1" customHeight="1" spans="1:9">
      <c r="A33" s="14">
        <v>8</v>
      </c>
      <c r="B33" s="11" t="s">
        <v>23</v>
      </c>
      <c r="C33" s="7" t="s">
        <v>6</v>
      </c>
      <c r="D33" s="9">
        <v>5.5</v>
      </c>
      <c r="E33" s="23"/>
      <c r="F33" s="29" t="s">
        <v>24</v>
      </c>
      <c r="G33" s="29"/>
      <c r="H33" s="25" t="s">
        <v>6</v>
      </c>
      <c r="I33" s="38">
        <v>359.53</v>
      </c>
    </row>
    <row r="34" s="1" customFormat="1" customHeight="1" spans="1:9">
      <c r="A34" s="15"/>
      <c r="B34" s="12"/>
      <c r="C34" s="7" t="s">
        <v>8</v>
      </c>
      <c r="D34" s="9">
        <v>134.91</v>
      </c>
      <c r="E34" s="23"/>
      <c r="F34" s="29"/>
      <c r="G34" s="29"/>
      <c r="H34" s="25" t="s">
        <v>8</v>
      </c>
      <c r="I34" s="39">
        <v>1857.67</v>
      </c>
    </row>
    <row r="35" s="1" customFormat="1" customHeight="1" spans="1:9">
      <c r="A35" s="15"/>
      <c r="B35" s="12"/>
      <c r="C35" s="7" t="s">
        <v>9</v>
      </c>
      <c r="D35" s="9">
        <v>103.348</v>
      </c>
      <c r="E35" s="23"/>
      <c r="F35" s="29"/>
      <c r="G35" s="29"/>
      <c r="H35" s="25" t="s">
        <v>9</v>
      </c>
      <c r="I35" s="39">
        <v>1801.7</v>
      </c>
    </row>
    <row r="36" s="1" customFormat="1" customHeight="1" spans="1:9">
      <c r="A36" s="16"/>
      <c r="B36" s="13"/>
      <c r="C36" s="7" t="s">
        <v>10</v>
      </c>
      <c r="D36" s="10">
        <f>SUM(D33:D35)</f>
        <v>243.758</v>
      </c>
      <c r="E36" s="23"/>
      <c r="F36" s="30"/>
      <c r="G36" s="30"/>
      <c r="H36" s="31" t="s">
        <v>25</v>
      </c>
      <c r="I36" s="40">
        <v>4018.9</v>
      </c>
    </row>
    <row r="37" s="1" customFormat="1" customHeight="1" spans="1:9">
      <c r="A37" s="14">
        <v>9</v>
      </c>
      <c r="B37" s="11" t="s">
        <v>26</v>
      </c>
      <c r="C37" s="7" t="s">
        <v>6</v>
      </c>
      <c r="D37" s="9">
        <v>14.838</v>
      </c>
      <c r="E37" s="23"/>
      <c r="F37" s="32" t="s">
        <v>27</v>
      </c>
      <c r="G37" s="32"/>
      <c r="H37" s="32"/>
      <c r="I37" s="32"/>
    </row>
    <row r="38" s="1" customFormat="1" customHeight="1" spans="1:9">
      <c r="A38" s="15"/>
      <c r="B38" s="12"/>
      <c r="C38" s="7" t="s">
        <v>8</v>
      </c>
      <c r="D38" s="9">
        <v>97.561</v>
      </c>
      <c r="E38" s="23"/>
      <c r="F38" s="32"/>
      <c r="G38" s="32"/>
      <c r="H38" s="32"/>
      <c r="I38" s="32"/>
    </row>
    <row r="39" s="1" customFormat="1" customHeight="1" spans="1:9">
      <c r="A39" s="15"/>
      <c r="B39" s="12"/>
      <c r="C39" s="7" t="s">
        <v>9</v>
      </c>
      <c r="D39" s="9">
        <v>161.592</v>
      </c>
      <c r="E39" s="23"/>
      <c r="F39" s="32"/>
      <c r="G39" s="32"/>
      <c r="H39" s="32"/>
      <c r="I39" s="32"/>
    </row>
    <row r="40" s="1" customFormat="1" customHeight="1" spans="1:9">
      <c r="A40" s="16"/>
      <c r="B40" s="13"/>
      <c r="C40" s="7" t="s">
        <v>10</v>
      </c>
      <c r="D40" s="10">
        <f>SUM(D37:D39)</f>
        <v>273.991</v>
      </c>
      <c r="E40" s="23"/>
      <c r="F40" s="32"/>
      <c r="G40" s="32"/>
      <c r="H40" s="32"/>
      <c r="I40" s="32"/>
    </row>
  </sheetData>
  <mergeCells count="37"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E4:E40"/>
    <mergeCell ref="F5:F8"/>
    <mergeCell ref="F9:F12"/>
    <mergeCell ref="F13:F16"/>
    <mergeCell ref="F17:F20"/>
    <mergeCell ref="F21:F24"/>
    <mergeCell ref="F25:F28"/>
    <mergeCell ref="F29:F32"/>
    <mergeCell ref="G5:G8"/>
    <mergeCell ref="G9:G12"/>
    <mergeCell ref="G13:G16"/>
    <mergeCell ref="G17:G20"/>
    <mergeCell ref="G21:G24"/>
    <mergeCell ref="G25:G28"/>
    <mergeCell ref="G29:G32"/>
    <mergeCell ref="I22:I23"/>
    <mergeCell ref="A1:I2"/>
    <mergeCell ref="F33:G36"/>
    <mergeCell ref="F37:I40"/>
  </mergeCells>
  <pageMargins left="0.511111111111111" right="0.472222222222222" top="1" bottom="1" header="0.5" footer="0.5"/>
  <pageSetup paperSize="9" scale="93" fitToHeight="0" orientation="portrait"/>
  <headerFooter/>
  <ignoredErrors>
    <ignoredError sqref="I28 I16 D32 D1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' 1 . 0 '   e n c o d i n g = ' U T F - 8 '   s t a n d a l o n e = ' y e s ' ? > 
 < c o m m e n t s   x m l n s = " h t t p s : / / w e b . w p s . c n / e t / 2 0 1 8 / m a i n "   x m l n s : s = " h t t p : / / s c h e m a s . o p e n x m l f o r m a t s . o r g / s p r e a d s h e e t m l / 2 0 0 6 / m a i n " > 
   < c o m m e n t L i s t   x m l n s = " h t t p s : / / w e b . w p s . c n / e t / 2 0 1 8 / m a i n "   s h e e t S t i d = " 5 " > 
     < c o m m e n t   x m l n s = " h t t p s : / / w e b . w p s . c n / e t / 2 0 1 8 / m a i n "   s : r e f = " C 1 6 "   x m l n s : s = " h t t p : / / s c h e m a s . o p e n x m l f o r m a t s . o r g / s p r e a d s h e e t m l / 2 0 0 6 / m a i n "   r g b C l r = " 3 1 4 3 4 8 " / > 
     < c o m m e n t   x m l n s = " h t t p s : / / w e b . w p s . c n / e t / 2 0 1 8 / m a i n "   s : r e f = " C 2 4 "   x m l n s : s = " h t t p : / / s c h e m a s . o p e n x m l f o r m a t s . o r g / s p r e a d s h e e t m l / 2 0 0 6 / m a i n "   r g b C l r = " 3 1 4 3 4 8 " / > 
   < / c o m m e n t L i s t > 
 < / c o m m e n t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深圳市绿道网数据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彭雁</dc:creator>
  <cp:lastModifiedBy>彭雁</cp:lastModifiedBy>
  <dcterms:created xsi:type="dcterms:W3CDTF">2018-12-24T23:22:00Z</dcterms:created>
  <cp:lastPrinted>2018-12-30T17:33:00Z</cp:lastPrinted>
  <dcterms:modified xsi:type="dcterms:W3CDTF">2026-02-04T10:23:24Z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2052-12.1.2.22575</vt:lpwstr>
  </property>
  <property fmtid="{D5CDD505-2E9C-101B-9397-08002B2CF9AE}" pid="3" name="KSOReadingLayout">
    <vt:bool>true</vt:bool>
  </property>
  <property fmtid="{D5CDD505-2E9C-101B-9397-08002B2CF9AE}" pid="4" name="ICV">
    <vt:lpwstr>FA2AB7FE0E2146F09579ADE7E53D1DCE</vt:lpwstr>
  </property>
</Properties>
</file>