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Sheet1!$A$1:$N$117</definedName>
  </definedNames>
  <calcPr calcId="144525"/>
</workbook>
</file>

<file path=xl/sharedStrings.xml><?xml version="1.0" encoding="utf-8"?>
<sst xmlns="http://schemas.openxmlformats.org/spreadsheetml/2006/main" count="577" uniqueCount="194">
  <si>
    <t>附件</t>
  </si>
  <si>
    <t>2025年第6批次项目制培训（专项类）补贴公示名单</t>
  </si>
  <si>
    <t>序号</t>
  </si>
  <si>
    <t>项目名称</t>
  </si>
  <si>
    <t>承训机构名称</t>
  </si>
  <si>
    <t>组织机构代码</t>
  </si>
  <si>
    <t>班次号</t>
  </si>
  <si>
    <t>每学时补贴单价
（元）</t>
  </si>
  <si>
    <t>培训人数
（人）</t>
  </si>
  <si>
    <t>补贴人数
（人）</t>
  </si>
  <si>
    <t>培训课程学时
（学时）</t>
  </si>
  <si>
    <t>补贴总学时（学时）</t>
  </si>
  <si>
    <t>补贴金额
（元）</t>
  </si>
  <si>
    <t>生活补助金额（元）</t>
  </si>
  <si>
    <t>支付类型</t>
  </si>
  <si>
    <t>备注</t>
  </si>
  <si>
    <t>数字创意项目制培训</t>
  </si>
  <si>
    <t>深圳市人工智能产业协会</t>
  </si>
  <si>
    <t>MJL197779</t>
  </si>
  <si>
    <t>GY250807203001</t>
  </si>
  <si>
    <t>剩余补贴资金（结算）</t>
  </si>
  <si>
    <t>已预付 50% 补贴资金86250元，本次结算剩余补贴资金72750元。</t>
  </si>
  <si>
    <t>GY250815839001</t>
  </si>
  <si>
    <t>已预付 50% 补贴资金86250元，本次结算剩余补贴资金65400元。</t>
  </si>
  <si>
    <t>GY250807410002</t>
  </si>
  <si>
    <t>已预付 50% 补贴资金86250元，本次结算剩余补贴资金62100元。</t>
  </si>
  <si>
    <t>GY250807409002</t>
  </si>
  <si>
    <t>已预付 50% 补贴资金86250元，本次结算剩余补贴资金69600元。</t>
  </si>
  <si>
    <t>GY250807409004</t>
  </si>
  <si>
    <t>结算补贴资金</t>
  </si>
  <si>
    <t>GY250807203002</t>
  </si>
  <si>
    <t>已预付 50% 补贴资金86250元，本次结算剩余补贴资金62250元。</t>
  </si>
  <si>
    <t>GY250807205001</t>
  </si>
  <si>
    <t>已预付 50% 补贴资金86250元，本次结算剩余补贴资金58350元。</t>
  </si>
  <si>
    <t>GY250807205002</t>
  </si>
  <si>
    <t>GY250807204001</t>
  </si>
  <si>
    <t>职业培训师项目制培训</t>
  </si>
  <si>
    <t>深圳市企鹅网络科技有限公司</t>
  </si>
  <si>
    <t>32624155X</t>
  </si>
  <si>
    <t>GY250919003001</t>
  </si>
  <si>
    <t>GY250922201008</t>
  </si>
  <si>
    <t>GY250818400002</t>
  </si>
  <si>
    <t>已预付 50% 补贴资金38400元，本次结算剩余补贴资金 26600元。</t>
  </si>
  <si>
    <t>半导体与集成电路项目制培训</t>
  </si>
  <si>
    <t>深圳市硬蛋职业技能培训学校有限责任公司</t>
  </si>
  <si>
    <t>MAE453L21</t>
  </si>
  <si>
    <t>GY250712600008</t>
  </si>
  <si>
    <t>已预付 50% 补贴资金67116元，本次结算剩余补贴资金 1764元。</t>
  </si>
  <si>
    <t>GY250823601001</t>
  </si>
  <si>
    <t>已预付 50% 补贴资金71400元，本次结算剩余补贴资金 33600元。</t>
  </si>
  <si>
    <t>MAE453L22</t>
  </si>
  <si>
    <t>GY250823604002</t>
  </si>
  <si>
    <t>已预付 50% 补贴资金62832元，本次结算剩余补贴资金 17976元。</t>
  </si>
  <si>
    <t>新一代电子信息应用技术项目制培训</t>
  </si>
  <si>
    <t>深圳市南山区泰克职业技能培训学校有限责任公司</t>
  </si>
  <si>
    <t>MA5H35X87</t>
  </si>
  <si>
    <t>GY250715806001</t>
  </si>
  <si>
    <t>已预付 50% 补贴资金61100元，本次结算剩余补贴资金 10660元。</t>
  </si>
  <si>
    <t>GY250715811003</t>
  </si>
  <si>
    <t>已预付 50% 补贴资金65000元，本次结算剩余补贴资金31096元。</t>
  </si>
  <si>
    <t>GY250715809002</t>
  </si>
  <si>
    <t>GY250715811004</t>
  </si>
  <si>
    <t>已预付 50% 补贴资金65000元，本次结算剩余补贴资金19500元。</t>
  </si>
  <si>
    <t>GY250715806016</t>
  </si>
  <si>
    <t>GY250715811008</t>
  </si>
  <si>
    <t>GY250715811005</t>
  </si>
  <si>
    <t>GY250715806020</t>
  </si>
  <si>
    <t>GY250715811006</t>
  </si>
  <si>
    <t>GY250715806019</t>
  </si>
  <si>
    <t>GY250715806018</t>
  </si>
  <si>
    <t>GY250715806017</t>
  </si>
  <si>
    <t>GY250715811007</t>
  </si>
  <si>
    <t>GY250715806027</t>
  </si>
  <si>
    <t>GY250715806009</t>
  </si>
  <si>
    <t>GY250715806002</t>
  </si>
  <si>
    <t>已预付 50% 补贴资金50700元，本次结算剩余补贴资金20592元。</t>
  </si>
  <si>
    <t>GY250715806024</t>
  </si>
  <si>
    <t>GY250715806011</t>
  </si>
  <si>
    <t>已预付 50% 补贴资金65000元，本次结算剩余补贴资金11284元。</t>
  </si>
  <si>
    <t>GY250715806012</t>
  </si>
  <si>
    <t>已预付 50% 补贴资金65000元，本次结算剩余补贴资金-4316.00元。</t>
  </si>
  <si>
    <t>GY250926402003</t>
  </si>
  <si>
    <t>GY2507158110010</t>
  </si>
  <si>
    <t>GY250926402002</t>
  </si>
  <si>
    <t>GY250715806022</t>
  </si>
  <si>
    <t>GY250715804006</t>
  </si>
  <si>
    <t>GY250715806025</t>
  </si>
  <si>
    <t>GY250715806026</t>
  </si>
  <si>
    <t>GY250715811009</t>
  </si>
  <si>
    <t>GY250715806028</t>
  </si>
  <si>
    <t>GY250926402001</t>
  </si>
  <si>
    <t>GY250926402004</t>
  </si>
  <si>
    <t>先进制造业技术应用项目制培训</t>
  </si>
  <si>
    <t>深圳鹏城技师学院</t>
  </si>
  <si>
    <t>GY251105601001</t>
  </si>
  <si>
    <t>GY251105601002</t>
  </si>
  <si>
    <t>GY250722606003</t>
  </si>
  <si>
    <t>GY250722809002</t>
  </si>
  <si>
    <t>GY250722810003</t>
  </si>
  <si>
    <t>GY251027222001</t>
  </si>
  <si>
    <t>GY250722809003</t>
  </si>
  <si>
    <t>GY251105601004</t>
  </si>
  <si>
    <t>GY251105601003</t>
  </si>
  <si>
    <t>机器人项目制培训</t>
  </si>
  <si>
    <t>深圳市质量强市促进会</t>
  </si>
  <si>
    <t>058987610</t>
  </si>
  <si>
    <t>GY250812809001</t>
  </si>
  <si>
    <t>已预付 50% 补贴资金88400元，本次结算剩余补贴资金70824元。</t>
  </si>
  <si>
    <t>GY250812809002</t>
  </si>
  <si>
    <t>已预付 50% 补贴资金88400元，本次结算剩余补贴资金25896元。</t>
  </si>
  <si>
    <t>GY250812809003</t>
  </si>
  <si>
    <t>已预付 50% 补贴资金88400元，本次结算剩余补贴资金20800元。</t>
  </si>
  <si>
    <t>GY250812809005</t>
  </si>
  <si>
    <t>已预付 50% 补贴资金88400元，本次结算剩余补贴资金21216元。</t>
  </si>
  <si>
    <t>GY250812810002</t>
  </si>
  <si>
    <t>已预付 50% 补贴资金88400元，本次结算剩余补贴资金39572元。</t>
  </si>
  <si>
    <t>GY250812810003</t>
  </si>
  <si>
    <t>已预付 50% 补贴资金88400元，本次结算剩余补贴资金38792元。</t>
  </si>
  <si>
    <t>GY250813002001</t>
  </si>
  <si>
    <t>已预付 50% 补贴资金88400元，本次结算剩余补贴资金33852元。</t>
  </si>
  <si>
    <t>GY250813002003</t>
  </si>
  <si>
    <t>已预付 50% 补贴资金88400元，本次结算剩余补贴资金41808元。</t>
  </si>
  <si>
    <t>人工智能项目制培训</t>
  </si>
  <si>
    <t>简图创智（深圳）科技有限公司</t>
  </si>
  <si>
    <t>MA5GWUJ16</t>
  </si>
  <si>
    <t>GY250712601001</t>
  </si>
  <si>
    <t>已预付 50% 补贴资金88500元，本次结算剩余补贴资金62835元。</t>
  </si>
  <si>
    <t>GY250712602001</t>
  </si>
  <si>
    <t>GY250712601004</t>
  </si>
  <si>
    <t>已预付 50% 补贴资金84960元，本次结算剩余补贴资金-73396元。</t>
  </si>
  <si>
    <t>GY250712601006</t>
  </si>
  <si>
    <t>已预付 50% 补贴资金88500元，本次结算剩余补贴资金49383元。</t>
  </si>
  <si>
    <t>GY250712601009</t>
  </si>
  <si>
    <t>已预付 50% 补贴资金88500元，本次结算剩余补贴资金41949元。</t>
  </si>
  <si>
    <t>GY250815837002</t>
  </si>
  <si>
    <t>已预付 50% 补贴资金61950元，本次结算剩余补贴资金38232元。</t>
  </si>
  <si>
    <t>GY250826800001</t>
  </si>
  <si>
    <t>已预付 50% 补贴资金88500元，本次结算剩余补贴资金38586元。</t>
  </si>
  <si>
    <t>GY250826800003</t>
  </si>
  <si>
    <t>已预付 50% 补贴资金83190元，本次结算剩余补贴资金36639元。</t>
  </si>
  <si>
    <t>GY250826800004</t>
  </si>
  <si>
    <t>已预付 50% 补贴资金88500元，本次结算剩余补贴资金46728元。</t>
  </si>
  <si>
    <t>GY250915800001</t>
  </si>
  <si>
    <t>已预付 50% 补贴资金77880元，本次结算剩余补贴资金37347元。</t>
  </si>
  <si>
    <t>GY250826800005</t>
  </si>
  <si>
    <t>已预付 50% 补贴资金88500元，本次结算剩余补贴资金59649元。</t>
  </si>
  <si>
    <t>GY250826800007</t>
  </si>
  <si>
    <t>已预付 50% 补贴资金88500元，本次结算剩余补贴资金48144元。</t>
  </si>
  <si>
    <t>GY250712602002</t>
  </si>
  <si>
    <t>已预付 50% 补贴资金49560元，本次结算剩余补贴资金11151元。</t>
  </si>
  <si>
    <t>GY250826800008</t>
  </si>
  <si>
    <t>已预付 50% 补贴资金88500元，本次结算剩余补贴资金76641元。</t>
  </si>
  <si>
    <t>GY250915800002</t>
  </si>
  <si>
    <t>已预付 50% 补贴资金88500元，本次结算剩余补贴资金48321元。</t>
  </si>
  <si>
    <t>GY250815836001</t>
  </si>
  <si>
    <t>已预付 50% 补贴资金81420元，本次结算剩余补贴资金43542元。</t>
  </si>
  <si>
    <t>深圳信息职业技术大学</t>
  </si>
  <si>
    <t>GY250812802005</t>
  </si>
  <si>
    <t>GY250813816001</t>
  </si>
  <si>
    <t>GY250813818002</t>
  </si>
  <si>
    <t>GY250910602003</t>
  </si>
  <si>
    <t>GY250812802007</t>
  </si>
  <si>
    <t>GY250813816004</t>
  </si>
  <si>
    <t>GY250813004001</t>
  </si>
  <si>
    <t>GY250813003001</t>
  </si>
  <si>
    <t>GY251014001001</t>
  </si>
  <si>
    <t>GY251014002001</t>
  </si>
  <si>
    <t>GY251014000001</t>
  </si>
  <si>
    <t>GY250812802009</t>
  </si>
  <si>
    <t>GY250813817001</t>
  </si>
  <si>
    <t>GY250910602004</t>
  </si>
  <si>
    <t>GY251023212004</t>
  </si>
  <si>
    <t>GY250813817004</t>
  </si>
  <si>
    <t>GY250813816006</t>
  </si>
  <si>
    <t>GY250813817005</t>
  </si>
  <si>
    <t>深圳职业技术大学</t>
  </si>
  <si>
    <t>GY2508148280010</t>
  </si>
  <si>
    <t>GY250814828002</t>
  </si>
  <si>
    <t>GY250814828003</t>
  </si>
  <si>
    <t>GY250814829001</t>
  </si>
  <si>
    <t>GY250814828005</t>
  </si>
  <si>
    <t>GY250814828008</t>
  </si>
  <si>
    <t>GY250929600002</t>
  </si>
  <si>
    <t>GY250814828011</t>
  </si>
  <si>
    <t>GY250814828012</t>
  </si>
  <si>
    <t>GY250929604001</t>
  </si>
  <si>
    <t>GY250814009002</t>
  </si>
  <si>
    <t>GY250814828007</t>
  </si>
  <si>
    <t>GY250814830003</t>
  </si>
  <si>
    <t>GY250929602001</t>
  </si>
  <si>
    <t>GY250814010002</t>
  </si>
  <si>
    <t>GY250929600004</t>
  </si>
  <si>
    <t>GY250814828014</t>
  </si>
  <si>
    <t>合计</t>
  </si>
</sst>
</file>

<file path=xl/styles.xml><?xml version="1.0" encoding="utf-8"?>
<styleSheet xmlns="http://schemas.openxmlformats.org/spreadsheetml/2006/main">
  <numFmts count="6">
    <numFmt numFmtId="176" formatCode="0.00_ "/>
    <numFmt numFmtId="177" formatCode="0.00_);[Red]\(0.00\)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sz val="10"/>
      <name val="宋体"/>
      <charset val="134"/>
    </font>
    <font>
      <sz val="16"/>
      <name val="宋体"/>
      <charset val="134"/>
    </font>
    <font>
      <b/>
      <sz val="16"/>
      <name val="方正小标宋简体"/>
      <charset val="134"/>
    </font>
    <font>
      <b/>
      <sz val="10"/>
      <name val="宋体"/>
      <charset val="134"/>
    </font>
    <font>
      <sz val="10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FF0000"/>
      <name val="宋体"/>
      <charset val="134"/>
    </font>
    <font>
      <b/>
      <sz val="11"/>
      <color rgb="FF000000"/>
      <name val="宋体"/>
      <charset val="134"/>
    </font>
    <font>
      <sz val="11"/>
      <color theme="0"/>
      <name val="等线"/>
      <charset val="134"/>
      <scheme val="minor"/>
    </font>
    <font>
      <sz val="11"/>
      <color rgb="FF9C6500"/>
      <name val="等线"/>
      <charset val="134"/>
      <scheme val="minor"/>
    </font>
    <font>
      <sz val="11"/>
      <color rgb="FFFF0000"/>
      <name val="等线"/>
      <charset val="134"/>
      <scheme val="minor"/>
    </font>
    <font>
      <sz val="11"/>
      <color theme="1"/>
      <name val="等线"/>
      <charset val="134"/>
      <scheme val="minor"/>
    </font>
    <font>
      <sz val="11"/>
      <color rgb="FFFA7D00"/>
      <name val="等线"/>
      <charset val="134"/>
      <scheme val="minor"/>
    </font>
    <font>
      <b/>
      <sz val="13"/>
      <color theme="3"/>
      <name val="等线"/>
      <charset val="134"/>
      <scheme val="minor"/>
    </font>
    <font>
      <sz val="11"/>
      <color rgb="FF9C0006"/>
      <name val="等线"/>
      <charset val="134"/>
      <scheme val="minor"/>
    </font>
    <font>
      <sz val="11"/>
      <color rgb="FF006100"/>
      <name val="等线"/>
      <charset val="134"/>
      <scheme val="minor"/>
    </font>
    <font>
      <sz val="11"/>
      <color rgb="FF000000"/>
      <name val="等线"/>
      <charset val="134"/>
      <scheme val="minor"/>
    </font>
    <font>
      <b/>
      <sz val="11"/>
      <color theme="1"/>
      <name val="等线"/>
      <charset val="134"/>
      <scheme val="minor"/>
    </font>
    <font>
      <b/>
      <sz val="11"/>
      <color rgb="FF3F3F3F"/>
      <name val="等线"/>
      <charset val="134"/>
      <scheme val="minor"/>
    </font>
    <font>
      <b/>
      <sz val="11"/>
      <color theme="3"/>
      <name val="等线"/>
      <charset val="134"/>
      <scheme val="minor"/>
    </font>
    <font>
      <b/>
      <sz val="11"/>
      <color rgb="FFFFFFFF"/>
      <name val="等线"/>
      <charset val="134"/>
      <scheme val="minor"/>
    </font>
    <font>
      <b/>
      <sz val="15"/>
      <color theme="3"/>
      <name val="等线"/>
      <charset val="134"/>
      <scheme val="minor"/>
    </font>
    <font>
      <sz val="11"/>
      <color rgb="FF3F3F76"/>
      <name val="等线"/>
      <charset val="134"/>
      <scheme val="minor"/>
    </font>
    <font>
      <u/>
      <sz val="11"/>
      <color rgb="FF0000FF"/>
      <name val="等线"/>
      <charset val="134"/>
      <scheme val="minor"/>
    </font>
    <font>
      <b/>
      <sz val="18"/>
      <color theme="3"/>
      <name val="等线"/>
      <charset val="134"/>
      <scheme val="minor"/>
    </font>
    <font>
      <b/>
      <sz val="11"/>
      <color rgb="FFFA7D00"/>
      <name val="等线"/>
      <charset val="134"/>
      <scheme val="minor"/>
    </font>
    <font>
      <u/>
      <sz val="11"/>
      <color rgb="FF800080"/>
      <name val="等线"/>
      <charset val="134"/>
      <scheme val="minor"/>
    </font>
    <font>
      <i/>
      <sz val="11"/>
      <color rgb="FF7F7F7F"/>
      <name val="等线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2" tint="-0.09997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A6A6A6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4" tint="0.7999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"/>
        <bgColor indexed="64"/>
      </patternFill>
    </fill>
    <fill>
      <patternFill patternType="solid">
        <fgColor theme="9" tint="0.79998"/>
        <bgColor indexed="64"/>
      </patternFill>
    </fill>
    <fill>
      <patternFill patternType="solid">
        <fgColor theme="8" tint="0.39998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"/>
        <bgColor indexed="64"/>
      </patternFill>
    </fill>
    <fill>
      <patternFill patternType="solid">
        <fgColor theme="8" tint="0.79998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theme="5" tint="0.39998"/>
        <bgColor indexed="64"/>
      </patternFill>
    </fill>
    <fill>
      <patternFill patternType="solid">
        <fgColor theme="9" tint="0.39998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5" tint="0.7999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"/>
        <bgColor indexed="64"/>
      </patternFill>
    </fill>
    <fill>
      <patternFill patternType="solid">
        <fgColor theme="6" tint="0.79998"/>
        <bgColor indexed="64"/>
      </patternFill>
    </fill>
    <fill>
      <patternFill patternType="solid">
        <fgColor theme="6" tint="0.39998"/>
        <bgColor indexed="64"/>
      </patternFill>
    </fill>
  </fills>
  <borders count="16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"/>
      </bottom>
      <diagonal/>
    </border>
  </borders>
  <cellStyleXfs count="49">
    <xf numFmtId="0" fontId="0" fillId="0" borderId="0">
      <alignment vertical="center"/>
    </xf>
    <xf numFmtId="0" fontId="9" fillId="19" borderId="0" applyNumberFormat="false" applyBorder="false" applyAlignment="false" applyProtection="false"/>
    <xf numFmtId="0" fontId="12" fillId="21" borderId="0" applyNumberFormat="false" applyBorder="false" applyAlignment="false" applyProtection="false"/>
    <xf numFmtId="0" fontId="12" fillId="27" borderId="0" applyNumberFormat="false" applyBorder="false" applyAlignment="false" applyProtection="false"/>
    <xf numFmtId="0" fontId="9" fillId="18" borderId="0" applyNumberFormat="false" applyBorder="false" applyAlignment="false" applyProtection="false"/>
    <xf numFmtId="0" fontId="9" fillId="26" borderId="0" applyNumberFormat="false" applyBorder="false" applyAlignment="false" applyProtection="false"/>
    <xf numFmtId="0" fontId="12" fillId="20" borderId="0" applyNumberFormat="false" applyBorder="false" applyAlignment="false" applyProtection="false"/>
    <xf numFmtId="0" fontId="9" fillId="17" borderId="0" applyNumberFormat="false" applyBorder="false" applyAlignment="false" applyProtection="false"/>
    <xf numFmtId="0" fontId="9" fillId="25" borderId="0" applyNumberFormat="false" applyBorder="false" applyAlignment="false" applyProtection="false"/>
    <xf numFmtId="0" fontId="9" fillId="15" borderId="0" applyNumberFormat="false" applyBorder="false" applyAlignment="false" applyProtection="false"/>
    <xf numFmtId="0" fontId="12" fillId="13" borderId="0" applyNumberFormat="false" applyBorder="false" applyAlignment="false" applyProtection="false"/>
    <xf numFmtId="0" fontId="12" fillId="22" borderId="0" applyNumberFormat="false" applyBorder="false" applyAlignment="false" applyProtection="false"/>
    <xf numFmtId="0" fontId="12" fillId="28" borderId="0" applyNumberFormat="false" applyBorder="false" applyAlignment="false" applyProtection="false"/>
    <xf numFmtId="0" fontId="25" fillId="0" borderId="0" applyNumberFormat="false" applyFill="false" applyBorder="false" applyAlignment="false" applyProtection="false"/>
    <xf numFmtId="0" fontId="27" fillId="0" borderId="0" applyNumberFormat="false" applyFill="false" applyBorder="false" applyAlignment="false" applyProtection="false"/>
    <xf numFmtId="0" fontId="21" fillId="29" borderId="13" applyNumberFormat="false" applyAlignment="false" applyProtection="false"/>
    <xf numFmtId="0" fontId="22" fillId="0" borderId="9" applyNumberFormat="false" applyFill="false" applyAlignment="false" applyProtection="false"/>
    <xf numFmtId="0" fontId="23" fillId="31" borderId="14" applyNumberFormat="false" applyAlignment="false" applyProtection="false"/>
    <xf numFmtId="0" fontId="24" fillId="0" borderId="0" applyNumberFormat="false" applyFill="false" applyBorder="false" applyAlignment="false" applyProtection="false"/>
    <xf numFmtId="0" fontId="19" fillId="23" borderId="12" applyNumberFormat="false" applyAlignment="false" applyProtection="false"/>
    <xf numFmtId="0" fontId="12" fillId="33" borderId="0" applyNumberFormat="false" applyBorder="false" applyAlignment="false" applyProtection="false"/>
    <xf numFmtId="0" fontId="12" fillId="34" borderId="0" applyNumberFormat="false" applyBorder="false" applyAlignment="false" applyProtection="false"/>
    <xf numFmtId="42" fontId="0" fillId="0" borderId="0" applyFont="false" applyFill="false" applyBorder="false" applyAlignment="false" applyProtection="false"/>
    <xf numFmtId="0" fontId="20" fillId="0" borderId="15" applyNumberFormat="false" applyFill="false" applyAlignment="false" applyProtection="false"/>
    <xf numFmtId="0" fontId="28" fillId="0" borderId="0" applyNumberFormat="false" applyFill="false" applyBorder="false" applyAlignment="false" applyProtection="false"/>
    <xf numFmtId="0" fontId="26" fillId="23" borderId="14" applyNumberFormat="false" applyAlignment="false" applyProtection="false"/>
    <xf numFmtId="0" fontId="9" fillId="24" borderId="0" applyNumberFormat="false" applyBorder="false" applyAlignment="false" applyProtection="false"/>
    <xf numFmtId="41" fontId="0" fillId="0" borderId="0" applyFont="false" applyFill="false" applyBorder="false" applyAlignment="false" applyProtection="false"/>
    <xf numFmtId="0" fontId="9" fillId="35" borderId="0" applyNumberFormat="false" applyBorder="false" applyAlignment="false" applyProtection="false"/>
    <xf numFmtId="0" fontId="17" fillId="12" borderId="10" applyNumberFormat="false" applyAlignment="false" applyProtection="false"/>
    <xf numFmtId="0" fontId="16" fillId="10" borderId="0" applyNumberFormat="false" applyBorder="false" applyAlignment="false" applyProtection="false"/>
    <xf numFmtId="44" fontId="0" fillId="0" borderId="0" applyFont="false" applyFill="false" applyBorder="false" applyAlignment="false" applyProtection="false"/>
    <xf numFmtId="43" fontId="0" fillId="0" borderId="0" applyFont="false" applyFill="false" applyBorder="false" applyAlignment="false" applyProtection="false"/>
    <xf numFmtId="0" fontId="14" fillId="0" borderId="9" applyNumberFormat="false" applyFill="false" applyAlignment="false" applyProtection="false"/>
    <xf numFmtId="0" fontId="20" fillId="0" borderId="0" applyNumberFormat="false" applyFill="false" applyBorder="false" applyAlignment="false" applyProtection="false"/>
    <xf numFmtId="9" fontId="0" fillId="0" borderId="0" applyFont="false" applyFill="false" applyBorder="false" applyAlignment="false" applyProtection="false"/>
    <xf numFmtId="0" fontId="13" fillId="0" borderId="8" applyNumberFormat="false" applyFill="false" applyAlignment="false" applyProtection="false"/>
    <xf numFmtId="0" fontId="12" fillId="7" borderId="0" applyNumberFormat="false" applyBorder="false" applyAlignment="false" applyProtection="false"/>
    <xf numFmtId="0" fontId="12" fillId="8" borderId="0" applyNumberFormat="false" applyBorder="false" applyAlignment="false" applyProtection="false"/>
    <xf numFmtId="0" fontId="9" fillId="30" borderId="0" applyNumberFormat="false" applyBorder="false" applyAlignment="false" applyProtection="false"/>
    <xf numFmtId="0" fontId="18" fillId="0" borderId="11" applyNumberFormat="false" applyFill="false" applyAlignment="false" applyProtection="false"/>
    <xf numFmtId="0" fontId="9" fillId="32" borderId="0" applyNumberFormat="false" applyBorder="false" applyAlignment="false" applyProtection="false"/>
    <xf numFmtId="0" fontId="15" fillId="9" borderId="0" applyNumberFormat="false" applyBorder="false" applyAlignment="false" applyProtection="false"/>
    <xf numFmtId="0" fontId="12" fillId="14" borderId="0" applyNumberFormat="false" applyBorder="false" applyAlignment="false" applyProtection="false"/>
    <xf numFmtId="0" fontId="11" fillId="0" borderId="0" applyNumberFormat="false" applyFill="false" applyBorder="false" applyAlignment="false" applyProtection="false"/>
    <xf numFmtId="0" fontId="10" fillId="6" borderId="0" applyNumberFormat="false" applyBorder="false" applyAlignment="false" applyProtection="false"/>
    <xf numFmtId="0" fontId="9" fillId="11" borderId="0" applyNumberFormat="false" applyBorder="false" applyAlignment="false" applyProtection="false"/>
    <xf numFmtId="0" fontId="9" fillId="5" borderId="0" applyNumberFormat="false" applyBorder="false" applyAlignment="false" applyProtection="false"/>
    <xf numFmtId="0" fontId="12" fillId="16" borderId="0" applyNumberFormat="false" applyBorder="false" applyAlignment="false" applyProtection="false"/>
  </cellStyleXfs>
  <cellXfs count="33">
    <xf numFmtId="0" fontId="0" fillId="0" borderId="0" xfId="0">
      <alignment vertical="center"/>
    </xf>
    <xf numFmtId="0" fontId="1" fillId="0" borderId="0" xfId="0" applyNumberFormat="true" applyFont="true" applyFill="true" applyBorder="true" applyAlignment="true">
      <alignment horizontal="center" vertical="center"/>
    </xf>
    <xf numFmtId="0" fontId="1" fillId="0" borderId="0" xfId="0" applyNumberFormat="true" applyFont="true" applyFill="true" applyBorder="true" applyAlignment="true">
      <alignment horizontal="center" vertical="center" wrapText="true"/>
    </xf>
    <xf numFmtId="43" fontId="1" fillId="0" borderId="0" xfId="0" applyNumberFormat="true" applyFont="true" applyFill="true" applyBorder="true" applyAlignment="true">
      <alignment horizontal="center" vertical="center"/>
    </xf>
    <xf numFmtId="0" fontId="2" fillId="0" borderId="0" xfId="0" applyFont="true" applyFill="true" applyBorder="true" applyAlignment="true">
      <alignment vertical="center"/>
    </xf>
    <xf numFmtId="0" fontId="3" fillId="0" borderId="0" xfId="0" applyFont="true" applyFill="true" applyBorder="true" applyAlignment="true">
      <alignment horizontal="center" vertical="center"/>
    </xf>
    <xf numFmtId="0" fontId="3" fillId="0" borderId="0" xfId="0" applyFont="true" applyFill="true" applyBorder="true" applyAlignment="true">
      <alignment horizontal="center" vertical="center" wrapText="true"/>
    </xf>
    <xf numFmtId="0" fontId="4" fillId="2" borderId="1" xfId="0" applyFont="true" applyFill="true" applyBorder="true" applyAlignment="true">
      <alignment horizontal="center" vertical="center" wrapText="true"/>
    </xf>
    <xf numFmtId="0" fontId="5" fillId="0" borderId="2" xfId="0" applyFont="true" applyBorder="true" applyAlignment="true">
      <alignment horizontal="center" vertical="center" wrapText="true"/>
    </xf>
    <xf numFmtId="0" fontId="5" fillId="0" borderId="3" xfId="0" applyFont="true" applyBorder="true" applyAlignment="true">
      <alignment horizontal="center" vertical="center" wrapText="true"/>
    </xf>
    <xf numFmtId="0" fontId="5" fillId="0" borderId="3" xfId="0" applyFont="true" applyBorder="true" applyAlignment="true">
      <alignment horizontal="center" vertical="center"/>
    </xf>
    <xf numFmtId="0" fontId="5" fillId="0" borderId="3" xfId="0" applyFont="true" applyFill="true" applyBorder="true" applyAlignment="true">
      <alignment horizontal="center" vertical="center" wrapText="true"/>
    </xf>
    <xf numFmtId="0" fontId="5" fillId="0" borderId="3" xfId="0" applyFont="true" applyFill="true" applyBorder="true" applyAlignment="true">
      <alignment horizontal="center" vertical="center"/>
    </xf>
    <xf numFmtId="0" fontId="5" fillId="0" borderId="4" xfId="0" applyFont="true" applyBorder="true" applyAlignment="true">
      <alignment horizontal="center" vertical="center" wrapText="true"/>
    </xf>
    <xf numFmtId="0" fontId="6" fillId="0" borderId="3" xfId="0" applyFont="true" applyBorder="true" applyAlignment="true">
      <alignment horizontal="center" vertical="center"/>
    </xf>
    <xf numFmtId="0" fontId="6" fillId="0" borderId="3" xfId="0" applyFont="true" applyFill="true" applyBorder="true" applyAlignment="true">
      <alignment horizontal="center" vertical="center"/>
    </xf>
    <xf numFmtId="177" fontId="5" fillId="0" borderId="3" xfId="0" applyNumberFormat="true" applyFont="true" applyBorder="true" applyAlignment="true">
      <alignment horizontal="center" vertical="center" wrapText="true"/>
    </xf>
    <xf numFmtId="176" fontId="5" fillId="0" borderId="3" xfId="0" applyNumberFormat="true" applyFont="true" applyBorder="true" applyAlignment="true">
      <alignment horizontal="center" vertical="center" wrapText="true"/>
    </xf>
    <xf numFmtId="177" fontId="5" fillId="0" borderId="0" xfId="0" applyNumberFormat="true" applyFont="true" applyAlignment="true">
      <alignment horizontal="center" vertical="center"/>
    </xf>
    <xf numFmtId="177" fontId="5" fillId="0" borderId="3" xfId="0" applyNumberFormat="true" applyFont="true" applyFill="true" applyBorder="true" applyAlignment="true">
      <alignment horizontal="center" vertical="center" wrapText="true"/>
    </xf>
    <xf numFmtId="176" fontId="5" fillId="0" borderId="3" xfId="0" applyNumberFormat="true" applyFont="true" applyFill="true" applyBorder="true" applyAlignment="true">
      <alignment horizontal="center" vertical="center" wrapText="true"/>
    </xf>
    <xf numFmtId="0" fontId="1" fillId="0" borderId="3" xfId="0" applyFont="true" applyBorder="true" applyAlignment="true">
      <alignment horizontal="center" vertical="center" wrapText="true"/>
    </xf>
    <xf numFmtId="176" fontId="5" fillId="0" borderId="2" xfId="0" applyNumberFormat="true" applyFont="true" applyBorder="true" applyAlignment="true">
      <alignment horizontal="center" vertical="center" wrapText="true"/>
    </xf>
    <xf numFmtId="0" fontId="1" fillId="3" borderId="3" xfId="0" applyFont="true" applyFill="true" applyBorder="true" applyAlignment="true">
      <alignment horizontal="center" vertical="center" wrapText="true"/>
    </xf>
    <xf numFmtId="0" fontId="5" fillId="3" borderId="3" xfId="0" applyFont="true" applyFill="true" applyBorder="true" applyAlignment="true">
      <alignment horizontal="center" vertical="center" wrapText="true"/>
    </xf>
    <xf numFmtId="0" fontId="7" fillId="3" borderId="3" xfId="0" applyFont="true" applyFill="true" applyBorder="true" applyAlignment="true">
      <alignment horizontal="center" vertical="center"/>
    </xf>
    <xf numFmtId="0" fontId="5" fillId="3" borderId="3" xfId="0" applyFont="true" applyFill="true" applyBorder="true" applyAlignment="true">
      <alignment horizontal="center" vertical="center"/>
    </xf>
    <xf numFmtId="0" fontId="5" fillId="0" borderId="5" xfId="0" applyFont="true" applyBorder="true" applyAlignment="true">
      <alignment horizontal="center" vertical="center" wrapText="true"/>
    </xf>
    <xf numFmtId="0" fontId="5" fillId="0" borderId="6" xfId="0" applyFont="true" applyBorder="true" applyAlignment="true">
      <alignment horizontal="center" vertical="center" wrapText="true"/>
    </xf>
    <xf numFmtId="0" fontId="8" fillId="4" borderId="3" xfId="0" applyFont="true" applyFill="true" applyBorder="true" applyAlignment="true">
      <alignment horizontal="center" vertical="center"/>
    </xf>
    <xf numFmtId="0" fontId="5" fillId="0" borderId="7" xfId="0" applyFont="true" applyBorder="true" applyAlignment="true">
      <alignment horizontal="center" vertical="center" wrapText="true"/>
    </xf>
    <xf numFmtId="176" fontId="5" fillId="4" borderId="3" xfId="0" applyNumberFormat="true" applyFont="true" applyFill="true" applyBorder="true" applyAlignment="true">
      <alignment horizontal="center" vertical="center" wrapText="true"/>
    </xf>
    <xf numFmtId="0" fontId="5" fillId="4" borderId="3" xfId="0" applyFont="true" applyFill="true" applyBorder="true" applyAlignment="true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17"/>
  <sheetViews>
    <sheetView tabSelected="1" topLeftCell="A63" workbookViewId="0">
      <selection activeCell="I13" sqref="I13:I15"/>
    </sheetView>
  </sheetViews>
  <sheetFormatPr defaultColWidth="9" defaultRowHeight="28" customHeight="true"/>
  <cols>
    <col min="1" max="1" width="10" style="1"/>
    <col min="2" max="2" width="17.5" style="1" customWidth="true"/>
    <col min="3" max="3" width="24.375" style="2" customWidth="true"/>
    <col min="4" max="4" width="11.25" style="1"/>
    <col min="5" max="5" width="16.25" style="1"/>
    <col min="6" max="6" width="12.875" style="1" customWidth="true"/>
    <col min="7" max="8" width="16.25" style="1"/>
    <col min="9" max="10" width="11.25" style="1"/>
    <col min="11" max="12" width="13.875" style="3"/>
    <col min="13" max="13" width="12" style="3" customWidth="true"/>
    <col min="14" max="14" width="17.875" style="1" customWidth="true"/>
    <col min="15" max="22" width="9" style="1"/>
  </cols>
  <sheetData>
    <row r="1" ht="42" customHeight="true" spans="1:14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="1" customFormat="true" ht="56" customHeight="true" spans="1:14">
      <c r="A2" s="5" t="s">
        <v>1</v>
      </c>
      <c r="B2" s="5"/>
      <c r="C2" s="6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s="1" customFormat="true" ht="38" customHeight="true" spans="1:14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7" t="s">
        <v>14</v>
      </c>
      <c r="N3" s="7" t="s">
        <v>15</v>
      </c>
    </row>
    <row r="4" ht="51" customHeight="true" spans="1:14">
      <c r="A4" s="8">
        <v>1</v>
      </c>
      <c r="B4" s="9" t="s">
        <v>16</v>
      </c>
      <c r="C4" s="10" t="s">
        <v>17</v>
      </c>
      <c r="D4" s="10" t="s">
        <v>18</v>
      </c>
      <c r="E4" s="9" t="s">
        <v>19</v>
      </c>
      <c r="F4" s="10">
        <v>50</v>
      </c>
      <c r="G4" s="10">
        <v>50</v>
      </c>
      <c r="H4" s="10">
        <v>47</v>
      </c>
      <c r="I4" s="9">
        <v>69</v>
      </c>
      <c r="J4" s="9">
        <v>3180</v>
      </c>
      <c r="K4" s="16">
        <v>72750</v>
      </c>
      <c r="L4" s="17">
        <v>0</v>
      </c>
      <c r="M4" s="20" t="s">
        <v>20</v>
      </c>
      <c r="N4" s="23" t="s">
        <v>21</v>
      </c>
    </row>
    <row r="5" ht="51" customHeight="true" spans="1:14">
      <c r="A5" s="8">
        <v>2</v>
      </c>
      <c r="B5" s="9" t="s">
        <v>16</v>
      </c>
      <c r="C5" s="10" t="s">
        <v>17</v>
      </c>
      <c r="D5" s="10" t="s">
        <v>18</v>
      </c>
      <c r="E5" s="9" t="s">
        <v>22</v>
      </c>
      <c r="F5" s="10">
        <v>50</v>
      </c>
      <c r="G5" s="10">
        <v>50</v>
      </c>
      <c r="H5" s="10">
        <v>46</v>
      </c>
      <c r="I5" s="9">
        <v>69</v>
      </c>
      <c r="J5" s="9">
        <v>3033</v>
      </c>
      <c r="K5" s="16">
        <v>65400</v>
      </c>
      <c r="L5" s="17">
        <v>0</v>
      </c>
      <c r="M5" s="20" t="s">
        <v>20</v>
      </c>
      <c r="N5" s="24" t="s">
        <v>23</v>
      </c>
    </row>
    <row r="6" ht="51" customHeight="true" spans="1:14">
      <c r="A6" s="8">
        <v>3</v>
      </c>
      <c r="B6" s="9" t="s">
        <v>16</v>
      </c>
      <c r="C6" s="10" t="s">
        <v>17</v>
      </c>
      <c r="D6" s="10" t="s">
        <v>18</v>
      </c>
      <c r="E6" s="9" t="s">
        <v>24</v>
      </c>
      <c r="F6" s="10">
        <v>50</v>
      </c>
      <c r="G6" s="10">
        <v>50</v>
      </c>
      <c r="H6" s="10">
        <v>45</v>
      </c>
      <c r="I6" s="9">
        <v>69</v>
      </c>
      <c r="J6" s="9">
        <v>2967</v>
      </c>
      <c r="K6" s="18">
        <v>62100</v>
      </c>
      <c r="L6" s="17">
        <v>0</v>
      </c>
      <c r="M6" s="20" t="s">
        <v>20</v>
      </c>
      <c r="N6" s="24" t="s">
        <v>25</v>
      </c>
    </row>
    <row r="7" ht="51" customHeight="true" spans="1:14">
      <c r="A7" s="8">
        <v>4</v>
      </c>
      <c r="B7" s="9" t="s">
        <v>16</v>
      </c>
      <c r="C7" s="10" t="s">
        <v>17</v>
      </c>
      <c r="D7" s="10" t="s">
        <v>18</v>
      </c>
      <c r="E7" s="9" t="s">
        <v>26</v>
      </c>
      <c r="F7" s="10">
        <v>50</v>
      </c>
      <c r="G7" s="10">
        <v>50</v>
      </c>
      <c r="H7" s="14">
        <v>47</v>
      </c>
      <c r="I7" s="9">
        <v>69</v>
      </c>
      <c r="J7" s="9">
        <v>3117</v>
      </c>
      <c r="K7" s="16">
        <v>69600</v>
      </c>
      <c r="L7" s="17">
        <v>0</v>
      </c>
      <c r="M7" s="20" t="s">
        <v>20</v>
      </c>
      <c r="N7" s="24" t="s">
        <v>27</v>
      </c>
    </row>
    <row r="8" ht="51" customHeight="true" spans="1:14">
      <c r="A8" s="8">
        <v>5</v>
      </c>
      <c r="B8" s="11" t="s">
        <v>16</v>
      </c>
      <c r="C8" s="12" t="s">
        <v>17</v>
      </c>
      <c r="D8" s="12" t="s">
        <v>18</v>
      </c>
      <c r="E8" s="11" t="s">
        <v>28</v>
      </c>
      <c r="F8" s="12">
        <v>50</v>
      </c>
      <c r="G8" s="12">
        <v>50</v>
      </c>
      <c r="H8" s="15">
        <v>47</v>
      </c>
      <c r="I8" s="11">
        <v>69</v>
      </c>
      <c r="J8" s="11">
        <v>3147</v>
      </c>
      <c r="K8" s="19">
        <v>157350</v>
      </c>
      <c r="L8" s="20">
        <v>0</v>
      </c>
      <c r="M8" s="20" t="s">
        <v>29</v>
      </c>
      <c r="N8" s="11"/>
    </row>
    <row r="9" ht="51" customHeight="true" spans="1:14">
      <c r="A9" s="8">
        <v>6</v>
      </c>
      <c r="B9" s="9" t="s">
        <v>16</v>
      </c>
      <c r="C9" s="10" t="s">
        <v>17</v>
      </c>
      <c r="D9" s="10" t="s">
        <v>18</v>
      </c>
      <c r="E9" s="9" t="s">
        <v>30</v>
      </c>
      <c r="F9" s="10">
        <v>50</v>
      </c>
      <c r="G9" s="10">
        <v>50</v>
      </c>
      <c r="H9" s="14">
        <v>45</v>
      </c>
      <c r="I9" s="9">
        <v>69</v>
      </c>
      <c r="J9" s="9">
        <v>2970</v>
      </c>
      <c r="K9" s="16">
        <v>62250</v>
      </c>
      <c r="L9" s="17">
        <v>0</v>
      </c>
      <c r="M9" s="20" t="s">
        <v>20</v>
      </c>
      <c r="N9" s="24" t="s">
        <v>31</v>
      </c>
    </row>
    <row r="10" ht="51" customHeight="true" spans="1:14">
      <c r="A10" s="8">
        <v>7</v>
      </c>
      <c r="B10" s="9" t="s">
        <v>16</v>
      </c>
      <c r="C10" s="10" t="s">
        <v>17</v>
      </c>
      <c r="D10" s="10" t="s">
        <v>18</v>
      </c>
      <c r="E10" s="9" t="s">
        <v>32</v>
      </c>
      <c r="F10" s="10">
        <v>50</v>
      </c>
      <c r="G10" s="10">
        <v>50</v>
      </c>
      <c r="H10" s="10">
        <v>43</v>
      </c>
      <c r="I10" s="9">
        <v>69</v>
      </c>
      <c r="J10" s="9">
        <v>2892</v>
      </c>
      <c r="K10" s="16">
        <v>58350</v>
      </c>
      <c r="L10" s="17">
        <v>0</v>
      </c>
      <c r="M10" s="20" t="s">
        <v>20</v>
      </c>
      <c r="N10" s="24" t="s">
        <v>33</v>
      </c>
    </row>
    <row r="11" ht="51" customHeight="true" spans="1:14">
      <c r="A11" s="8">
        <v>8</v>
      </c>
      <c r="B11" s="9" t="s">
        <v>16</v>
      </c>
      <c r="C11" s="10" t="s">
        <v>17</v>
      </c>
      <c r="D11" s="10" t="s">
        <v>18</v>
      </c>
      <c r="E11" s="9" t="s">
        <v>34</v>
      </c>
      <c r="F11" s="10">
        <v>50</v>
      </c>
      <c r="G11" s="10">
        <v>47</v>
      </c>
      <c r="H11" s="10">
        <v>36</v>
      </c>
      <c r="I11" s="9">
        <v>69</v>
      </c>
      <c r="J11" s="9">
        <v>2358</v>
      </c>
      <c r="K11" s="16">
        <v>117900</v>
      </c>
      <c r="L11" s="17">
        <v>0</v>
      </c>
      <c r="M11" s="20" t="s">
        <v>29</v>
      </c>
      <c r="N11" s="25"/>
    </row>
    <row r="12" ht="51" customHeight="true" spans="1:14">
      <c r="A12" s="8">
        <v>9</v>
      </c>
      <c r="B12" s="9" t="s">
        <v>16</v>
      </c>
      <c r="C12" s="10" t="s">
        <v>17</v>
      </c>
      <c r="D12" s="10" t="s">
        <v>18</v>
      </c>
      <c r="E12" s="9" t="s">
        <v>35</v>
      </c>
      <c r="F12" s="10">
        <v>50</v>
      </c>
      <c r="G12" s="10">
        <v>42</v>
      </c>
      <c r="H12" s="10">
        <v>38</v>
      </c>
      <c r="I12" s="9">
        <v>51</v>
      </c>
      <c r="J12" s="9">
        <v>1872</v>
      </c>
      <c r="K12" s="18">
        <v>93600</v>
      </c>
      <c r="L12" s="17">
        <v>0</v>
      </c>
      <c r="M12" s="20" t="s">
        <v>29</v>
      </c>
      <c r="N12" s="25"/>
    </row>
    <row r="13" ht="51" customHeight="true" spans="1:14">
      <c r="A13" s="8">
        <v>10</v>
      </c>
      <c r="B13" s="9" t="s">
        <v>36</v>
      </c>
      <c r="C13" s="10" t="s">
        <v>37</v>
      </c>
      <c r="D13" s="9" t="s">
        <v>38</v>
      </c>
      <c r="E13" s="9" t="s">
        <v>39</v>
      </c>
      <c r="F13" s="10">
        <v>50</v>
      </c>
      <c r="G13" s="10">
        <v>39</v>
      </c>
      <c r="H13" s="10">
        <v>38</v>
      </c>
      <c r="I13" s="21">
        <v>32</v>
      </c>
      <c r="J13" s="9">
        <v>1163</v>
      </c>
      <c r="K13" s="17">
        <v>58150</v>
      </c>
      <c r="L13" s="17">
        <v>0</v>
      </c>
      <c r="M13" s="20" t="s">
        <v>29</v>
      </c>
      <c r="N13" s="25"/>
    </row>
    <row r="14" ht="51" customHeight="true" spans="1:14">
      <c r="A14" s="8">
        <v>11</v>
      </c>
      <c r="B14" s="9" t="s">
        <v>36</v>
      </c>
      <c r="C14" s="10" t="s">
        <v>37</v>
      </c>
      <c r="D14" s="9" t="s">
        <v>38</v>
      </c>
      <c r="E14" s="9" t="s">
        <v>40</v>
      </c>
      <c r="F14" s="10">
        <v>50</v>
      </c>
      <c r="G14" s="10">
        <v>50</v>
      </c>
      <c r="H14" s="10">
        <v>44</v>
      </c>
      <c r="I14" s="21">
        <v>32</v>
      </c>
      <c r="J14" s="9">
        <v>1385</v>
      </c>
      <c r="K14" s="17">
        <v>69250</v>
      </c>
      <c r="L14" s="17">
        <v>0</v>
      </c>
      <c r="M14" s="20" t="s">
        <v>29</v>
      </c>
      <c r="N14" s="25"/>
    </row>
    <row r="15" ht="51" customHeight="true" spans="1:14">
      <c r="A15" s="8">
        <v>12</v>
      </c>
      <c r="B15" s="9" t="s">
        <v>36</v>
      </c>
      <c r="C15" s="10" t="s">
        <v>37</v>
      </c>
      <c r="D15" s="9" t="s">
        <v>38</v>
      </c>
      <c r="E15" s="9" t="s">
        <v>41</v>
      </c>
      <c r="F15" s="10">
        <v>50</v>
      </c>
      <c r="G15" s="10">
        <v>48</v>
      </c>
      <c r="H15" s="10">
        <v>42</v>
      </c>
      <c r="I15" s="21">
        <v>32</v>
      </c>
      <c r="J15" s="9">
        <v>1300</v>
      </c>
      <c r="K15" s="17">
        <v>26600</v>
      </c>
      <c r="L15" s="17">
        <v>0</v>
      </c>
      <c r="M15" s="20" t="s">
        <v>20</v>
      </c>
      <c r="N15" s="23" t="s">
        <v>42</v>
      </c>
    </row>
    <row r="16" ht="51" customHeight="true" spans="1:14">
      <c r="A16" s="8">
        <v>13</v>
      </c>
      <c r="B16" s="9" t="s">
        <v>43</v>
      </c>
      <c r="C16" s="9" t="s">
        <v>44</v>
      </c>
      <c r="D16" s="9" t="s">
        <v>45</v>
      </c>
      <c r="E16" s="9" t="s">
        <v>46</v>
      </c>
      <c r="F16" s="9">
        <v>56</v>
      </c>
      <c r="G16" s="10">
        <v>47</v>
      </c>
      <c r="H16" s="10">
        <v>26</v>
      </c>
      <c r="I16" s="9">
        <v>51</v>
      </c>
      <c r="J16" s="9">
        <v>1230</v>
      </c>
      <c r="K16" s="17">
        <v>1764</v>
      </c>
      <c r="L16" s="17">
        <v>0</v>
      </c>
      <c r="M16" s="20" t="s">
        <v>20</v>
      </c>
      <c r="N16" s="9" t="s">
        <v>47</v>
      </c>
    </row>
    <row r="17" ht="51" customHeight="true" spans="1:14">
      <c r="A17" s="8">
        <v>14</v>
      </c>
      <c r="B17" s="9" t="s">
        <v>43</v>
      </c>
      <c r="C17" s="9" t="s">
        <v>44</v>
      </c>
      <c r="D17" s="9" t="s">
        <v>45</v>
      </c>
      <c r="E17" s="9" t="s">
        <v>48</v>
      </c>
      <c r="F17" s="9">
        <v>56</v>
      </c>
      <c r="G17" s="10">
        <v>50</v>
      </c>
      <c r="H17" s="10">
        <v>40</v>
      </c>
      <c r="I17" s="9">
        <v>51</v>
      </c>
      <c r="J17" s="9">
        <v>1875</v>
      </c>
      <c r="K17" s="17">
        <v>33600</v>
      </c>
      <c r="L17" s="17">
        <v>0</v>
      </c>
      <c r="M17" s="20" t="s">
        <v>20</v>
      </c>
      <c r="N17" s="9" t="s">
        <v>49</v>
      </c>
    </row>
    <row r="18" ht="51" customHeight="true" spans="1:14">
      <c r="A18" s="8">
        <v>15</v>
      </c>
      <c r="B18" s="9" t="s">
        <v>43</v>
      </c>
      <c r="C18" s="9" t="s">
        <v>44</v>
      </c>
      <c r="D18" s="9" t="s">
        <v>50</v>
      </c>
      <c r="E18" s="9" t="s">
        <v>51</v>
      </c>
      <c r="F18" s="9">
        <v>56</v>
      </c>
      <c r="G18" s="10">
        <v>44</v>
      </c>
      <c r="H18" s="10">
        <v>30</v>
      </c>
      <c r="I18" s="9">
        <v>51</v>
      </c>
      <c r="J18" s="9">
        <v>1443</v>
      </c>
      <c r="K18" s="17">
        <v>17976</v>
      </c>
      <c r="L18" s="17">
        <v>0</v>
      </c>
      <c r="M18" s="20" t="s">
        <v>20</v>
      </c>
      <c r="N18" s="9" t="s">
        <v>52</v>
      </c>
    </row>
    <row r="19" ht="51" customHeight="true" spans="1:14">
      <c r="A19" s="8">
        <v>16</v>
      </c>
      <c r="B19" s="9" t="s">
        <v>53</v>
      </c>
      <c r="C19" s="9" t="s">
        <v>54</v>
      </c>
      <c r="D19" s="9" t="s">
        <v>55</v>
      </c>
      <c r="E19" s="9" t="s">
        <v>56</v>
      </c>
      <c r="F19" s="9">
        <v>52</v>
      </c>
      <c r="G19" s="9">
        <v>47</v>
      </c>
      <c r="H19" s="9">
        <v>31</v>
      </c>
      <c r="I19" s="9">
        <v>50</v>
      </c>
      <c r="J19" s="9">
        <v>1380</v>
      </c>
      <c r="K19" s="17">
        <v>10660</v>
      </c>
      <c r="L19" s="22">
        <v>0</v>
      </c>
      <c r="M19" s="20" t="s">
        <v>20</v>
      </c>
      <c r="N19" s="24" t="s">
        <v>57</v>
      </c>
    </row>
    <row r="20" ht="51" customHeight="true" spans="1:14">
      <c r="A20" s="8">
        <v>17</v>
      </c>
      <c r="B20" s="9" t="s">
        <v>53</v>
      </c>
      <c r="C20" s="9" t="s">
        <v>54</v>
      </c>
      <c r="D20" s="9" t="s">
        <v>55</v>
      </c>
      <c r="E20" s="9" t="s">
        <v>58</v>
      </c>
      <c r="F20" s="9">
        <v>52</v>
      </c>
      <c r="G20" s="9">
        <v>50</v>
      </c>
      <c r="H20" s="9">
        <v>40</v>
      </c>
      <c r="I20" s="9">
        <v>50</v>
      </c>
      <c r="J20" s="9">
        <v>1848</v>
      </c>
      <c r="K20" s="17">
        <v>31096</v>
      </c>
      <c r="L20" s="22">
        <v>0</v>
      </c>
      <c r="M20" s="20" t="s">
        <v>20</v>
      </c>
      <c r="N20" s="24" t="s">
        <v>59</v>
      </c>
    </row>
    <row r="21" ht="51" customHeight="true" spans="1:14">
      <c r="A21" s="8">
        <v>18</v>
      </c>
      <c r="B21" s="9" t="s">
        <v>53</v>
      </c>
      <c r="C21" s="9" t="s">
        <v>54</v>
      </c>
      <c r="D21" s="9" t="s">
        <v>55</v>
      </c>
      <c r="E21" s="9" t="s">
        <v>60</v>
      </c>
      <c r="F21" s="9">
        <v>52</v>
      </c>
      <c r="G21" s="9">
        <v>31</v>
      </c>
      <c r="H21" s="9">
        <v>24</v>
      </c>
      <c r="I21" s="9">
        <v>50</v>
      </c>
      <c r="J21" s="9">
        <v>1062</v>
      </c>
      <c r="K21" s="17">
        <v>55224</v>
      </c>
      <c r="L21" s="22">
        <v>0</v>
      </c>
      <c r="M21" s="20" t="s">
        <v>29</v>
      </c>
      <c r="N21" s="24"/>
    </row>
    <row r="22" ht="51" customHeight="true" spans="1:14">
      <c r="A22" s="8">
        <v>19</v>
      </c>
      <c r="B22" s="9" t="s">
        <v>53</v>
      </c>
      <c r="C22" s="9" t="s">
        <v>54</v>
      </c>
      <c r="D22" s="9" t="s">
        <v>55</v>
      </c>
      <c r="E22" s="9" t="s">
        <v>61</v>
      </c>
      <c r="F22" s="9">
        <v>52</v>
      </c>
      <c r="G22" s="9">
        <v>50</v>
      </c>
      <c r="H22" s="9">
        <v>35</v>
      </c>
      <c r="I22" s="9">
        <v>50</v>
      </c>
      <c r="J22" s="9">
        <v>1625</v>
      </c>
      <c r="K22" s="17">
        <v>19500</v>
      </c>
      <c r="L22" s="22">
        <v>0</v>
      </c>
      <c r="M22" s="20" t="s">
        <v>20</v>
      </c>
      <c r="N22" s="24" t="s">
        <v>62</v>
      </c>
    </row>
    <row r="23" ht="51" customHeight="true" spans="1:14">
      <c r="A23" s="8">
        <v>20</v>
      </c>
      <c r="B23" s="9" t="s">
        <v>53</v>
      </c>
      <c r="C23" s="9" t="s">
        <v>54</v>
      </c>
      <c r="D23" s="9" t="s">
        <v>55</v>
      </c>
      <c r="E23" s="9" t="s">
        <v>63</v>
      </c>
      <c r="F23" s="9">
        <v>52</v>
      </c>
      <c r="G23" s="9">
        <v>50</v>
      </c>
      <c r="H23" s="9">
        <v>27</v>
      </c>
      <c r="I23" s="9">
        <v>50</v>
      </c>
      <c r="J23" s="9">
        <v>1203</v>
      </c>
      <c r="K23" s="17">
        <v>62556</v>
      </c>
      <c r="L23" s="22">
        <v>0</v>
      </c>
      <c r="M23" s="20" t="s">
        <v>29</v>
      </c>
      <c r="N23" s="26"/>
    </row>
    <row r="24" ht="51" customHeight="true" spans="1:14">
      <c r="A24" s="8">
        <v>21</v>
      </c>
      <c r="B24" s="9" t="s">
        <v>53</v>
      </c>
      <c r="C24" s="9" t="s">
        <v>54</v>
      </c>
      <c r="D24" s="9" t="s">
        <v>55</v>
      </c>
      <c r="E24" s="9" t="s">
        <v>64</v>
      </c>
      <c r="F24" s="9">
        <v>52</v>
      </c>
      <c r="G24" s="9">
        <v>35</v>
      </c>
      <c r="H24" s="9">
        <v>25</v>
      </c>
      <c r="I24" s="9">
        <v>50</v>
      </c>
      <c r="J24" s="9">
        <v>1151</v>
      </c>
      <c r="K24" s="17">
        <v>59852</v>
      </c>
      <c r="L24" s="22">
        <v>0</v>
      </c>
      <c r="M24" s="20" t="s">
        <v>29</v>
      </c>
      <c r="N24" s="26"/>
    </row>
    <row r="25" ht="51" customHeight="true" spans="1:14">
      <c r="A25" s="8">
        <v>22</v>
      </c>
      <c r="B25" s="9" t="s">
        <v>53</v>
      </c>
      <c r="C25" s="9" t="s">
        <v>54</v>
      </c>
      <c r="D25" s="9" t="s">
        <v>55</v>
      </c>
      <c r="E25" s="9" t="s">
        <v>65</v>
      </c>
      <c r="F25" s="9">
        <v>52</v>
      </c>
      <c r="G25" s="9">
        <v>35</v>
      </c>
      <c r="H25" s="9">
        <v>23</v>
      </c>
      <c r="I25" s="9">
        <v>50</v>
      </c>
      <c r="J25" s="9">
        <v>1066</v>
      </c>
      <c r="K25" s="17">
        <v>55432</v>
      </c>
      <c r="L25" s="22">
        <v>0</v>
      </c>
      <c r="M25" s="20" t="s">
        <v>29</v>
      </c>
      <c r="N25" s="26"/>
    </row>
    <row r="26" ht="51" customHeight="true" spans="1:14">
      <c r="A26" s="8">
        <v>23</v>
      </c>
      <c r="B26" s="9" t="s">
        <v>53</v>
      </c>
      <c r="C26" s="9" t="s">
        <v>54</v>
      </c>
      <c r="D26" s="9" t="s">
        <v>55</v>
      </c>
      <c r="E26" s="9" t="s">
        <v>66</v>
      </c>
      <c r="F26" s="9">
        <v>52</v>
      </c>
      <c r="G26" s="9">
        <v>37</v>
      </c>
      <c r="H26" s="9">
        <v>31</v>
      </c>
      <c r="I26" s="9">
        <v>50</v>
      </c>
      <c r="J26" s="9">
        <v>1472</v>
      </c>
      <c r="K26" s="17">
        <v>76544</v>
      </c>
      <c r="L26" s="22">
        <v>0</v>
      </c>
      <c r="M26" s="20" t="s">
        <v>29</v>
      </c>
      <c r="N26" s="10"/>
    </row>
    <row r="27" ht="51" customHeight="true" spans="1:14">
      <c r="A27" s="8">
        <v>24</v>
      </c>
      <c r="B27" s="9" t="s">
        <v>53</v>
      </c>
      <c r="C27" s="9" t="s">
        <v>54</v>
      </c>
      <c r="D27" s="9" t="s">
        <v>55</v>
      </c>
      <c r="E27" s="9" t="s">
        <v>67</v>
      </c>
      <c r="F27" s="9">
        <v>52</v>
      </c>
      <c r="G27" s="9">
        <v>37</v>
      </c>
      <c r="H27" s="9">
        <v>23</v>
      </c>
      <c r="I27" s="9">
        <v>50</v>
      </c>
      <c r="J27" s="9">
        <v>1021</v>
      </c>
      <c r="K27" s="17">
        <v>53092</v>
      </c>
      <c r="L27" s="22">
        <v>0</v>
      </c>
      <c r="M27" s="20" t="s">
        <v>29</v>
      </c>
      <c r="N27" s="10"/>
    </row>
    <row r="28" ht="51" customHeight="true" spans="1:14">
      <c r="A28" s="8">
        <v>25</v>
      </c>
      <c r="B28" s="9" t="s">
        <v>53</v>
      </c>
      <c r="C28" s="9" t="s">
        <v>54</v>
      </c>
      <c r="D28" s="9" t="s">
        <v>55</v>
      </c>
      <c r="E28" s="9" t="s">
        <v>68</v>
      </c>
      <c r="F28" s="9">
        <v>52</v>
      </c>
      <c r="G28" s="9">
        <v>42</v>
      </c>
      <c r="H28" s="9">
        <v>29</v>
      </c>
      <c r="I28" s="9">
        <v>50</v>
      </c>
      <c r="J28" s="9">
        <v>1366</v>
      </c>
      <c r="K28" s="17">
        <v>71032</v>
      </c>
      <c r="L28" s="22">
        <v>0</v>
      </c>
      <c r="M28" s="20" t="s">
        <v>29</v>
      </c>
      <c r="N28" s="10"/>
    </row>
    <row r="29" ht="51" customHeight="true" spans="1:14">
      <c r="A29" s="8">
        <v>26</v>
      </c>
      <c r="B29" s="9" t="s">
        <v>53</v>
      </c>
      <c r="C29" s="9" t="s">
        <v>54</v>
      </c>
      <c r="D29" s="9" t="s">
        <v>55</v>
      </c>
      <c r="E29" s="9" t="s">
        <v>69</v>
      </c>
      <c r="F29" s="9">
        <v>52</v>
      </c>
      <c r="G29" s="9">
        <v>41</v>
      </c>
      <c r="H29" s="9">
        <v>33</v>
      </c>
      <c r="I29" s="9">
        <v>50</v>
      </c>
      <c r="J29" s="9">
        <v>1569</v>
      </c>
      <c r="K29" s="17">
        <v>81588</v>
      </c>
      <c r="L29" s="22">
        <v>0</v>
      </c>
      <c r="M29" s="20" t="s">
        <v>29</v>
      </c>
      <c r="N29" s="10"/>
    </row>
    <row r="30" ht="51" customHeight="true" spans="1:14">
      <c r="A30" s="8">
        <v>27</v>
      </c>
      <c r="B30" s="9" t="s">
        <v>53</v>
      </c>
      <c r="C30" s="9" t="s">
        <v>54</v>
      </c>
      <c r="D30" s="9" t="s">
        <v>55</v>
      </c>
      <c r="E30" s="9" t="s">
        <v>70</v>
      </c>
      <c r="F30" s="9">
        <v>52</v>
      </c>
      <c r="G30" s="9">
        <v>42</v>
      </c>
      <c r="H30" s="9">
        <v>26</v>
      </c>
      <c r="I30" s="9">
        <v>50</v>
      </c>
      <c r="J30" s="9">
        <v>1137</v>
      </c>
      <c r="K30" s="17">
        <v>59124</v>
      </c>
      <c r="L30" s="22">
        <v>0</v>
      </c>
      <c r="M30" s="20" t="s">
        <v>29</v>
      </c>
      <c r="N30" s="10"/>
    </row>
    <row r="31" ht="51" customHeight="true" spans="1:14">
      <c r="A31" s="8">
        <v>28</v>
      </c>
      <c r="B31" s="9" t="s">
        <v>53</v>
      </c>
      <c r="C31" s="9" t="s">
        <v>54</v>
      </c>
      <c r="D31" s="9" t="s">
        <v>55</v>
      </c>
      <c r="E31" s="9" t="s">
        <v>71</v>
      </c>
      <c r="F31" s="9">
        <v>52</v>
      </c>
      <c r="G31" s="9">
        <v>35</v>
      </c>
      <c r="H31" s="9">
        <v>12</v>
      </c>
      <c r="I31" s="9">
        <v>50</v>
      </c>
      <c r="J31" s="9">
        <v>528</v>
      </c>
      <c r="K31" s="17">
        <v>27456</v>
      </c>
      <c r="L31" s="22">
        <v>0</v>
      </c>
      <c r="M31" s="20" t="s">
        <v>29</v>
      </c>
      <c r="N31" s="10"/>
    </row>
    <row r="32" ht="51" customHeight="true" spans="1:14">
      <c r="A32" s="8">
        <v>29</v>
      </c>
      <c r="B32" s="9" t="s">
        <v>53</v>
      </c>
      <c r="C32" s="9" t="s">
        <v>54</v>
      </c>
      <c r="D32" s="9" t="s">
        <v>55</v>
      </c>
      <c r="E32" s="9" t="s">
        <v>72</v>
      </c>
      <c r="F32" s="9">
        <v>52</v>
      </c>
      <c r="G32" s="9">
        <v>42</v>
      </c>
      <c r="H32" s="9">
        <v>35</v>
      </c>
      <c r="I32" s="9">
        <v>50</v>
      </c>
      <c r="J32" s="9">
        <v>1525</v>
      </c>
      <c r="K32" s="17">
        <v>79300</v>
      </c>
      <c r="L32" s="22">
        <v>0</v>
      </c>
      <c r="M32" s="20" t="s">
        <v>29</v>
      </c>
      <c r="N32" s="10"/>
    </row>
    <row r="33" ht="51" customHeight="true" spans="1:14">
      <c r="A33" s="8">
        <v>30</v>
      </c>
      <c r="B33" s="9" t="s">
        <v>53</v>
      </c>
      <c r="C33" s="9" t="s">
        <v>54</v>
      </c>
      <c r="D33" s="9" t="s">
        <v>55</v>
      </c>
      <c r="E33" s="9" t="s">
        <v>73</v>
      </c>
      <c r="F33" s="9">
        <v>52</v>
      </c>
      <c r="G33" s="9">
        <v>38</v>
      </c>
      <c r="H33" s="9">
        <v>26</v>
      </c>
      <c r="I33" s="9">
        <v>50</v>
      </c>
      <c r="J33" s="9">
        <v>1190</v>
      </c>
      <c r="K33" s="17">
        <v>61880</v>
      </c>
      <c r="L33" s="22">
        <v>0</v>
      </c>
      <c r="M33" s="20" t="s">
        <v>29</v>
      </c>
      <c r="N33" s="10"/>
    </row>
    <row r="34" ht="51" customHeight="true" spans="1:14">
      <c r="A34" s="8">
        <v>31</v>
      </c>
      <c r="B34" s="9" t="s">
        <v>53</v>
      </c>
      <c r="C34" s="9" t="s">
        <v>54</v>
      </c>
      <c r="D34" s="9" t="s">
        <v>55</v>
      </c>
      <c r="E34" s="9" t="s">
        <v>74</v>
      </c>
      <c r="F34" s="9">
        <v>52</v>
      </c>
      <c r="G34" s="9">
        <v>39</v>
      </c>
      <c r="H34" s="9">
        <v>29</v>
      </c>
      <c r="I34" s="9">
        <v>50</v>
      </c>
      <c r="J34" s="9">
        <v>1371</v>
      </c>
      <c r="K34" s="17">
        <v>20592</v>
      </c>
      <c r="L34" s="22">
        <v>0</v>
      </c>
      <c r="M34" s="20" t="s">
        <v>20</v>
      </c>
      <c r="N34" s="24" t="s">
        <v>75</v>
      </c>
    </row>
    <row r="35" ht="51" customHeight="true" spans="1:14">
      <c r="A35" s="8">
        <v>32</v>
      </c>
      <c r="B35" s="9" t="s">
        <v>53</v>
      </c>
      <c r="C35" s="9" t="s">
        <v>54</v>
      </c>
      <c r="D35" s="9" t="s">
        <v>55</v>
      </c>
      <c r="E35" s="9" t="s">
        <v>76</v>
      </c>
      <c r="F35" s="9">
        <v>52</v>
      </c>
      <c r="G35" s="9">
        <v>49</v>
      </c>
      <c r="H35" s="9">
        <v>30</v>
      </c>
      <c r="I35" s="9">
        <v>50</v>
      </c>
      <c r="J35" s="9">
        <v>1363</v>
      </c>
      <c r="K35" s="17">
        <v>70876</v>
      </c>
      <c r="L35" s="22">
        <v>0</v>
      </c>
      <c r="M35" s="20" t="s">
        <v>29</v>
      </c>
      <c r="N35" s="9"/>
    </row>
    <row r="36" ht="51" customHeight="true" spans="1:14">
      <c r="A36" s="8">
        <v>33</v>
      </c>
      <c r="B36" s="9" t="s">
        <v>53</v>
      </c>
      <c r="C36" s="9" t="s">
        <v>54</v>
      </c>
      <c r="D36" s="9" t="s">
        <v>55</v>
      </c>
      <c r="E36" s="9" t="s">
        <v>77</v>
      </c>
      <c r="F36" s="9">
        <v>52</v>
      </c>
      <c r="G36" s="9">
        <v>50</v>
      </c>
      <c r="H36" s="9">
        <v>31</v>
      </c>
      <c r="I36" s="9">
        <v>50</v>
      </c>
      <c r="J36" s="9">
        <v>1467</v>
      </c>
      <c r="K36" s="17">
        <v>11284</v>
      </c>
      <c r="L36" s="22">
        <v>0</v>
      </c>
      <c r="M36" s="20" t="s">
        <v>20</v>
      </c>
      <c r="N36" s="24" t="s">
        <v>78</v>
      </c>
    </row>
    <row r="37" ht="51" customHeight="true" spans="1:14">
      <c r="A37" s="8">
        <v>34</v>
      </c>
      <c r="B37" s="9" t="s">
        <v>53</v>
      </c>
      <c r="C37" s="9" t="s">
        <v>54</v>
      </c>
      <c r="D37" s="9" t="s">
        <v>55</v>
      </c>
      <c r="E37" s="9" t="s">
        <v>79</v>
      </c>
      <c r="F37" s="9">
        <v>52</v>
      </c>
      <c r="G37" s="9">
        <v>50</v>
      </c>
      <c r="H37" s="9">
        <v>25</v>
      </c>
      <c r="I37" s="9">
        <v>50</v>
      </c>
      <c r="J37" s="9">
        <v>1167</v>
      </c>
      <c r="K37" s="17">
        <v>-4316</v>
      </c>
      <c r="L37" s="22">
        <v>0</v>
      </c>
      <c r="M37" s="20" t="s">
        <v>20</v>
      </c>
      <c r="N37" s="24" t="s">
        <v>80</v>
      </c>
    </row>
    <row r="38" ht="51" customHeight="true" spans="1:14">
      <c r="A38" s="8">
        <v>35</v>
      </c>
      <c r="B38" s="9" t="s">
        <v>53</v>
      </c>
      <c r="C38" s="9" t="s">
        <v>54</v>
      </c>
      <c r="D38" s="9" t="s">
        <v>55</v>
      </c>
      <c r="E38" s="9" t="s">
        <v>81</v>
      </c>
      <c r="F38" s="9">
        <v>52</v>
      </c>
      <c r="G38" s="9">
        <v>41</v>
      </c>
      <c r="H38" s="9">
        <v>37</v>
      </c>
      <c r="I38" s="9">
        <v>50</v>
      </c>
      <c r="J38" s="9">
        <v>1680</v>
      </c>
      <c r="K38" s="17">
        <v>87360</v>
      </c>
      <c r="L38" s="22">
        <v>0</v>
      </c>
      <c r="M38" s="20" t="s">
        <v>29</v>
      </c>
      <c r="N38" s="10"/>
    </row>
    <row r="39" ht="51" customHeight="true" spans="1:14">
      <c r="A39" s="8">
        <v>36</v>
      </c>
      <c r="B39" s="9" t="s">
        <v>53</v>
      </c>
      <c r="C39" s="9" t="s">
        <v>54</v>
      </c>
      <c r="D39" s="9" t="s">
        <v>55</v>
      </c>
      <c r="E39" s="9" t="s">
        <v>82</v>
      </c>
      <c r="F39" s="9">
        <v>52</v>
      </c>
      <c r="G39" s="9">
        <v>36</v>
      </c>
      <c r="H39" s="9">
        <v>27</v>
      </c>
      <c r="I39" s="9">
        <v>50</v>
      </c>
      <c r="J39" s="9">
        <v>1246</v>
      </c>
      <c r="K39" s="17">
        <v>64792</v>
      </c>
      <c r="L39" s="22">
        <v>0</v>
      </c>
      <c r="M39" s="20" t="s">
        <v>29</v>
      </c>
      <c r="N39" s="10"/>
    </row>
    <row r="40" customHeight="true" spans="1:14">
      <c r="A40" s="8">
        <v>37</v>
      </c>
      <c r="B40" s="9" t="s">
        <v>53</v>
      </c>
      <c r="C40" s="9" t="s">
        <v>54</v>
      </c>
      <c r="D40" s="9" t="s">
        <v>55</v>
      </c>
      <c r="E40" s="9" t="s">
        <v>83</v>
      </c>
      <c r="F40" s="9">
        <v>52</v>
      </c>
      <c r="G40" s="9">
        <v>50</v>
      </c>
      <c r="H40" s="9">
        <v>41</v>
      </c>
      <c r="I40" s="9">
        <v>50</v>
      </c>
      <c r="J40" s="9">
        <v>1961</v>
      </c>
      <c r="K40" s="17">
        <v>101972</v>
      </c>
      <c r="L40" s="22">
        <v>500</v>
      </c>
      <c r="M40" s="20" t="s">
        <v>29</v>
      </c>
      <c r="N40" s="10"/>
    </row>
    <row r="41" customHeight="true" spans="1:14">
      <c r="A41" s="8">
        <v>38</v>
      </c>
      <c r="B41" s="9" t="s">
        <v>53</v>
      </c>
      <c r="C41" s="9" t="s">
        <v>54</v>
      </c>
      <c r="D41" s="9" t="s">
        <v>55</v>
      </c>
      <c r="E41" s="9" t="s">
        <v>84</v>
      </c>
      <c r="F41" s="9">
        <v>52</v>
      </c>
      <c r="G41" s="9">
        <v>50</v>
      </c>
      <c r="H41" s="9">
        <v>23</v>
      </c>
      <c r="I41" s="9">
        <v>50</v>
      </c>
      <c r="J41" s="9">
        <v>1009</v>
      </c>
      <c r="K41" s="17">
        <v>52468</v>
      </c>
      <c r="L41" s="22">
        <v>0</v>
      </c>
      <c r="M41" s="20" t="s">
        <v>29</v>
      </c>
      <c r="N41" s="10"/>
    </row>
    <row r="42" customHeight="true" spans="1:14">
      <c r="A42" s="8">
        <v>39</v>
      </c>
      <c r="B42" s="9" t="s">
        <v>53</v>
      </c>
      <c r="C42" s="9" t="s">
        <v>54</v>
      </c>
      <c r="D42" s="9" t="s">
        <v>55</v>
      </c>
      <c r="E42" s="9" t="s">
        <v>85</v>
      </c>
      <c r="F42" s="9">
        <v>52</v>
      </c>
      <c r="G42" s="9">
        <v>38</v>
      </c>
      <c r="H42" s="9">
        <v>28</v>
      </c>
      <c r="I42" s="9">
        <v>50</v>
      </c>
      <c r="J42" s="9">
        <v>1242</v>
      </c>
      <c r="K42" s="17">
        <v>64584</v>
      </c>
      <c r="L42" s="22">
        <v>0</v>
      </c>
      <c r="M42" s="20" t="s">
        <v>29</v>
      </c>
      <c r="N42" s="10"/>
    </row>
    <row r="43" customHeight="true" spans="1:14">
      <c r="A43" s="8">
        <v>40</v>
      </c>
      <c r="B43" s="9" t="s">
        <v>53</v>
      </c>
      <c r="C43" s="9" t="s">
        <v>54</v>
      </c>
      <c r="D43" s="9" t="s">
        <v>55</v>
      </c>
      <c r="E43" s="9" t="s">
        <v>86</v>
      </c>
      <c r="F43" s="9">
        <v>52</v>
      </c>
      <c r="G43" s="9">
        <v>50</v>
      </c>
      <c r="H43" s="9">
        <v>45</v>
      </c>
      <c r="I43" s="9">
        <v>50</v>
      </c>
      <c r="J43" s="9">
        <v>2181</v>
      </c>
      <c r="K43" s="17">
        <v>113412</v>
      </c>
      <c r="L43" s="22">
        <v>0</v>
      </c>
      <c r="M43" s="20" t="s">
        <v>29</v>
      </c>
      <c r="N43" s="10"/>
    </row>
    <row r="44" customHeight="true" spans="1:14">
      <c r="A44" s="8">
        <v>41</v>
      </c>
      <c r="B44" s="9" t="s">
        <v>53</v>
      </c>
      <c r="C44" s="9" t="s">
        <v>54</v>
      </c>
      <c r="D44" s="9" t="s">
        <v>55</v>
      </c>
      <c r="E44" s="9" t="s">
        <v>87</v>
      </c>
      <c r="F44" s="9">
        <v>52</v>
      </c>
      <c r="G44" s="9">
        <v>40</v>
      </c>
      <c r="H44" s="9">
        <v>33</v>
      </c>
      <c r="I44" s="9">
        <v>50</v>
      </c>
      <c r="J44" s="9">
        <v>1567</v>
      </c>
      <c r="K44" s="17">
        <v>81484</v>
      </c>
      <c r="L44" s="22">
        <v>0</v>
      </c>
      <c r="M44" s="20" t="s">
        <v>29</v>
      </c>
      <c r="N44" s="10"/>
    </row>
    <row r="45" customHeight="true" spans="1:14">
      <c r="A45" s="8">
        <v>42</v>
      </c>
      <c r="B45" s="9" t="s">
        <v>53</v>
      </c>
      <c r="C45" s="9" t="s">
        <v>54</v>
      </c>
      <c r="D45" s="9" t="s">
        <v>55</v>
      </c>
      <c r="E45" s="9" t="s">
        <v>88</v>
      </c>
      <c r="F45" s="9">
        <v>52</v>
      </c>
      <c r="G45" s="9">
        <v>50</v>
      </c>
      <c r="H45" s="9">
        <v>31</v>
      </c>
      <c r="I45" s="9">
        <v>50</v>
      </c>
      <c r="J45" s="9">
        <v>1436</v>
      </c>
      <c r="K45" s="17">
        <v>74672</v>
      </c>
      <c r="L45" s="22">
        <v>0</v>
      </c>
      <c r="M45" s="20" t="s">
        <v>29</v>
      </c>
      <c r="N45" s="10"/>
    </row>
    <row r="46" customHeight="true" spans="1:14">
      <c r="A46" s="8">
        <v>43</v>
      </c>
      <c r="B46" s="9" t="s">
        <v>53</v>
      </c>
      <c r="C46" s="9" t="s">
        <v>54</v>
      </c>
      <c r="D46" s="9" t="s">
        <v>55</v>
      </c>
      <c r="E46" s="9" t="s">
        <v>89</v>
      </c>
      <c r="F46" s="9">
        <v>52</v>
      </c>
      <c r="G46" s="9">
        <v>42</v>
      </c>
      <c r="H46" s="9">
        <v>32</v>
      </c>
      <c r="I46" s="9">
        <v>50</v>
      </c>
      <c r="J46" s="9">
        <v>1441</v>
      </c>
      <c r="K46" s="17">
        <v>74932</v>
      </c>
      <c r="L46" s="22">
        <v>500</v>
      </c>
      <c r="M46" s="20" t="s">
        <v>29</v>
      </c>
      <c r="N46" s="10"/>
    </row>
    <row r="47" customHeight="true" spans="1:14">
      <c r="A47" s="8">
        <v>44</v>
      </c>
      <c r="B47" s="9" t="s">
        <v>53</v>
      </c>
      <c r="C47" s="9" t="s">
        <v>54</v>
      </c>
      <c r="D47" s="9" t="s">
        <v>55</v>
      </c>
      <c r="E47" s="9" t="s">
        <v>90</v>
      </c>
      <c r="F47" s="9">
        <v>52</v>
      </c>
      <c r="G47" s="9">
        <v>49</v>
      </c>
      <c r="H47" s="9">
        <v>43</v>
      </c>
      <c r="I47" s="9">
        <v>50</v>
      </c>
      <c r="J47" s="9">
        <v>1941</v>
      </c>
      <c r="K47" s="17">
        <v>100932</v>
      </c>
      <c r="L47" s="22">
        <v>0</v>
      </c>
      <c r="M47" s="20" t="s">
        <v>29</v>
      </c>
      <c r="N47" s="10"/>
    </row>
    <row r="48" customHeight="true" spans="1:14">
      <c r="A48" s="8">
        <v>45</v>
      </c>
      <c r="B48" s="9" t="s">
        <v>53</v>
      </c>
      <c r="C48" s="9" t="s">
        <v>54</v>
      </c>
      <c r="D48" s="9" t="s">
        <v>55</v>
      </c>
      <c r="E48" s="9" t="s">
        <v>91</v>
      </c>
      <c r="F48" s="9">
        <v>52</v>
      </c>
      <c r="G48" s="9">
        <v>50</v>
      </c>
      <c r="H48" s="9">
        <v>41</v>
      </c>
      <c r="I48" s="9">
        <v>50</v>
      </c>
      <c r="J48" s="9">
        <v>1843</v>
      </c>
      <c r="K48" s="17">
        <v>95836</v>
      </c>
      <c r="L48" s="22">
        <v>0</v>
      </c>
      <c r="M48" s="20" t="s">
        <v>29</v>
      </c>
      <c r="N48" s="10"/>
    </row>
    <row r="49" customHeight="true" spans="1:14">
      <c r="A49" s="8">
        <v>46</v>
      </c>
      <c r="B49" s="9" t="s">
        <v>92</v>
      </c>
      <c r="C49" s="9" t="s">
        <v>93</v>
      </c>
      <c r="D49" s="9">
        <v>455745041</v>
      </c>
      <c r="E49" s="9" t="s">
        <v>94</v>
      </c>
      <c r="F49" s="9">
        <v>60</v>
      </c>
      <c r="G49" s="9">
        <v>43</v>
      </c>
      <c r="H49" s="9">
        <v>42</v>
      </c>
      <c r="I49" s="9">
        <v>54</v>
      </c>
      <c r="J49" s="9">
        <v>2250</v>
      </c>
      <c r="K49" s="17">
        <v>135000</v>
      </c>
      <c r="L49" s="22">
        <v>0</v>
      </c>
      <c r="M49" s="20" t="s">
        <v>29</v>
      </c>
      <c r="N49" s="26"/>
    </row>
    <row r="50" customHeight="true" spans="1:14">
      <c r="A50" s="8">
        <v>47</v>
      </c>
      <c r="B50" s="9" t="s">
        <v>92</v>
      </c>
      <c r="C50" s="9" t="s">
        <v>93</v>
      </c>
      <c r="D50" s="9">
        <v>455745041</v>
      </c>
      <c r="E50" s="9" t="s">
        <v>95</v>
      </c>
      <c r="F50" s="9">
        <v>60</v>
      </c>
      <c r="G50" s="9">
        <v>43</v>
      </c>
      <c r="H50" s="9">
        <v>43</v>
      </c>
      <c r="I50" s="9">
        <v>54</v>
      </c>
      <c r="J50" s="9">
        <v>2307</v>
      </c>
      <c r="K50" s="17">
        <v>138420</v>
      </c>
      <c r="L50" s="22">
        <v>0</v>
      </c>
      <c r="M50" s="20" t="s">
        <v>29</v>
      </c>
      <c r="N50" s="26"/>
    </row>
    <row r="51" customHeight="true" spans="1:14">
      <c r="A51" s="8">
        <v>48</v>
      </c>
      <c r="B51" s="9" t="s">
        <v>92</v>
      </c>
      <c r="C51" s="9" t="s">
        <v>93</v>
      </c>
      <c r="D51" s="9">
        <v>455745041</v>
      </c>
      <c r="E51" s="9" t="s">
        <v>96</v>
      </c>
      <c r="F51" s="9">
        <v>60</v>
      </c>
      <c r="G51" s="9">
        <v>34</v>
      </c>
      <c r="H51" s="9">
        <v>19</v>
      </c>
      <c r="I51" s="9">
        <v>63</v>
      </c>
      <c r="J51" s="9">
        <v>1074</v>
      </c>
      <c r="K51" s="17">
        <v>64440</v>
      </c>
      <c r="L51" s="22">
        <v>0</v>
      </c>
      <c r="M51" s="20" t="s">
        <v>29</v>
      </c>
      <c r="N51" s="26"/>
    </row>
    <row r="52" customHeight="true" spans="1:14">
      <c r="A52" s="8">
        <v>49</v>
      </c>
      <c r="B52" s="9" t="s">
        <v>92</v>
      </c>
      <c r="C52" s="9" t="s">
        <v>93</v>
      </c>
      <c r="D52" s="9">
        <v>455745041</v>
      </c>
      <c r="E52" s="9" t="s">
        <v>97</v>
      </c>
      <c r="F52" s="9">
        <v>60</v>
      </c>
      <c r="G52" s="9">
        <v>37</v>
      </c>
      <c r="H52" s="9">
        <v>21</v>
      </c>
      <c r="I52" s="9">
        <v>69</v>
      </c>
      <c r="J52" s="9">
        <v>1257</v>
      </c>
      <c r="K52" s="17">
        <v>75420</v>
      </c>
      <c r="L52" s="22">
        <v>0</v>
      </c>
      <c r="M52" s="20" t="s">
        <v>29</v>
      </c>
      <c r="N52" s="26"/>
    </row>
    <row r="53" customHeight="true" spans="1:14">
      <c r="A53" s="8">
        <v>50</v>
      </c>
      <c r="B53" s="9" t="s">
        <v>92</v>
      </c>
      <c r="C53" s="9" t="s">
        <v>93</v>
      </c>
      <c r="D53" s="9">
        <v>455745041</v>
      </c>
      <c r="E53" s="9" t="s">
        <v>98</v>
      </c>
      <c r="F53" s="9">
        <v>60</v>
      </c>
      <c r="G53" s="9">
        <v>40</v>
      </c>
      <c r="H53" s="9">
        <v>20</v>
      </c>
      <c r="I53" s="9">
        <v>69</v>
      </c>
      <c r="J53" s="9">
        <v>1227</v>
      </c>
      <c r="K53" s="17">
        <v>73620</v>
      </c>
      <c r="L53" s="22">
        <v>0</v>
      </c>
      <c r="M53" s="20" t="s">
        <v>29</v>
      </c>
      <c r="N53" s="26"/>
    </row>
    <row r="54" customHeight="true" spans="1:14">
      <c r="A54" s="8">
        <v>51</v>
      </c>
      <c r="B54" s="9" t="s">
        <v>92</v>
      </c>
      <c r="C54" s="9" t="s">
        <v>93</v>
      </c>
      <c r="D54" s="9">
        <v>455745041</v>
      </c>
      <c r="E54" s="9" t="s">
        <v>99</v>
      </c>
      <c r="F54" s="9">
        <v>60</v>
      </c>
      <c r="G54" s="9">
        <v>44</v>
      </c>
      <c r="H54" s="9">
        <v>44</v>
      </c>
      <c r="I54" s="9">
        <v>54</v>
      </c>
      <c r="J54" s="9">
        <v>2364</v>
      </c>
      <c r="K54" s="17">
        <v>141840</v>
      </c>
      <c r="L54" s="22">
        <v>0</v>
      </c>
      <c r="M54" s="20" t="s">
        <v>29</v>
      </c>
      <c r="N54" s="26"/>
    </row>
    <row r="55" customHeight="true" spans="1:14">
      <c r="A55" s="8">
        <v>52</v>
      </c>
      <c r="B55" s="9" t="s">
        <v>92</v>
      </c>
      <c r="C55" s="9" t="s">
        <v>93</v>
      </c>
      <c r="D55" s="9">
        <v>455745041</v>
      </c>
      <c r="E55" s="9" t="s">
        <v>100</v>
      </c>
      <c r="F55" s="9">
        <v>60</v>
      </c>
      <c r="G55" s="9">
        <v>39</v>
      </c>
      <c r="H55" s="9">
        <v>13</v>
      </c>
      <c r="I55" s="9">
        <v>69</v>
      </c>
      <c r="J55" s="9">
        <v>711</v>
      </c>
      <c r="K55" s="17">
        <v>42660</v>
      </c>
      <c r="L55" s="22">
        <v>0</v>
      </c>
      <c r="M55" s="20" t="s">
        <v>29</v>
      </c>
      <c r="N55" s="26"/>
    </row>
    <row r="56" customHeight="true" spans="1:14">
      <c r="A56" s="8">
        <v>53</v>
      </c>
      <c r="B56" s="9" t="s">
        <v>92</v>
      </c>
      <c r="C56" s="9" t="s">
        <v>93</v>
      </c>
      <c r="D56" s="9">
        <v>455745041</v>
      </c>
      <c r="E56" s="9" t="s">
        <v>101</v>
      </c>
      <c r="F56" s="9">
        <v>60</v>
      </c>
      <c r="G56" s="9">
        <v>43</v>
      </c>
      <c r="H56" s="9">
        <v>14</v>
      </c>
      <c r="I56" s="9">
        <v>54</v>
      </c>
      <c r="J56" s="9">
        <v>731</v>
      </c>
      <c r="K56" s="17">
        <v>43860</v>
      </c>
      <c r="L56" s="22">
        <v>0</v>
      </c>
      <c r="M56" s="20" t="s">
        <v>29</v>
      </c>
      <c r="N56" s="10"/>
    </row>
    <row r="57" customHeight="true" spans="1:14">
      <c r="A57" s="8">
        <v>54</v>
      </c>
      <c r="B57" s="9" t="s">
        <v>92</v>
      </c>
      <c r="C57" s="9" t="s">
        <v>93</v>
      </c>
      <c r="D57" s="9">
        <v>455745041</v>
      </c>
      <c r="E57" s="9" t="s">
        <v>102</v>
      </c>
      <c r="F57" s="9">
        <v>60</v>
      </c>
      <c r="G57" s="9">
        <v>44</v>
      </c>
      <c r="H57" s="9">
        <v>44</v>
      </c>
      <c r="I57" s="9">
        <v>54</v>
      </c>
      <c r="J57" s="9">
        <v>2367</v>
      </c>
      <c r="K57" s="17">
        <v>142020</v>
      </c>
      <c r="L57" s="22">
        <v>0</v>
      </c>
      <c r="M57" s="20" t="s">
        <v>29</v>
      </c>
      <c r="N57" s="10"/>
    </row>
    <row r="58" ht="41" customHeight="true" spans="1:14">
      <c r="A58" s="8">
        <v>55</v>
      </c>
      <c r="B58" s="9" t="s">
        <v>103</v>
      </c>
      <c r="C58" s="13" t="s">
        <v>104</v>
      </c>
      <c r="D58" s="13" t="s">
        <v>105</v>
      </c>
      <c r="E58" s="9" t="s">
        <v>106</v>
      </c>
      <c r="F58" s="10">
        <v>52</v>
      </c>
      <c r="G58" s="10">
        <v>50</v>
      </c>
      <c r="H58" s="10">
        <v>48</v>
      </c>
      <c r="I58" s="9">
        <v>68</v>
      </c>
      <c r="J58" s="9">
        <v>3062</v>
      </c>
      <c r="K58" s="17">
        <v>70824</v>
      </c>
      <c r="L58" s="17">
        <v>0</v>
      </c>
      <c r="M58" s="20" t="s">
        <v>20</v>
      </c>
      <c r="N58" s="24" t="s">
        <v>107</v>
      </c>
    </row>
    <row r="59" ht="41" customHeight="true" spans="1:14">
      <c r="A59" s="8">
        <v>56</v>
      </c>
      <c r="B59" s="9" t="s">
        <v>103</v>
      </c>
      <c r="C59" s="13" t="s">
        <v>104</v>
      </c>
      <c r="D59" s="13" t="s">
        <v>105</v>
      </c>
      <c r="E59" s="9" t="s">
        <v>108</v>
      </c>
      <c r="F59" s="10">
        <v>52</v>
      </c>
      <c r="G59" s="10">
        <v>50</v>
      </c>
      <c r="H59" s="10">
        <v>44</v>
      </c>
      <c r="I59" s="9">
        <v>68</v>
      </c>
      <c r="J59" s="9">
        <v>2198</v>
      </c>
      <c r="K59" s="17">
        <v>25896</v>
      </c>
      <c r="L59" s="17">
        <v>0</v>
      </c>
      <c r="M59" s="20" t="s">
        <v>20</v>
      </c>
      <c r="N59" s="24" t="s">
        <v>109</v>
      </c>
    </row>
    <row r="60" ht="41" customHeight="true" spans="1:14">
      <c r="A60" s="8">
        <v>57</v>
      </c>
      <c r="B60" s="9" t="s">
        <v>103</v>
      </c>
      <c r="C60" s="13" t="s">
        <v>104</v>
      </c>
      <c r="D60" s="13" t="s">
        <v>105</v>
      </c>
      <c r="E60" s="9" t="s">
        <v>110</v>
      </c>
      <c r="F60" s="10">
        <v>52</v>
      </c>
      <c r="G60" s="10">
        <v>50</v>
      </c>
      <c r="H60" s="10">
        <v>42</v>
      </c>
      <c r="I60" s="9">
        <v>68</v>
      </c>
      <c r="J60" s="9">
        <v>2100</v>
      </c>
      <c r="K60" s="17">
        <v>20800</v>
      </c>
      <c r="L60" s="17">
        <v>0</v>
      </c>
      <c r="M60" s="20" t="s">
        <v>20</v>
      </c>
      <c r="N60" s="24" t="s">
        <v>111</v>
      </c>
    </row>
    <row r="61" ht="41" customHeight="true" spans="1:14">
      <c r="A61" s="8">
        <v>58</v>
      </c>
      <c r="B61" s="9" t="s">
        <v>103</v>
      </c>
      <c r="C61" s="13" t="s">
        <v>104</v>
      </c>
      <c r="D61" s="13" t="s">
        <v>105</v>
      </c>
      <c r="E61" s="9" t="s">
        <v>112</v>
      </c>
      <c r="F61" s="10">
        <v>52</v>
      </c>
      <c r="G61" s="10">
        <v>50</v>
      </c>
      <c r="H61" s="10">
        <v>42</v>
      </c>
      <c r="I61" s="9">
        <v>68</v>
      </c>
      <c r="J61" s="9">
        <v>2108</v>
      </c>
      <c r="K61" s="17">
        <v>21216</v>
      </c>
      <c r="L61" s="17">
        <v>0</v>
      </c>
      <c r="M61" s="20" t="s">
        <v>20</v>
      </c>
      <c r="N61" s="24" t="s">
        <v>113</v>
      </c>
    </row>
    <row r="62" ht="41" customHeight="true" spans="1:14">
      <c r="A62" s="8">
        <v>59</v>
      </c>
      <c r="B62" s="9" t="s">
        <v>103</v>
      </c>
      <c r="C62" s="13" t="s">
        <v>104</v>
      </c>
      <c r="D62" s="13" t="s">
        <v>105</v>
      </c>
      <c r="E62" s="9" t="s">
        <v>114</v>
      </c>
      <c r="F62" s="10">
        <v>52</v>
      </c>
      <c r="G62" s="10">
        <v>50</v>
      </c>
      <c r="H62" s="10">
        <v>39</v>
      </c>
      <c r="I62" s="9">
        <v>68</v>
      </c>
      <c r="J62" s="9">
        <v>2461</v>
      </c>
      <c r="K62" s="17">
        <v>39572</v>
      </c>
      <c r="L62" s="17">
        <v>0</v>
      </c>
      <c r="M62" s="20" t="s">
        <v>20</v>
      </c>
      <c r="N62" s="24" t="s">
        <v>115</v>
      </c>
    </row>
    <row r="63" ht="41" customHeight="true" spans="1:14">
      <c r="A63" s="8">
        <v>60</v>
      </c>
      <c r="B63" s="9" t="s">
        <v>103</v>
      </c>
      <c r="C63" s="13" t="s">
        <v>104</v>
      </c>
      <c r="D63" s="13" t="s">
        <v>105</v>
      </c>
      <c r="E63" s="9" t="s">
        <v>116</v>
      </c>
      <c r="F63" s="10">
        <v>52</v>
      </c>
      <c r="G63" s="10">
        <v>50</v>
      </c>
      <c r="H63" s="10">
        <v>39</v>
      </c>
      <c r="I63" s="9">
        <v>68</v>
      </c>
      <c r="J63" s="9">
        <v>2446</v>
      </c>
      <c r="K63" s="17">
        <v>38792</v>
      </c>
      <c r="L63" s="17">
        <v>0</v>
      </c>
      <c r="M63" s="20" t="s">
        <v>20</v>
      </c>
      <c r="N63" s="24" t="s">
        <v>117</v>
      </c>
    </row>
    <row r="64" ht="41" customHeight="true" spans="1:14">
      <c r="A64" s="8">
        <v>61</v>
      </c>
      <c r="B64" s="9" t="s">
        <v>103</v>
      </c>
      <c r="C64" s="13" t="s">
        <v>104</v>
      </c>
      <c r="D64" s="13" t="s">
        <v>105</v>
      </c>
      <c r="E64" s="9" t="s">
        <v>118</v>
      </c>
      <c r="F64" s="10">
        <v>52</v>
      </c>
      <c r="G64" s="10">
        <v>50</v>
      </c>
      <c r="H64" s="10">
        <v>38</v>
      </c>
      <c r="I64" s="9">
        <v>68</v>
      </c>
      <c r="J64" s="9">
        <v>2351</v>
      </c>
      <c r="K64" s="17">
        <v>33852</v>
      </c>
      <c r="L64" s="17">
        <v>0</v>
      </c>
      <c r="M64" s="20" t="s">
        <v>20</v>
      </c>
      <c r="N64" s="24" t="s">
        <v>119</v>
      </c>
    </row>
    <row r="65" ht="41" customHeight="true" spans="1:14">
      <c r="A65" s="8">
        <v>62</v>
      </c>
      <c r="B65" s="9" t="s">
        <v>103</v>
      </c>
      <c r="C65" s="13" t="s">
        <v>104</v>
      </c>
      <c r="D65" s="13" t="s">
        <v>105</v>
      </c>
      <c r="E65" s="9" t="s">
        <v>120</v>
      </c>
      <c r="F65" s="10">
        <v>52</v>
      </c>
      <c r="G65" s="10">
        <v>50</v>
      </c>
      <c r="H65" s="10">
        <v>40</v>
      </c>
      <c r="I65" s="9">
        <v>68</v>
      </c>
      <c r="J65" s="9">
        <v>2504</v>
      </c>
      <c r="K65" s="17">
        <v>41808</v>
      </c>
      <c r="L65" s="17">
        <v>0</v>
      </c>
      <c r="M65" s="20" t="s">
        <v>20</v>
      </c>
      <c r="N65" s="24" t="s">
        <v>121</v>
      </c>
    </row>
    <row r="66" ht="41" customHeight="true" spans="1:14">
      <c r="A66" s="8">
        <v>63</v>
      </c>
      <c r="B66" s="9" t="s">
        <v>122</v>
      </c>
      <c r="C66" s="10" t="s">
        <v>123</v>
      </c>
      <c r="D66" s="9" t="s">
        <v>124</v>
      </c>
      <c r="E66" s="9" t="s">
        <v>125</v>
      </c>
      <c r="F66" s="9">
        <v>59</v>
      </c>
      <c r="G66" s="10">
        <v>50</v>
      </c>
      <c r="H66" s="10">
        <v>44</v>
      </c>
      <c r="I66" s="9">
        <v>60</v>
      </c>
      <c r="J66" s="9">
        <v>2565</v>
      </c>
      <c r="K66" s="17">
        <v>62835</v>
      </c>
      <c r="L66" s="17">
        <v>0</v>
      </c>
      <c r="M66" s="20" t="s">
        <v>20</v>
      </c>
      <c r="N66" s="24" t="s">
        <v>126</v>
      </c>
    </row>
    <row r="67" customHeight="true" spans="1:14">
      <c r="A67" s="8">
        <v>64</v>
      </c>
      <c r="B67" s="9" t="s">
        <v>122</v>
      </c>
      <c r="C67" s="10" t="s">
        <v>123</v>
      </c>
      <c r="D67" s="9" t="s">
        <v>124</v>
      </c>
      <c r="E67" s="9" t="s">
        <v>127</v>
      </c>
      <c r="F67" s="9">
        <v>59</v>
      </c>
      <c r="G67" s="10">
        <v>45</v>
      </c>
      <c r="H67" s="10">
        <v>27</v>
      </c>
      <c r="I67" s="9">
        <v>60</v>
      </c>
      <c r="J67" s="9">
        <v>1515</v>
      </c>
      <c r="K67" s="17">
        <v>89385</v>
      </c>
      <c r="L67" s="17">
        <v>0</v>
      </c>
      <c r="M67" s="20" t="s">
        <v>29</v>
      </c>
      <c r="N67" s="10"/>
    </row>
    <row r="68" ht="45" customHeight="true" spans="1:14">
      <c r="A68" s="8">
        <v>65</v>
      </c>
      <c r="B68" s="9" t="s">
        <v>122</v>
      </c>
      <c r="C68" s="10" t="s">
        <v>123</v>
      </c>
      <c r="D68" s="9" t="s">
        <v>124</v>
      </c>
      <c r="E68" s="9" t="s">
        <v>128</v>
      </c>
      <c r="F68" s="9">
        <v>59</v>
      </c>
      <c r="G68" s="10">
        <v>48</v>
      </c>
      <c r="H68" s="10">
        <v>4</v>
      </c>
      <c r="I68" s="9">
        <v>60</v>
      </c>
      <c r="J68" s="9">
        <v>196</v>
      </c>
      <c r="K68" s="17">
        <v>-73396</v>
      </c>
      <c r="L68" s="17">
        <v>0</v>
      </c>
      <c r="M68" s="20" t="s">
        <v>20</v>
      </c>
      <c r="N68" s="24" t="s">
        <v>129</v>
      </c>
    </row>
    <row r="69" ht="45" customHeight="true" spans="1:14">
      <c r="A69" s="8">
        <v>66</v>
      </c>
      <c r="B69" s="9" t="s">
        <v>122</v>
      </c>
      <c r="C69" s="10" t="s">
        <v>123</v>
      </c>
      <c r="D69" s="9" t="s">
        <v>124</v>
      </c>
      <c r="E69" s="9" t="s">
        <v>130</v>
      </c>
      <c r="F69" s="9">
        <v>59</v>
      </c>
      <c r="G69" s="10">
        <v>50</v>
      </c>
      <c r="H69" s="10">
        <v>41</v>
      </c>
      <c r="I69" s="9">
        <v>60</v>
      </c>
      <c r="J69" s="9">
        <v>2337</v>
      </c>
      <c r="K69" s="17">
        <v>49383</v>
      </c>
      <c r="L69" s="17">
        <v>0</v>
      </c>
      <c r="M69" s="20" t="s">
        <v>20</v>
      </c>
      <c r="N69" s="24" t="s">
        <v>131</v>
      </c>
    </row>
    <row r="70" ht="45" customHeight="true" spans="1:14">
      <c r="A70" s="8">
        <v>67</v>
      </c>
      <c r="B70" s="9" t="s">
        <v>122</v>
      </c>
      <c r="C70" s="10" t="s">
        <v>123</v>
      </c>
      <c r="D70" s="9" t="s">
        <v>124</v>
      </c>
      <c r="E70" s="9" t="s">
        <v>132</v>
      </c>
      <c r="F70" s="9">
        <v>59</v>
      </c>
      <c r="G70" s="10">
        <v>50</v>
      </c>
      <c r="H70" s="10">
        <v>40</v>
      </c>
      <c r="I70" s="9">
        <v>60</v>
      </c>
      <c r="J70" s="9">
        <v>2211</v>
      </c>
      <c r="K70" s="17">
        <v>41949</v>
      </c>
      <c r="L70" s="17">
        <v>0</v>
      </c>
      <c r="M70" s="20" t="s">
        <v>20</v>
      </c>
      <c r="N70" s="24" t="s">
        <v>133</v>
      </c>
    </row>
    <row r="71" ht="45" customHeight="true" spans="1:14">
      <c r="A71" s="8">
        <v>68</v>
      </c>
      <c r="B71" s="9" t="s">
        <v>122</v>
      </c>
      <c r="C71" s="10" t="s">
        <v>123</v>
      </c>
      <c r="D71" s="9" t="s">
        <v>124</v>
      </c>
      <c r="E71" s="9" t="s">
        <v>134</v>
      </c>
      <c r="F71" s="9">
        <v>59</v>
      </c>
      <c r="G71" s="10">
        <v>35</v>
      </c>
      <c r="H71" s="10">
        <v>29</v>
      </c>
      <c r="I71" s="9">
        <v>60</v>
      </c>
      <c r="J71" s="9">
        <v>1698</v>
      </c>
      <c r="K71" s="17">
        <v>38232</v>
      </c>
      <c r="L71" s="17">
        <v>0</v>
      </c>
      <c r="M71" s="20" t="s">
        <v>20</v>
      </c>
      <c r="N71" s="24" t="s">
        <v>135</v>
      </c>
    </row>
    <row r="72" ht="45" customHeight="true" spans="1:14">
      <c r="A72" s="8">
        <v>69</v>
      </c>
      <c r="B72" s="9" t="s">
        <v>122</v>
      </c>
      <c r="C72" s="10" t="s">
        <v>123</v>
      </c>
      <c r="D72" s="9" t="s">
        <v>124</v>
      </c>
      <c r="E72" s="9" t="s">
        <v>136</v>
      </c>
      <c r="F72" s="9">
        <v>59</v>
      </c>
      <c r="G72" s="10">
        <v>50</v>
      </c>
      <c r="H72" s="10">
        <v>37</v>
      </c>
      <c r="I72" s="9">
        <v>60</v>
      </c>
      <c r="J72" s="9">
        <v>2154</v>
      </c>
      <c r="K72" s="17">
        <v>38586</v>
      </c>
      <c r="L72" s="17">
        <v>0</v>
      </c>
      <c r="M72" s="20" t="s">
        <v>20</v>
      </c>
      <c r="N72" s="24" t="s">
        <v>137</v>
      </c>
    </row>
    <row r="73" ht="45" customHeight="true" spans="1:14">
      <c r="A73" s="8">
        <v>70</v>
      </c>
      <c r="B73" s="9" t="s">
        <v>122</v>
      </c>
      <c r="C73" s="10" t="s">
        <v>123</v>
      </c>
      <c r="D73" s="9" t="s">
        <v>124</v>
      </c>
      <c r="E73" s="9" t="s">
        <v>138</v>
      </c>
      <c r="F73" s="9">
        <v>59</v>
      </c>
      <c r="G73" s="10">
        <v>47</v>
      </c>
      <c r="H73" s="10">
        <v>36</v>
      </c>
      <c r="I73" s="9">
        <v>60</v>
      </c>
      <c r="J73" s="9">
        <v>2031</v>
      </c>
      <c r="K73" s="17">
        <v>36639</v>
      </c>
      <c r="L73" s="17">
        <v>0</v>
      </c>
      <c r="M73" s="20" t="s">
        <v>20</v>
      </c>
      <c r="N73" s="24" t="s">
        <v>139</v>
      </c>
    </row>
    <row r="74" ht="45" customHeight="true" spans="1:14">
      <c r="A74" s="8">
        <v>71</v>
      </c>
      <c r="B74" s="9" t="s">
        <v>122</v>
      </c>
      <c r="C74" s="10" t="s">
        <v>123</v>
      </c>
      <c r="D74" s="9" t="s">
        <v>124</v>
      </c>
      <c r="E74" s="9" t="s">
        <v>140</v>
      </c>
      <c r="F74" s="9">
        <v>59</v>
      </c>
      <c r="G74" s="10">
        <v>50</v>
      </c>
      <c r="H74" s="10">
        <v>40</v>
      </c>
      <c r="I74" s="9">
        <v>60</v>
      </c>
      <c r="J74" s="9">
        <v>2292</v>
      </c>
      <c r="K74" s="17">
        <v>46728</v>
      </c>
      <c r="L74" s="17">
        <v>0</v>
      </c>
      <c r="M74" s="20" t="s">
        <v>20</v>
      </c>
      <c r="N74" s="24" t="s">
        <v>141</v>
      </c>
    </row>
    <row r="75" ht="45" customHeight="true" spans="1:14">
      <c r="A75" s="8">
        <v>72</v>
      </c>
      <c r="B75" s="9" t="s">
        <v>122</v>
      </c>
      <c r="C75" s="10" t="s">
        <v>123</v>
      </c>
      <c r="D75" s="9" t="s">
        <v>124</v>
      </c>
      <c r="E75" s="9" t="s">
        <v>142</v>
      </c>
      <c r="F75" s="9">
        <v>59</v>
      </c>
      <c r="G75" s="10">
        <v>44</v>
      </c>
      <c r="H75" s="10">
        <v>35</v>
      </c>
      <c r="I75" s="9">
        <v>60</v>
      </c>
      <c r="J75" s="9">
        <v>1953</v>
      </c>
      <c r="K75" s="17">
        <v>37347</v>
      </c>
      <c r="L75" s="17">
        <v>0</v>
      </c>
      <c r="M75" s="20" t="s">
        <v>20</v>
      </c>
      <c r="N75" s="24" t="s">
        <v>143</v>
      </c>
    </row>
    <row r="76" ht="45" customHeight="true" spans="1:14">
      <c r="A76" s="8">
        <v>73</v>
      </c>
      <c r="B76" s="9" t="s">
        <v>122</v>
      </c>
      <c r="C76" s="10" t="s">
        <v>123</v>
      </c>
      <c r="D76" s="9" t="s">
        <v>124</v>
      </c>
      <c r="E76" s="9" t="s">
        <v>144</v>
      </c>
      <c r="F76" s="9">
        <v>59</v>
      </c>
      <c r="G76" s="10">
        <v>50</v>
      </c>
      <c r="H76" s="10">
        <v>44</v>
      </c>
      <c r="I76" s="9">
        <v>60</v>
      </c>
      <c r="J76" s="9">
        <v>2511</v>
      </c>
      <c r="K76" s="17">
        <v>59649</v>
      </c>
      <c r="L76" s="17">
        <v>0</v>
      </c>
      <c r="M76" s="20" t="s">
        <v>20</v>
      </c>
      <c r="N76" s="24" t="s">
        <v>145</v>
      </c>
    </row>
    <row r="77" ht="45" customHeight="true" spans="1:14">
      <c r="A77" s="8">
        <v>74</v>
      </c>
      <c r="B77" s="9" t="s">
        <v>122</v>
      </c>
      <c r="C77" s="10" t="s">
        <v>123</v>
      </c>
      <c r="D77" s="9" t="s">
        <v>124</v>
      </c>
      <c r="E77" s="9" t="s">
        <v>146</v>
      </c>
      <c r="F77" s="9">
        <v>59</v>
      </c>
      <c r="G77" s="10">
        <v>50</v>
      </c>
      <c r="H77" s="10">
        <v>41</v>
      </c>
      <c r="I77" s="9">
        <v>60</v>
      </c>
      <c r="J77" s="9">
        <v>2316</v>
      </c>
      <c r="K77" s="17">
        <v>48144</v>
      </c>
      <c r="L77" s="17">
        <v>0</v>
      </c>
      <c r="M77" s="20" t="s">
        <v>20</v>
      </c>
      <c r="N77" s="24" t="s">
        <v>147</v>
      </c>
    </row>
    <row r="78" ht="45" customHeight="true" spans="1:14">
      <c r="A78" s="8">
        <v>75</v>
      </c>
      <c r="B78" s="9" t="s">
        <v>122</v>
      </c>
      <c r="C78" s="10" t="s">
        <v>123</v>
      </c>
      <c r="D78" s="9" t="s">
        <v>124</v>
      </c>
      <c r="E78" s="9" t="s">
        <v>148</v>
      </c>
      <c r="F78" s="9">
        <v>59</v>
      </c>
      <c r="G78" s="10">
        <v>28</v>
      </c>
      <c r="H78" s="10">
        <v>18</v>
      </c>
      <c r="I78" s="9">
        <v>60</v>
      </c>
      <c r="J78" s="9">
        <v>1029</v>
      </c>
      <c r="K78" s="17">
        <v>11151</v>
      </c>
      <c r="L78" s="17">
        <v>0</v>
      </c>
      <c r="M78" s="20" t="s">
        <v>20</v>
      </c>
      <c r="N78" s="24" t="s">
        <v>149</v>
      </c>
    </row>
    <row r="79" ht="45" customHeight="true" spans="1:14">
      <c r="A79" s="8">
        <v>76</v>
      </c>
      <c r="B79" s="9" t="s">
        <v>122</v>
      </c>
      <c r="C79" s="10" t="s">
        <v>123</v>
      </c>
      <c r="D79" s="9" t="s">
        <v>124</v>
      </c>
      <c r="E79" s="9" t="s">
        <v>150</v>
      </c>
      <c r="F79" s="9">
        <v>59</v>
      </c>
      <c r="G79" s="10">
        <v>50</v>
      </c>
      <c r="H79" s="10">
        <v>49</v>
      </c>
      <c r="I79" s="9">
        <v>60</v>
      </c>
      <c r="J79" s="9">
        <v>2799</v>
      </c>
      <c r="K79" s="17">
        <v>76641</v>
      </c>
      <c r="L79" s="17">
        <v>0</v>
      </c>
      <c r="M79" s="20" t="s">
        <v>20</v>
      </c>
      <c r="N79" s="24" t="s">
        <v>151</v>
      </c>
    </row>
    <row r="80" ht="45" customHeight="true" spans="1:14">
      <c r="A80" s="8">
        <v>77</v>
      </c>
      <c r="B80" s="9" t="s">
        <v>122</v>
      </c>
      <c r="C80" s="10" t="s">
        <v>123</v>
      </c>
      <c r="D80" s="9" t="s">
        <v>124</v>
      </c>
      <c r="E80" s="9" t="s">
        <v>152</v>
      </c>
      <c r="F80" s="9">
        <v>59</v>
      </c>
      <c r="G80" s="10">
        <v>50</v>
      </c>
      <c r="H80" s="10">
        <v>41</v>
      </c>
      <c r="I80" s="9">
        <v>60</v>
      </c>
      <c r="J80" s="9">
        <v>2319</v>
      </c>
      <c r="K80" s="17">
        <v>48321</v>
      </c>
      <c r="L80" s="17">
        <v>0</v>
      </c>
      <c r="M80" s="20" t="s">
        <v>20</v>
      </c>
      <c r="N80" s="24" t="s">
        <v>153</v>
      </c>
    </row>
    <row r="81" ht="45" customHeight="true" spans="1:14">
      <c r="A81" s="8">
        <v>78</v>
      </c>
      <c r="B81" s="9" t="s">
        <v>122</v>
      </c>
      <c r="C81" s="10" t="s">
        <v>123</v>
      </c>
      <c r="D81" s="9" t="s">
        <v>124</v>
      </c>
      <c r="E81" s="9" t="s">
        <v>154</v>
      </c>
      <c r="F81" s="9">
        <v>59</v>
      </c>
      <c r="G81" s="10">
        <v>46</v>
      </c>
      <c r="H81" s="10">
        <v>37</v>
      </c>
      <c r="I81" s="9">
        <v>60</v>
      </c>
      <c r="J81" s="9">
        <v>2118</v>
      </c>
      <c r="K81" s="17">
        <v>43542</v>
      </c>
      <c r="L81" s="17">
        <v>0</v>
      </c>
      <c r="M81" s="20" t="s">
        <v>20</v>
      </c>
      <c r="N81" s="24" t="s">
        <v>155</v>
      </c>
    </row>
    <row r="82" customHeight="true" spans="1:14">
      <c r="A82" s="8">
        <v>79</v>
      </c>
      <c r="B82" s="9" t="s">
        <v>122</v>
      </c>
      <c r="C82" s="13" t="s">
        <v>156</v>
      </c>
      <c r="D82" s="9">
        <v>455754925</v>
      </c>
      <c r="E82" s="9" t="s">
        <v>157</v>
      </c>
      <c r="F82" s="9">
        <v>50</v>
      </c>
      <c r="G82" s="9">
        <v>46</v>
      </c>
      <c r="H82" s="9">
        <v>30</v>
      </c>
      <c r="I82" s="9">
        <v>56</v>
      </c>
      <c r="J82" s="9">
        <v>1554</v>
      </c>
      <c r="K82" s="9">
        <v>77700</v>
      </c>
      <c r="L82" s="17">
        <v>0</v>
      </c>
      <c r="M82" s="20" t="s">
        <v>29</v>
      </c>
      <c r="N82" s="10"/>
    </row>
    <row r="83" customHeight="true" spans="1:14">
      <c r="A83" s="8">
        <v>80</v>
      </c>
      <c r="B83" s="9" t="s">
        <v>122</v>
      </c>
      <c r="C83" s="13" t="s">
        <v>156</v>
      </c>
      <c r="D83" s="9">
        <v>455754925</v>
      </c>
      <c r="E83" s="9" t="s">
        <v>158</v>
      </c>
      <c r="F83" s="9">
        <v>50</v>
      </c>
      <c r="G83" s="9">
        <v>47</v>
      </c>
      <c r="H83" s="9">
        <v>32</v>
      </c>
      <c r="I83" s="9">
        <v>56</v>
      </c>
      <c r="J83" s="9">
        <v>1582</v>
      </c>
      <c r="K83" s="9">
        <v>79100</v>
      </c>
      <c r="L83" s="17">
        <v>0</v>
      </c>
      <c r="M83" s="20" t="s">
        <v>29</v>
      </c>
      <c r="N83" s="10"/>
    </row>
    <row r="84" customHeight="true" spans="1:14">
      <c r="A84" s="8">
        <v>81</v>
      </c>
      <c r="B84" s="9" t="s">
        <v>122</v>
      </c>
      <c r="C84" s="13" t="s">
        <v>156</v>
      </c>
      <c r="D84" s="9">
        <v>455754925</v>
      </c>
      <c r="E84" s="9" t="s">
        <v>159</v>
      </c>
      <c r="F84" s="9">
        <v>50</v>
      </c>
      <c r="G84" s="9">
        <v>43</v>
      </c>
      <c r="H84" s="9">
        <v>20</v>
      </c>
      <c r="I84" s="9">
        <v>56</v>
      </c>
      <c r="J84" s="9">
        <v>994</v>
      </c>
      <c r="K84" s="9">
        <v>49700</v>
      </c>
      <c r="L84" s="17">
        <v>0</v>
      </c>
      <c r="M84" s="20" t="s">
        <v>29</v>
      </c>
      <c r="N84" s="10"/>
    </row>
    <row r="85" customHeight="true" spans="1:14">
      <c r="A85" s="8">
        <v>82</v>
      </c>
      <c r="B85" s="9" t="s">
        <v>122</v>
      </c>
      <c r="C85" s="13" t="s">
        <v>156</v>
      </c>
      <c r="D85" s="9">
        <v>455754925</v>
      </c>
      <c r="E85" s="9" t="s">
        <v>160</v>
      </c>
      <c r="F85" s="9">
        <v>50</v>
      </c>
      <c r="G85" s="9">
        <v>44</v>
      </c>
      <c r="H85" s="9">
        <v>22</v>
      </c>
      <c r="I85" s="9">
        <v>56</v>
      </c>
      <c r="J85" s="9">
        <v>1115</v>
      </c>
      <c r="K85" s="9">
        <v>55750</v>
      </c>
      <c r="L85" s="17">
        <v>0</v>
      </c>
      <c r="M85" s="20" t="s">
        <v>29</v>
      </c>
      <c r="N85" s="10"/>
    </row>
    <row r="86" customHeight="true" spans="1:14">
      <c r="A86" s="8">
        <v>83</v>
      </c>
      <c r="B86" s="9" t="s">
        <v>122</v>
      </c>
      <c r="C86" s="13" t="s">
        <v>156</v>
      </c>
      <c r="D86" s="9">
        <v>455754925</v>
      </c>
      <c r="E86" s="9" t="s">
        <v>161</v>
      </c>
      <c r="F86" s="9">
        <v>50</v>
      </c>
      <c r="G86" s="9">
        <v>39</v>
      </c>
      <c r="H86" s="9">
        <v>24</v>
      </c>
      <c r="I86" s="9">
        <v>56</v>
      </c>
      <c r="J86" s="9">
        <v>1127</v>
      </c>
      <c r="K86" s="9">
        <v>56350</v>
      </c>
      <c r="L86" s="17">
        <v>0</v>
      </c>
      <c r="M86" s="20" t="s">
        <v>29</v>
      </c>
      <c r="N86" s="10"/>
    </row>
    <row r="87" customHeight="true" spans="1:14">
      <c r="A87" s="8">
        <v>84</v>
      </c>
      <c r="B87" s="9" t="s">
        <v>122</v>
      </c>
      <c r="C87" s="13" t="s">
        <v>156</v>
      </c>
      <c r="D87" s="9">
        <v>455754925</v>
      </c>
      <c r="E87" s="9" t="s">
        <v>162</v>
      </c>
      <c r="F87" s="9">
        <v>50</v>
      </c>
      <c r="G87" s="9">
        <v>47</v>
      </c>
      <c r="H87" s="9">
        <v>23</v>
      </c>
      <c r="I87" s="9">
        <v>56</v>
      </c>
      <c r="J87" s="9">
        <v>1095</v>
      </c>
      <c r="K87" s="9">
        <v>54750</v>
      </c>
      <c r="L87" s="17">
        <v>0</v>
      </c>
      <c r="M87" s="20" t="s">
        <v>29</v>
      </c>
      <c r="N87" s="10"/>
    </row>
    <row r="88" customHeight="true" spans="1:14">
      <c r="A88" s="8">
        <v>85</v>
      </c>
      <c r="B88" s="9" t="s">
        <v>122</v>
      </c>
      <c r="C88" s="13" t="s">
        <v>156</v>
      </c>
      <c r="D88" s="9">
        <v>455754925</v>
      </c>
      <c r="E88" s="9" t="s">
        <v>163</v>
      </c>
      <c r="F88" s="9">
        <v>50</v>
      </c>
      <c r="G88" s="9">
        <v>34</v>
      </c>
      <c r="H88" s="9">
        <v>18</v>
      </c>
      <c r="I88" s="9">
        <v>56</v>
      </c>
      <c r="J88" s="9">
        <v>880</v>
      </c>
      <c r="K88" s="9">
        <v>44000</v>
      </c>
      <c r="L88" s="17">
        <v>0</v>
      </c>
      <c r="M88" s="20" t="s">
        <v>29</v>
      </c>
      <c r="N88" s="10"/>
    </row>
    <row r="89" customHeight="true" spans="1:14">
      <c r="A89" s="8">
        <v>86</v>
      </c>
      <c r="B89" s="9" t="s">
        <v>122</v>
      </c>
      <c r="C89" s="13" t="s">
        <v>156</v>
      </c>
      <c r="D89" s="9">
        <v>455754925</v>
      </c>
      <c r="E89" s="9" t="s">
        <v>164</v>
      </c>
      <c r="F89" s="9">
        <v>50</v>
      </c>
      <c r="G89" s="9">
        <v>40</v>
      </c>
      <c r="H89" s="9">
        <v>25</v>
      </c>
      <c r="I89" s="9">
        <v>64</v>
      </c>
      <c r="J89" s="9">
        <v>1308</v>
      </c>
      <c r="K89" s="9">
        <v>65400</v>
      </c>
      <c r="L89" s="17">
        <v>0</v>
      </c>
      <c r="M89" s="20" t="s">
        <v>29</v>
      </c>
      <c r="N89" s="10"/>
    </row>
    <row r="90" customHeight="true" spans="1:14">
      <c r="A90" s="8">
        <v>87</v>
      </c>
      <c r="B90" s="9" t="s">
        <v>122</v>
      </c>
      <c r="C90" s="13" t="s">
        <v>156</v>
      </c>
      <c r="D90" s="9">
        <v>455754925</v>
      </c>
      <c r="E90" s="9" t="s">
        <v>165</v>
      </c>
      <c r="F90" s="9">
        <v>50</v>
      </c>
      <c r="G90" s="9">
        <v>39</v>
      </c>
      <c r="H90" s="9">
        <v>13</v>
      </c>
      <c r="I90" s="9">
        <v>56</v>
      </c>
      <c r="J90" s="9">
        <v>665</v>
      </c>
      <c r="K90" s="9">
        <v>33250</v>
      </c>
      <c r="L90" s="17">
        <v>0</v>
      </c>
      <c r="M90" s="20" t="s">
        <v>29</v>
      </c>
      <c r="N90" s="10"/>
    </row>
    <row r="91" customHeight="true" spans="1:14">
      <c r="A91" s="8">
        <v>88</v>
      </c>
      <c r="B91" s="9" t="s">
        <v>122</v>
      </c>
      <c r="C91" s="13" t="s">
        <v>156</v>
      </c>
      <c r="D91" s="9">
        <v>455754925</v>
      </c>
      <c r="E91" s="9" t="s">
        <v>166</v>
      </c>
      <c r="F91" s="9">
        <v>50</v>
      </c>
      <c r="G91" s="9">
        <v>42</v>
      </c>
      <c r="H91" s="9">
        <v>28</v>
      </c>
      <c r="I91" s="9">
        <v>56</v>
      </c>
      <c r="J91" s="9">
        <v>1485</v>
      </c>
      <c r="K91" s="9">
        <v>74250</v>
      </c>
      <c r="L91" s="17">
        <v>0</v>
      </c>
      <c r="M91" s="20" t="s">
        <v>29</v>
      </c>
      <c r="N91" s="10"/>
    </row>
    <row r="92" customHeight="true" spans="1:14">
      <c r="A92" s="8">
        <v>89</v>
      </c>
      <c r="B92" s="9" t="s">
        <v>122</v>
      </c>
      <c r="C92" s="13" t="s">
        <v>156</v>
      </c>
      <c r="D92" s="9">
        <v>455754925</v>
      </c>
      <c r="E92" s="9" t="s">
        <v>167</v>
      </c>
      <c r="F92" s="9">
        <v>50</v>
      </c>
      <c r="G92" s="9">
        <v>33</v>
      </c>
      <c r="H92" s="9">
        <v>19</v>
      </c>
      <c r="I92" s="9">
        <v>56</v>
      </c>
      <c r="J92" s="9">
        <v>971</v>
      </c>
      <c r="K92" s="9">
        <v>48550</v>
      </c>
      <c r="L92" s="17">
        <v>0</v>
      </c>
      <c r="M92" s="20" t="s">
        <v>29</v>
      </c>
      <c r="N92" s="10"/>
    </row>
    <row r="93" customHeight="true" spans="1:14">
      <c r="A93" s="8">
        <v>90</v>
      </c>
      <c r="B93" s="9" t="s">
        <v>122</v>
      </c>
      <c r="C93" s="13" t="s">
        <v>156</v>
      </c>
      <c r="D93" s="9">
        <v>455754925</v>
      </c>
      <c r="E93" s="9" t="s">
        <v>168</v>
      </c>
      <c r="F93" s="9">
        <v>50</v>
      </c>
      <c r="G93" s="9">
        <v>50</v>
      </c>
      <c r="H93" s="9">
        <v>30</v>
      </c>
      <c r="I93" s="9">
        <v>56</v>
      </c>
      <c r="J93" s="9">
        <v>1465</v>
      </c>
      <c r="K93" s="9">
        <v>73250</v>
      </c>
      <c r="L93" s="17">
        <v>0</v>
      </c>
      <c r="M93" s="20" t="s">
        <v>29</v>
      </c>
      <c r="N93" s="10"/>
    </row>
    <row r="94" customHeight="true" spans="1:14">
      <c r="A94" s="8">
        <v>91</v>
      </c>
      <c r="B94" s="9" t="s">
        <v>122</v>
      </c>
      <c r="C94" s="13" t="s">
        <v>156</v>
      </c>
      <c r="D94" s="9">
        <v>455754925</v>
      </c>
      <c r="E94" s="9" t="s">
        <v>169</v>
      </c>
      <c r="F94" s="9">
        <v>50</v>
      </c>
      <c r="G94" s="9">
        <v>50</v>
      </c>
      <c r="H94" s="9">
        <v>33</v>
      </c>
      <c r="I94" s="9">
        <v>56</v>
      </c>
      <c r="J94" s="9">
        <v>1581</v>
      </c>
      <c r="K94" s="9">
        <v>79050</v>
      </c>
      <c r="L94" s="17">
        <v>0</v>
      </c>
      <c r="M94" s="20" t="s">
        <v>29</v>
      </c>
      <c r="N94" s="10"/>
    </row>
    <row r="95" customHeight="true" spans="1:14">
      <c r="A95" s="8">
        <v>92</v>
      </c>
      <c r="B95" s="9" t="s">
        <v>122</v>
      </c>
      <c r="C95" s="13" t="s">
        <v>156</v>
      </c>
      <c r="D95" s="9">
        <v>455754925</v>
      </c>
      <c r="E95" s="9" t="s">
        <v>170</v>
      </c>
      <c r="F95" s="9">
        <v>50</v>
      </c>
      <c r="G95" s="9">
        <v>47</v>
      </c>
      <c r="H95" s="9">
        <v>30</v>
      </c>
      <c r="I95" s="9">
        <v>56</v>
      </c>
      <c r="J95" s="9">
        <v>1522</v>
      </c>
      <c r="K95" s="9">
        <v>76100</v>
      </c>
      <c r="L95" s="17">
        <v>0</v>
      </c>
      <c r="M95" s="20" t="s">
        <v>29</v>
      </c>
      <c r="N95" s="10"/>
    </row>
    <row r="96" customHeight="true" spans="1:14">
      <c r="A96" s="8">
        <v>93</v>
      </c>
      <c r="B96" s="9" t="s">
        <v>122</v>
      </c>
      <c r="C96" s="13" t="s">
        <v>156</v>
      </c>
      <c r="D96" s="9">
        <v>455754925</v>
      </c>
      <c r="E96" s="9" t="s">
        <v>171</v>
      </c>
      <c r="F96" s="9">
        <v>50</v>
      </c>
      <c r="G96" s="9">
        <v>50</v>
      </c>
      <c r="H96" s="9">
        <v>34</v>
      </c>
      <c r="I96" s="9">
        <v>56</v>
      </c>
      <c r="J96" s="9">
        <v>1738</v>
      </c>
      <c r="K96" s="9">
        <v>86900</v>
      </c>
      <c r="L96" s="17">
        <v>0</v>
      </c>
      <c r="M96" s="20" t="s">
        <v>29</v>
      </c>
      <c r="N96" s="10"/>
    </row>
    <row r="97" customHeight="true" spans="1:14">
      <c r="A97" s="8">
        <v>94</v>
      </c>
      <c r="B97" s="9" t="s">
        <v>122</v>
      </c>
      <c r="C97" s="13" t="s">
        <v>156</v>
      </c>
      <c r="D97" s="9">
        <v>455754925</v>
      </c>
      <c r="E97" s="9" t="s">
        <v>172</v>
      </c>
      <c r="F97" s="9">
        <v>50</v>
      </c>
      <c r="G97" s="9">
        <v>50</v>
      </c>
      <c r="H97" s="9">
        <v>41</v>
      </c>
      <c r="I97" s="9">
        <v>56</v>
      </c>
      <c r="J97" s="9">
        <v>2176</v>
      </c>
      <c r="K97" s="9">
        <v>108800</v>
      </c>
      <c r="L97" s="17">
        <v>0</v>
      </c>
      <c r="M97" s="20" t="s">
        <v>29</v>
      </c>
      <c r="N97" s="10"/>
    </row>
    <row r="98" customHeight="true" spans="1:14">
      <c r="A98" s="8">
        <v>95</v>
      </c>
      <c r="B98" s="27" t="s">
        <v>122</v>
      </c>
      <c r="C98" s="28" t="s">
        <v>156</v>
      </c>
      <c r="D98" s="27">
        <v>455754925</v>
      </c>
      <c r="E98" s="27" t="s">
        <v>173</v>
      </c>
      <c r="F98" s="27">
        <v>50</v>
      </c>
      <c r="G98" s="9">
        <v>38</v>
      </c>
      <c r="H98" s="9">
        <v>33</v>
      </c>
      <c r="I98" s="9">
        <v>56</v>
      </c>
      <c r="J98" s="9">
        <v>1619</v>
      </c>
      <c r="K98" s="9">
        <v>80950</v>
      </c>
      <c r="L98" s="17">
        <v>0</v>
      </c>
      <c r="M98" s="20" t="s">
        <v>29</v>
      </c>
      <c r="N98" s="10"/>
    </row>
    <row r="99" customHeight="true" spans="1:14">
      <c r="A99" s="8">
        <v>96</v>
      </c>
      <c r="B99" s="9" t="s">
        <v>122</v>
      </c>
      <c r="C99" s="9" t="s">
        <v>156</v>
      </c>
      <c r="D99" s="9">
        <v>455754925</v>
      </c>
      <c r="E99" s="9" t="s">
        <v>174</v>
      </c>
      <c r="F99" s="9">
        <v>50</v>
      </c>
      <c r="G99" s="30">
        <v>39</v>
      </c>
      <c r="H99" s="9">
        <v>25</v>
      </c>
      <c r="I99" s="9">
        <v>56</v>
      </c>
      <c r="J99" s="9">
        <v>1187</v>
      </c>
      <c r="K99" s="9">
        <v>59350</v>
      </c>
      <c r="L99" s="17">
        <v>0</v>
      </c>
      <c r="M99" s="20" t="s">
        <v>29</v>
      </c>
      <c r="N99" s="10"/>
    </row>
    <row r="100" customHeight="true" spans="1:14">
      <c r="A100" s="8">
        <v>97</v>
      </c>
      <c r="B100" s="9" t="s">
        <v>53</v>
      </c>
      <c r="C100" s="9" t="s">
        <v>175</v>
      </c>
      <c r="D100" s="9">
        <v>455766555</v>
      </c>
      <c r="E100" s="9" t="s">
        <v>176</v>
      </c>
      <c r="F100" s="9">
        <v>50</v>
      </c>
      <c r="G100" s="30">
        <v>24</v>
      </c>
      <c r="H100" s="9">
        <v>21</v>
      </c>
      <c r="I100" s="9">
        <v>50</v>
      </c>
      <c r="J100" s="9">
        <v>990</v>
      </c>
      <c r="K100" s="9">
        <v>49500</v>
      </c>
      <c r="L100" s="22">
        <v>0</v>
      </c>
      <c r="M100" s="20" t="s">
        <v>29</v>
      </c>
      <c r="N100" s="10"/>
    </row>
    <row r="101" customHeight="true" spans="1:14">
      <c r="A101" s="8">
        <v>98</v>
      </c>
      <c r="B101" s="9" t="s">
        <v>53</v>
      </c>
      <c r="C101" s="9" t="s">
        <v>175</v>
      </c>
      <c r="D101" s="9">
        <v>455766555</v>
      </c>
      <c r="E101" s="9" t="s">
        <v>177</v>
      </c>
      <c r="F101" s="9">
        <v>50</v>
      </c>
      <c r="G101" s="30">
        <v>49</v>
      </c>
      <c r="H101" s="9">
        <v>36</v>
      </c>
      <c r="I101" s="9">
        <v>50</v>
      </c>
      <c r="J101" s="9">
        <v>1647</v>
      </c>
      <c r="K101" s="9">
        <v>82350</v>
      </c>
      <c r="L101" s="22">
        <v>0</v>
      </c>
      <c r="M101" s="20" t="s">
        <v>29</v>
      </c>
      <c r="N101" s="10"/>
    </row>
    <row r="102" customHeight="true" spans="1:14">
      <c r="A102" s="8">
        <v>99</v>
      </c>
      <c r="B102" s="9" t="s">
        <v>53</v>
      </c>
      <c r="C102" s="9" t="s">
        <v>175</v>
      </c>
      <c r="D102" s="9">
        <v>455766555</v>
      </c>
      <c r="E102" s="9" t="s">
        <v>178</v>
      </c>
      <c r="F102" s="9">
        <v>50</v>
      </c>
      <c r="G102" s="30">
        <v>30</v>
      </c>
      <c r="H102" s="9">
        <v>19</v>
      </c>
      <c r="I102" s="9">
        <v>50</v>
      </c>
      <c r="J102" s="9">
        <v>884</v>
      </c>
      <c r="K102" s="9">
        <v>44200</v>
      </c>
      <c r="L102" s="22">
        <v>0</v>
      </c>
      <c r="M102" s="20" t="s">
        <v>29</v>
      </c>
      <c r="N102" s="10"/>
    </row>
    <row r="103" customHeight="true" spans="1:14">
      <c r="A103" s="8">
        <v>100</v>
      </c>
      <c r="B103" s="9" t="s">
        <v>53</v>
      </c>
      <c r="C103" s="9" t="s">
        <v>175</v>
      </c>
      <c r="D103" s="9">
        <v>455766555</v>
      </c>
      <c r="E103" s="9" t="s">
        <v>179</v>
      </c>
      <c r="F103" s="9">
        <v>50</v>
      </c>
      <c r="G103" s="30">
        <v>31</v>
      </c>
      <c r="H103" s="9">
        <v>19</v>
      </c>
      <c r="I103" s="9">
        <v>50</v>
      </c>
      <c r="J103" s="9">
        <v>920</v>
      </c>
      <c r="K103" s="9">
        <v>46000</v>
      </c>
      <c r="L103" s="22">
        <v>0</v>
      </c>
      <c r="M103" s="20" t="s">
        <v>29</v>
      </c>
      <c r="N103" s="10"/>
    </row>
    <row r="104" customHeight="true" spans="1:14">
      <c r="A104" s="8">
        <v>101</v>
      </c>
      <c r="B104" s="9" t="s">
        <v>53</v>
      </c>
      <c r="C104" s="9" t="s">
        <v>175</v>
      </c>
      <c r="D104" s="9">
        <v>455766555</v>
      </c>
      <c r="E104" s="9" t="s">
        <v>180</v>
      </c>
      <c r="F104" s="9">
        <v>50</v>
      </c>
      <c r="G104" s="30">
        <v>41</v>
      </c>
      <c r="H104" s="9">
        <v>28</v>
      </c>
      <c r="I104" s="9">
        <v>50</v>
      </c>
      <c r="J104" s="9">
        <v>1309</v>
      </c>
      <c r="K104" s="9">
        <v>65450</v>
      </c>
      <c r="L104" s="22">
        <v>0</v>
      </c>
      <c r="M104" s="20" t="s">
        <v>29</v>
      </c>
      <c r="N104" s="10"/>
    </row>
    <row r="105" customHeight="true" spans="1:14">
      <c r="A105" s="8">
        <v>102</v>
      </c>
      <c r="B105" s="9" t="s">
        <v>53</v>
      </c>
      <c r="C105" s="9" t="s">
        <v>175</v>
      </c>
      <c r="D105" s="9">
        <v>455766555</v>
      </c>
      <c r="E105" s="9" t="s">
        <v>181</v>
      </c>
      <c r="F105" s="9">
        <v>50</v>
      </c>
      <c r="G105" s="30">
        <v>41</v>
      </c>
      <c r="H105" s="9">
        <v>32</v>
      </c>
      <c r="I105" s="9">
        <v>50</v>
      </c>
      <c r="J105" s="9">
        <v>1448</v>
      </c>
      <c r="K105" s="9">
        <v>72400</v>
      </c>
      <c r="L105" s="22">
        <v>0</v>
      </c>
      <c r="M105" s="20" t="s">
        <v>29</v>
      </c>
      <c r="N105" s="10"/>
    </row>
    <row r="106" customHeight="true" spans="1:14">
      <c r="A106" s="8">
        <v>103</v>
      </c>
      <c r="B106" s="9" t="s">
        <v>53</v>
      </c>
      <c r="C106" s="9" t="s">
        <v>175</v>
      </c>
      <c r="D106" s="9">
        <v>455766555</v>
      </c>
      <c r="E106" s="9" t="s">
        <v>182</v>
      </c>
      <c r="F106" s="9">
        <v>50</v>
      </c>
      <c r="G106" s="30">
        <v>46</v>
      </c>
      <c r="H106" s="9">
        <v>34</v>
      </c>
      <c r="I106" s="9">
        <v>50</v>
      </c>
      <c r="J106" s="9">
        <v>1505</v>
      </c>
      <c r="K106" s="9">
        <v>75250</v>
      </c>
      <c r="L106" s="22">
        <v>0</v>
      </c>
      <c r="M106" s="20" t="s">
        <v>29</v>
      </c>
      <c r="N106" s="10"/>
    </row>
    <row r="107" customHeight="true" spans="1:14">
      <c r="A107" s="8">
        <v>104</v>
      </c>
      <c r="B107" s="9" t="s">
        <v>53</v>
      </c>
      <c r="C107" s="9" t="s">
        <v>175</v>
      </c>
      <c r="D107" s="9">
        <v>455766555</v>
      </c>
      <c r="E107" s="9" t="s">
        <v>183</v>
      </c>
      <c r="F107" s="9">
        <v>50</v>
      </c>
      <c r="G107" s="30">
        <v>38</v>
      </c>
      <c r="H107" s="9">
        <v>38</v>
      </c>
      <c r="I107" s="9">
        <v>50</v>
      </c>
      <c r="J107" s="9">
        <v>1831</v>
      </c>
      <c r="K107" s="9">
        <v>91550</v>
      </c>
      <c r="L107" s="22">
        <v>0</v>
      </c>
      <c r="M107" s="20" t="s">
        <v>29</v>
      </c>
      <c r="N107" s="10"/>
    </row>
    <row r="108" customHeight="true" spans="1:14">
      <c r="A108" s="8">
        <v>105</v>
      </c>
      <c r="B108" s="9" t="s">
        <v>53</v>
      </c>
      <c r="C108" s="9" t="s">
        <v>175</v>
      </c>
      <c r="D108" s="9">
        <v>455766555</v>
      </c>
      <c r="E108" s="9" t="s">
        <v>184</v>
      </c>
      <c r="F108" s="9">
        <v>50</v>
      </c>
      <c r="G108" s="30">
        <v>40</v>
      </c>
      <c r="H108" s="9">
        <v>37</v>
      </c>
      <c r="I108" s="9">
        <v>50</v>
      </c>
      <c r="J108" s="9">
        <v>1772</v>
      </c>
      <c r="K108" s="9">
        <v>88600</v>
      </c>
      <c r="L108" s="22">
        <v>0</v>
      </c>
      <c r="M108" s="20" t="s">
        <v>29</v>
      </c>
      <c r="N108" s="10"/>
    </row>
    <row r="109" customHeight="true" spans="1:14">
      <c r="A109" s="8">
        <v>106</v>
      </c>
      <c r="B109" s="9" t="s">
        <v>53</v>
      </c>
      <c r="C109" s="9" t="s">
        <v>175</v>
      </c>
      <c r="D109" s="9">
        <v>455766555</v>
      </c>
      <c r="E109" s="9" t="s">
        <v>185</v>
      </c>
      <c r="F109" s="9">
        <v>50</v>
      </c>
      <c r="G109" s="30">
        <v>40</v>
      </c>
      <c r="H109" s="9">
        <v>31</v>
      </c>
      <c r="I109" s="9">
        <v>50</v>
      </c>
      <c r="J109" s="9">
        <v>1541</v>
      </c>
      <c r="K109" s="9">
        <v>77050</v>
      </c>
      <c r="L109" s="22">
        <v>0</v>
      </c>
      <c r="M109" s="20" t="s">
        <v>29</v>
      </c>
      <c r="N109" s="10"/>
    </row>
    <row r="110" customHeight="true" spans="1:14">
      <c r="A110" s="8">
        <v>107</v>
      </c>
      <c r="B110" s="9" t="s">
        <v>53</v>
      </c>
      <c r="C110" s="9" t="s">
        <v>175</v>
      </c>
      <c r="D110" s="9">
        <v>455766555</v>
      </c>
      <c r="E110" s="9" t="s">
        <v>186</v>
      </c>
      <c r="F110" s="9">
        <v>50</v>
      </c>
      <c r="G110" s="30">
        <v>29</v>
      </c>
      <c r="H110" s="9">
        <v>23</v>
      </c>
      <c r="I110" s="9">
        <v>50</v>
      </c>
      <c r="J110" s="9">
        <v>1060</v>
      </c>
      <c r="K110" s="9">
        <v>53000</v>
      </c>
      <c r="L110" s="22">
        <v>0</v>
      </c>
      <c r="M110" s="20" t="s">
        <v>29</v>
      </c>
      <c r="N110" s="10"/>
    </row>
    <row r="111" customHeight="true" spans="1:14">
      <c r="A111" s="8">
        <v>108</v>
      </c>
      <c r="B111" s="9" t="s">
        <v>53</v>
      </c>
      <c r="C111" s="9" t="s">
        <v>175</v>
      </c>
      <c r="D111" s="9">
        <v>455766555</v>
      </c>
      <c r="E111" s="9" t="s">
        <v>187</v>
      </c>
      <c r="F111" s="9">
        <v>50</v>
      </c>
      <c r="G111" s="30">
        <v>50</v>
      </c>
      <c r="H111" s="9">
        <v>38</v>
      </c>
      <c r="I111" s="9">
        <v>50</v>
      </c>
      <c r="J111" s="9">
        <v>1717</v>
      </c>
      <c r="K111" s="9">
        <v>85850</v>
      </c>
      <c r="L111" s="22">
        <v>0</v>
      </c>
      <c r="M111" s="20" t="s">
        <v>29</v>
      </c>
      <c r="N111" s="10"/>
    </row>
    <row r="112" customHeight="true" spans="1:14">
      <c r="A112" s="8">
        <v>109</v>
      </c>
      <c r="B112" s="9" t="s">
        <v>53</v>
      </c>
      <c r="C112" s="9" t="s">
        <v>175</v>
      </c>
      <c r="D112" s="9">
        <v>455766555</v>
      </c>
      <c r="E112" s="9" t="s">
        <v>188</v>
      </c>
      <c r="F112" s="9">
        <v>50</v>
      </c>
      <c r="G112" s="30">
        <v>28</v>
      </c>
      <c r="H112" s="9">
        <v>19</v>
      </c>
      <c r="I112" s="9">
        <v>50</v>
      </c>
      <c r="J112" s="9">
        <v>842</v>
      </c>
      <c r="K112" s="9">
        <v>42100</v>
      </c>
      <c r="L112" s="22">
        <v>1000</v>
      </c>
      <c r="M112" s="20" t="s">
        <v>29</v>
      </c>
      <c r="N112" s="10"/>
    </row>
    <row r="113" customHeight="true" spans="1:14">
      <c r="A113" s="8">
        <v>110</v>
      </c>
      <c r="B113" s="9" t="s">
        <v>53</v>
      </c>
      <c r="C113" s="9" t="s">
        <v>175</v>
      </c>
      <c r="D113" s="9">
        <v>455766555</v>
      </c>
      <c r="E113" s="9" t="s">
        <v>189</v>
      </c>
      <c r="F113" s="9">
        <v>50</v>
      </c>
      <c r="G113" s="30">
        <v>31</v>
      </c>
      <c r="H113" s="9">
        <v>25</v>
      </c>
      <c r="I113" s="9">
        <v>50</v>
      </c>
      <c r="J113" s="9">
        <v>1139</v>
      </c>
      <c r="K113" s="9">
        <v>56950</v>
      </c>
      <c r="L113" s="22">
        <v>0</v>
      </c>
      <c r="M113" s="20" t="s">
        <v>29</v>
      </c>
      <c r="N113" s="10"/>
    </row>
    <row r="114" customHeight="true" spans="1:14">
      <c r="A114" s="8">
        <v>111</v>
      </c>
      <c r="B114" s="9" t="s">
        <v>53</v>
      </c>
      <c r="C114" s="9" t="s">
        <v>175</v>
      </c>
      <c r="D114" s="9">
        <v>455766555</v>
      </c>
      <c r="E114" s="9" t="s">
        <v>190</v>
      </c>
      <c r="F114" s="9">
        <v>50</v>
      </c>
      <c r="G114" s="30">
        <v>30</v>
      </c>
      <c r="H114" s="9">
        <v>23</v>
      </c>
      <c r="I114" s="9">
        <v>50</v>
      </c>
      <c r="J114" s="9">
        <v>1062</v>
      </c>
      <c r="K114" s="9">
        <v>53100</v>
      </c>
      <c r="L114" s="22">
        <v>500</v>
      </c>
      <c r="M114" s="20" t="s">
        <v>29</v>
      </c>
      <c r="N114" s="10"/>
    </row>
    <row r="115" customHeight="true" spans="1:14">
      <c r="A115" s="8">
        <v>112</v>
      </c>
      <c r="B115" s="9" t="s">
        <v>53</v>
      </c>
      <c r="C115" s="9" t="s">
        <v>175</v>
      </c>
      <c r="D115" s="9">
        <v>455766555</v>
      </c>
      <c r="E115" s="9" t="s">
        <v>191</v>
      </c>
      <c r="F115" s="9">
        <v>50</v>
      </c>
      <c r="G115" s="30">
        <v>44</v>
      </c>
      <c r="H115" s="9">
        <v>31</v>
      </c>
      <c r="I115" s="9">
        <v>50</v>
      </c>
      <c r="J115" s="9">
        <v>1445</v>
      </c>
      <c r="K115" s="9">
        <v>72250</v>
      </c>
      <c r="L115" s="22">
        <v>0</v>
      </c>
      <c r="M115" s="20" t="s">
        <v>29</v>
      </c>
      <c r="N115" s="10"/>
    </row>
    <row r="116" customHeight="true" spans="1:14">
      <c r="A116" s="8">
        <v>113</v>
      </c>
      <c r="B116" s="9" t="s">
        <v>53</v>
      </c>
      <c r="C116" s="9" t="s">
        <v>175</v>
      </c>
      <c r="D116" s="9">
        <v>455766555</v>
      </c>
      <c r="E116" s="9" t="s">
        <v>192</v>
      </c>
      <c r="F116" s="9">
        <v>50</v>
      </c>
      <c r="G116" s="30">
        <v>46</v>
      </c>
      <c r="H116" s="9">
        <v>45</v>
      </c>
      <c r="I116" s="9">
        <v>50</v>
      </c>
      <c r="J116" s="9">
        <v>2193</v>
      </c>
      <c r="K116" s="9">
        <v>109650</v>
      </c>
      <c r="L116" s="22">
        <v>0</v>
      </c>
      <c r="M116" s="20" t="s">
        <v>29</v>
      </c>
      <c r="N116" s="10"/>
    </row>
    <row r="117" customHeight="true" spans="1:14">
      <c r="A117" s="29" t="s">
        <v>193</v>
      </c>
      <c r="B117" s="29"/>
      <c r="C117" s="29"/>
      <c r="D117" s="29"/>
      <c r="E117" s="29"/>
      <c r="F117" s="29"/>
      <c r="G117" s="29">
        <f>SUM(G4:G116)-1873</f>
        <v>3066</v>
      </c>
      <c r="H117" s="29"/>
      <c r="I117" s="29"/>
      <c r="J117" s="29"/>
      <c r="K117" s="29">
        <f>SUM(K4:K116)</f>
        <v>6955482</v>
      </c>
      <c r="L117" s="29">
        <f>SUM(L4:L116)</f>
        <v>2500</v>
      </c>
      <c r="M117" s="31"/>
      <c r="N117" s="32"/>
    </row>
  </sheetData>
  <sheetProtection formatCells="0" formatColumns="0" formatRows="0" insertRows="0" insertColumns="0" insertHyperlinks="0" deleteColumns="0" deleteRows="0" sort="0" autoFilter="0" pivotTables="0"/>
  <mergeCells count="2">
    <mergeCell ref="A2:N2"/>
    <mergeCell ref="A117:F117"/>
  </mergeCells>
  <dataValidations count="1">
    <dataValidation type="list" allowBlank="1" showInputMessage="1" showErrorMessage="1" sqref="F2:H2">
      <formula1>Sheet1!#REF!</formula1>
    </dataValidation>
  </dataValidations>
  <pageMargins left="0.75" right="0.75" top="1" bottom="1" header="0.511806" footer="0.511806"/>
  <pageSetup paperSize="9" orientation="portrait" horizontalDpi="300" verticalDpi="3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75"/>
  <sheetData/>
  <sheetProtection formatCells="0" formatColumns="0" formatRows="0" insertRows="0" insertColumns="0" insertHyperlinks="0" deleteColumns="0" deleteRows="0" sort="0" autoFilter="0" pivotTables="0"/>
  <pageMargins left="0.75" right="0.75" top="1" bottom="1" header="0.511806" footer="0.511806"/>
  <pageSetup paperSize="9" orientation="portrait" horizontalDpi="300" verticalDpi="300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75"/>
  <sheetData/>
  <sheetProtection formatCells="0" formatColumns="0" formatRows="0" insertRows="0" insertColumns="0" insertHyperlinks="0" deleteColumns="0" deleteRows="0" sort="0" autoFilter="0" pivotTables="0"/>
  <pageMargins left="0.75" right="0.75" top="1" bottom="1" header="0.511806" footer="0.511806"/>
  <pageSetup paperSize="9" orientation="portrait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WWO_wpscloud_20251104180409-f2cc1ab0e6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rsj</cp:lastModifiedBy>
  <dcterms:created xsi:type="dcterms:W3CDTF">2025-09-23T01:23:00Z</dcterms:created>
  <dcterms:modified xsi:type="dcterms:W3CDTF">2025-12-11T16:51:59Z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2052-11.8.2.10337</vt:lpwstr>
  </property>
  <property fmtid="{D5CDD505-2E9C-101B-9397-08002B2CF9AE}" pid="3" name="ICV">
    <vt:lpwstr>1C85BB82C47CB18E65141C693DEC0166_42</vt:lpwstr>
  </property>
</Properties>
</file>