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<sst xmlns="http://schemas.openxmlformats.org/spreadsheetml/2006/main" count="235" uniqueCount="213">
  <si>
    <t>301</t>
  </si>
  <si>
    <t>30101</t>
  </si>
  <si>
    <t>30102</t>
  </si>
  <si>
    <t>30103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</si>
  <si>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</si>
  <si>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</si>
  <si>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</si>
  <si>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</si>
  <si>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</si>
  <si>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</si>
  <si>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</si>
  <si>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</si>
  <si>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</si>
  <si>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30199</t>
  </si>
  <si>
    <t>302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</si>
  <si>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</si>
  <si>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</si>
  <si>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</si>
  <si>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</si>
  <si>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</si>
  <si>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</si>
  <si>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</si>
  <si>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</si>
  <si>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</si>
  <si>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</si>
  <si>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</si>
  <si>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</si>
  <si>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</si>
  <si>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</si>
  <si>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</si>
  <si>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</si>
  <si>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</si>
  <si>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</si>
  <si>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</si>
  <si>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</si>
  <si>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</si>
  <si>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</si>
  <si>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</si>
  <si>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</si>
  <si>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</si>
  <si>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</si>
  <si>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</si>
  <si>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</si>
  <si>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</si>
  <si>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</si>
  <si>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</si>
  <si>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</si>
  <si>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</si>
  <si>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</si>
  <si>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</si>
  <si>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</si>
  <si>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</si>
  <si>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</si>
  <si>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30399</t>
  </si>
  <si>
    <t>307</t>
  </si>
  <si>
    <t>30701</t>
  </si>
  <si>
    <t>30702</t>
  </si>
  <si>
    <t>30703</t>
  </si>
  <si>
    <t>30704</t>
  </si>
  <si>
    <t>309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</si>
  <si>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</si>
  <si>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</si>
  <si>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</si>
  <si>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</si>
  <si>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</si>
  <si>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</si>
  <si>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</si>
  <si>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</si>
  <si>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</si>
  <si>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30921</t>
  </si>
  <si>
    <t>30922</t>
  </si>
  <si>
    <t>30999</t>
  </si>
  <si>
    <t>310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</si>
  <si>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</si>
  <si>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</si>
  <si>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</si>
  <si>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</si>
  <si>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</si>
  <si>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</si>
  <si>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</si>
  <si>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</si>
  <si>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</si>
  <si>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</si>
  <si>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</si>
  <si>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</si>
  <si>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</si>
  <si>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31021</t>
  </si>
  <si>
    <t>31022</t>
  </si>
  <si>
    <t>31099</t>
  </si>
  <si>
    <t>311</t>
  </si>
  <si>
    <t>31101</t>
  </si>
  <si>
    <t>31199</t>
  </si>
  <si>
    <t>312</t>
  </si>
  <si>
    <t>31201</t>
  </si>
  <si>
    <t>31203</t>
  </si>
  <si>
    <t>31204</t>
  </si>
  <si>
    <t>31205</t>
  </si>
  <si>
    <t>31299</t>
  </si>
  <si>
    <t>313</t>
  </si>
  <si>
    <t>31302</t>
  </si>
  <si>
    <t>31303</t>
  </si>
  <si>
    <t>31304</t>
  </si>
  <si>
    <t>399</t>
  </si>
  <si>
    <t>39907</t>
  </si>
  <si>
    <t>39908</t>
  </si>
  <si>
    <t>39999</t>
  </si>
  <si>
    <t>-</t>
  </si>
  <si>
    <t>表16</t>
  </si>
  <si>
    <t>部门预算支出经济分类表</t>
  </si>
  <si>
    <t>单位:万元</t>
  </si>
  <si>
    <t>编码</t>
  </si>
  <si>
    <t>科目名称</t>
  </si>
  <si>
    <t>合计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</si>
  <si>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</si>
  <si>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</si>
  <si>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</si>
  <si>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</si>
  <si>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</si>
  <si>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</si>
  <si>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</si>
  <si>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</si>
  <si>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</si>
  <si>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其它支出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</si>
  <si>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</si>
  <si>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</si>
  <si>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</si>
  <si>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</si>
  <si>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</si>
  <si>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</si>
  <si>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</si>
  <si>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</si>
  <si>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</si>
  <si>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</si>
  <si>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</si>
  <si>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</si>
  <si>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</si>
  <si>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</si>
  <si>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</si>
  <si>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</si>
  <si>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</si>
  <si>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</si>
  <si>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</si>
  <si>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</si>
  <si>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</si>
  <si>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</si>
  <si>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</si>
  <si>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</si>
  <si>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</si>
  <si>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</si>
  <si>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</si>
  <si>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</si>
  <si>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</si>
  <si>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</si>
  <si>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</si>
  <si>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</si>
  <si>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</si>
  <si>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</si>
  <si>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</si>
  <si>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</si>
  <si>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</si>
  <si>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</si>
  <si>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</si>
  <si>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</si>
  <si>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</si>
  <si>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</si>
  <si>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</si>
  <si>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</si>
  <si>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</si>
  <si>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</si>
  <si>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</si>
  <si>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</si>
  <si>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</si>
  <si>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</si>
  <si>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</si>
  <si>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</si>
  <si>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</si>
  <si>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</si>
  <si>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</si>
  <si>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</si>
  <si>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</si>
  <si>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</si>
  <si>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</si>
  <si>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</si>
  <si>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</si>
  <si>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</si>
  <si>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</si>
  <si>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</si>
  <si>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</si>
  <si>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</si>
  <si>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</si>
  <si>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</si>
  <si>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</si>
  <si>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</si>
  <si>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</si>
  <si>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</si>
  <si>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</si>
  <si>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</si>
  <si>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资本金注入（基本建设）</t>
  </si>
  <si>
    <t>其他对企业补助</t>
  </si>
  <si>
    <t>资本金注入</t>
  </si>
  <si>
    <t>政府投资基金股权投资</t>
  </si>
  <si>
    <t>费用补贴</t>
  </si>
  <si>
    <t>利息补贴</t>
  </si>
  <si>
    <t>其他资本性补助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</si>
  <si>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</si>
  <si>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</si>
  <si>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</si>
  <si>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</si>
  <si>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对民间非营利组织和群众自治性组织补贴</t>
  </si>
  <si>
    <t>经常性赠与</t>
  </si>
  <si>
    <t>资本性赠与</t>
  </si>
  <si>
    <t>其他支出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</si>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</sst>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b/>
      <sz val="12"/>
      <name val="黑体"/>
      <charset val="134"/>
    </font>
    <font>
      <sz val="10.5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41" fontId="1" fillId="0" borderId="0" xfId="0" applyNumberFormat="1" applyFont="1" applyFill="1" applyAlignment="1">
      <alignment vertical="center"/>
    </xf>
    <xf numFmtId="43" fontId="1" fillId="0" borderId="0" xfId="8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shrinkToFit="1"/>
    </xf>
    <xf numFmtId="41" fontId="1" fillId="3" borderId="0" xfId="0" applyNumberFormat="1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41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41" fontId="8" fillId="0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41" fontId="3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43" fontId="3" fillId="0" borderId="5" xfId="8" applyNumberFormat="1" applyFont="1" applyFill="1" applyBorder="1" applyAlignment="1">
      <alignment horizontal="center" vertical="center" shrinkToFit="1"/>
    </xf>
    <xf numFmtId="0" fontId="3" fillId="3" borderId="5" xfId="0" applyNumberFormat="1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shrinkToFit="1"/>
    </xf>
    <xf numFmtId="43" fontId="3" fillId="0" borderId="5" xfId="8" applyNumberFormat="1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43" fontId="1" fillId="3" borderId="0" xfId="8" applyNumberFormat="1" applyFont="1" applyFill="1" applyBorder="1" applyAlignment="1">
      <alignment vertical="center"/>
    </xf>
    <xf numFmtId="43" fontId="1" fillId="3" borderId="0" xfId="8" applyNumberFormat="1" applyFont="1" applyFill="1" applyAlignment="1">
      <alignment vertical="center"/>
    </xf>
    <xf numFmtId="43" fontId="4" fillId="0" borderId="0" xfId="8" applyNumberFormat="1" applyFont="1" applyFill="1" applyBorder="1" applyAlignment="1">
      <alignment vertical="center"/>
    </xf>
    <xf numFmtId="43" fontId="8" fillId="0" borderId="0" xfId="8" applyNumberFormat="1" applyFont="1" applyFill="1" applyAlignment="1">
      <alignment horizontal="center" vertical="center"/>
    </xf>
    <xf numFmtId="43" fontId="9" fillId="0" borderId="3" xfId="8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liyifan\.config\qaxbrowser\Default\DownloadCache\qax_kd3fp0\&#38468;&#20214;&#65306;3.&#37096;&#38376;&#39044;&#31639;&#25903;&#20986;&#32463;&#27982;&#20998;&#31867;&#34920;&#65288;2025&#24180;&#20840;&#21306;&#21508;&#37096;&#38376;&#39044;&#31639;&#38468;&#34920;15&#65289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、目录"/>
      <sheetName val="2、各预算单位"/>
      <sheetName val="3、汇总部门"/>
      <sheetName val="4、各预算单位底稿0203"/>
      <sheetName val="5、汇总部门底稿0203"/>
      <sheetName val="6、科目对照表"/>
      <sheetName val="Sheet3"/>
      <sheetName val="Sheet1"/>
      <sheetName val="全-未排序"/>
    </sheetNames>
    <sheetDataSet>
      <sheetData sheetId="0"/>
      <sheetData sheetId="1"/>
      <sheetData sheetId="2"/>
      <sheetData sheetId="3">
        <row r="1">
          <cell r="A1" t="str">
            <v>单位序号</v>
          </cell>
          <cell r="B1" t="str">
            <v>科目序号</v>
          </cell>
          <cell r="C1" t="str">
            <v>单位代码</v>
          </cell>
          <cell r="D1" t="str">
            <v>单位+科目</v>
          </cell>
          <cell r="E1" t="str">
            <v>单位+科目+经济分类</v>
          </cell>
        </row>
        <row r="1">
          <cell r="G1" t="str">
            <v>科目</v>
          </cell>
          <cell r="H1" t="str">
            <v>部门预算经济科目</v>
          </cell>
          <cell r="I1" t="str">
            <v>    小计</v>
          </cell>
        </row>
        <row r="2">
          <cell r="A2">
            <v>1</v>
          </cell>
          <cell r="B2">
            <v>1</v>
          </cell>
          <cell r="C2" t="str">
            <v>001001</v>
          </cell>
          <cell r="D2" t="str">
            <v>1-1</v>
          </cell>
          <cell r="E2" t="str">
            <v>1-1-30101</v>
          </cell>
        </row>
        <row r="2">
          <cell r="G2" t="str">
            <v>2010301</v>
          </cell>
          <cell r="H2" t="str">
            <v>30101</v>
          </cell>
          <cell r="I2">
            <v>246</v>
          </cell>
          <cell r="J2" t="str">
            <v>中共深圳市福田区委办公室（本级）</v>
          </cell>
        </row>
        <row r="3">
          <cell r="A3">
            <v>1</v>
          </cell>
          <cell r="B3">
            <v>1</v>
          </cell>
          <cell r="C3" t="str">
            <v>001001</v>
          </cell>
          <cell r="D3" t="str">
            <v>1-1</v>
          </cell>
          <cell r="E3" t="str">
            <v>1-1-30102</v>
          </cell>
        </row>
        <row r="3">
          <cell r="G3" t="str">
            <v>2010301</v>
          </cell>
          <cell r="H3" t="str">
            <v>30102</v>
          </cell>
          <cell r="I3">
            <v>595.0616</v>
          </cell>
          <cell r="J3" t="str">
            <v>中共深圳市福田区委办公室（本级）</v>
          </cell>
        </row>
        <row r="4">
          <cell r="A4">
            <v>1</v>
          </cell>
          <cell r="B4">
            <v>1</v>
          </cell>
          <cell r="C4" t="str">
            <v>001001</v>
          </cell>
          <cell r="D4" t="str">
            <v>1-1</v>
          </cell>
          <cell r="E4" t="str">
            <v>1-1-30103</v>
          </cell>
        </row>
        <row r="4">
          <cell r="G4" t="str">
            <v>2010301</v>
          </cell>
          <cell r="H4" t="str">
            <v>30103</v>
          </cell>
          <cell r="I4">
            <v>196</v>
          </cell>
          <cell r="J4" t="str">
            <v>中共深圳市福田区委办公室（本级）</v>
          </cell>
        </row>
        <row r="5">
          <cell r="A5">
            <v>1</v>
          </cell>
          <cell r="B5">
            <v>1</v>
          </cell>
          <cell r="C5" t="str">
            <v>001001</v>
          </cell>
          <cell r="D5" t="str">
            <v>1-1</v>
          </cell>
          <cell r="E5" t="str">
            <v>1-1-30199</v>
          </cell>
        </row>
        <row r="5">
          <cell r="G5" t="str">
            <v>2010301</v>
          </cell>
          <cell r="H5" t="str">
            <v>30199</v>
          </cell>
          <cell r="I5">
            <v>366</v>
          </cell>
          <cell r="J5" t="str">
            <v>中共深圳市福田区委办公室（本级）</v>
          </cell>
        </row>
        <row r="6">
          <cell r="A6">
            <v>1</v>
          </cell>
          <cell r="B6">
            <v>1</v>
          </cell>
          <cell r="C6" t="str">
            <v>001001</v>
          </cell>
          <cell r="D6" t="str">
            <v>1-1</v>
          </cell>
          <cell r="E6" t="str">
            <v>1-1-30201</v>
          </cell>
        </row>
        <row r="6">
          <cell r="G6" t="str">
            <v>2010301</v>
          </cell>
          <cell r="H6" t="str">
            <v>30201</v>
          </cell>
          <cell r="I6">
            <v>38.81</v>
          </cell>
          <cell r="J6" t="str">
            <v>中共深圳市福田区委办公室（本级）</v>
          </cell>
        </row>
        <row r="7">
          <cell r="A7">
            <v>1</v>
          </cell>
          <cell r="B7">
            <v>1</v>
          </cell>
          <cell r="C7" t="str">
            <v>001001</v>
          </cell>
          <cell r="D7" t="str">
            <v>1-1</v>
          </cell>
          <cell r="E7" t="str">
            <v>1-1-30207</v>
          </cell>
        </row>
        <row r="7">
          <cell r="G7" t="str">
            <v>2010301</v>
          </cell>
          <cell r="H7" t="str">
            <v>30207</v>
          </cell>
          <cell r="I7">
            <v>1</v>
          </cell>
          <cell r="J7" t="str">
            <v>中共深圳市福田区委办公室（本级）</v>
          </cell>
        </row>
        <row r="8">
          <cell r="A8">
            <v>1</v>
          </cell>
          <cell r="B8">
            <v>1</v>
          </cell>
          <cell r="C8" t="str">
            <v>001001</v>
          </cell>
          <cell r="D8" t="str">
            <v>1-1</v>
          </cell>
          <cell r="E8" t="str">
            <v>1-1-30211</v>
          </cell>
        </row>
        <row r="8">
          <cell r="G8" t="str">
            <v>2010301</v>
          </cell>
          <cell r="H8" t="str">
            <v>30211</v>
          </cell>
          <cell r="I8">
            <v>12</v>
          </cell>
          <cell r="J8" t="str">
            <v>中共深圳市福田区委办公室（本级）</v>
          </cell>
        </row>
        <row r="9">
          <cell r="A9">
            <v>1</v>
          </cell>
          <cell r="B9">
            <v>1</v>
          </cell>
          <cell r="C9" t="str">
            <v>001001</v>
          </cell>
          <cell r="D9" t="str">
            <v>1-1</v>
          </cell>
          <cell r="E9" t="str">
            <v>1-1-30217</v>
          </cell>
        </row>
        <row r="9">
          <cell r="G9" t="str">
            <v>2010301</v>
          </cell>
          <cell r="H9" t="str">
            <v>30217</v>
          </cell>
          <cell r="I9">
            <v>12</v>
          </cell>
          <cell r="J9" t="str">
            <v>中共深圳市福田区委办公室（本级）</v>
          </cell>
        </row>
        <row r="10">
          <cell r="A10">
            <v>1</v>
          </cell>
          <cell r="B10">
            <v>1</v>
          </cell>
          <cell r="C10" t="str">
            <v>001001</v>
          </cell>
          <cell r="D10" t="str">
            <v>1-1</v>
          </cell>
          <cell r="E10" t="str">
            <v>1-1-30228</v>
          </cell>
        </row>
        <row r="10">
          <cell r="G10" t="str">
            <v>2010301</v>
          </cell>
          <cell r="H10" t="str">
            <v>30228</v>
          </cell>
          <cell r="I10">
            <v>23.48</v>
          </cell>
          <cell r="J10" t="str">
            <v>中共深圳市福田区委办公室（本级）</v>
          </cell>
        </row>
        <row r="11">
          <cell r="A11">
            <v>1</v>
          </cell>
          <cell r="B11">
            <v>1</v>
          </cell>
          <cell r="C11" t="str">
            <v>001001</v>
          </cell>
          <cell r="D11" t="str">
            <v>1-1</v>
          </cell>
          <cell r="E11" t="str">
            <v>1-1-30229</v>
          </cell>
        </row>
        <row r="11">
          <cell r="G11" t="str">
            <v>2010301</v>
          </cell>
          <cell r="H11" t="str">
            <v>30229</v>
          </cell>
          <cell r="I11">
            <v>0.3</v>
          </cell>
          <cell r="J11" t="str">
            <v>中共深圳市福田区委办公室（本级）</v>
          </cell>
        </row>
        <row r="12">
          <cell r="A12">
            <v>1</v>
          </cell>
          <cell r="B12">
            <v>1</v>
          </cell>
          <cell r="C12" t="str">
            <v>001001</v>
          </cell>
          <cell r="D12" t="str">
            <v>1-1</v>
          </cell>
          <cell r="E12" t="str">
            <v>1-1-30231</v>
          </cell>
        </row>
        <row r="12">
          <cell r="G12" t="str">
            <v>2010301</v>
          </cell>
          <cell r="H12" t="str">
            <v>30231</v>
          </cell>
          <cell r="I12">
            <v>7.34</v>
          </cell>
          <cell r="J12" t="str">
            <v>中共深圳市福田区委办公室（本级）</v>
          </cell>
        </row>
        <row r="13">
          <cell r="A13">
            <v>1</v>
          </cell>
          <cell r="B13">
            <v>1</v>
          </cell>
          <cell r="C13" t="str">
            <v>001001</v>
          </cell>
          <cell r="D13" t="str">
            <v>1-1</v>
          </cell>
          <cell r="E13" t="str">
            <v>1-1-30239</v>
          </cell>
        </row>
        <row r="13">
          <cell r="G13" t="str">
            <v>2010301</v>
          </cell>
          <cell r="H13" t="str">
            <v>30239</v>
          </cell>
          <cell r="I13">
            <v>30</v>
          </cell>
          <cell r="J13" t="str">
            <v>中共深圳市福田区委办公室（本级）</v>
          </cell>
        </row>
        <row r="14">
          <cell r="A14">
            <v>1</v>
          </cell>
          <cell r="B14">
            <v>1</v>
          </cell>
          <cell r="C14" t="str">
            <v>001001</v>
          </cell>
          <cell r="D14" t="str">
            <v>1-1</v>
          </cell>
          <cell r="E14" t="str">
            <v>1-1-30299</v>
          </cell>
        </row>
        <row r="14">
          <cell r="G14" t="str">
            <v>2010301</v>
          </cell>
          <cell r="H14" t="str">
            <v>30299</v>
          </cell>
          <cell r="I14">
            <v>2.9</v>
          </cell>
          <cell r="J14" t="str">
            <v>中共深圳市福田区委办公室（本级）</v>
          </cell>
        </row>
        <row r="15">
          <cell r="A15">
            <v>1</v>
          </cell>
          <cell r="B15">
            <v>1</v>
          </cell>
          <cell r="C15" t="str">
            <v>001001</v>
          </cell>
          <cell r="D15" t="str">
            <v>1-1</v>
          </cell>
          <cell r="E15" t="str">
            <v>1-1-30399</v>
          </cell>
        </row>
        <row r="15">
          <cell r="G15" t="str">
            <v>2010301</v>
          </cell>
          <cell r="H15" t="str">
            <v>30399</v>
          </cell>
          <cell r="I15">
            <v>0.06</v>
          </cell>
          <cell r="J15" t="str">
            <v>中共深圳市福田区委办公室（本级）</v>
          </cell>
        </row>
        <row r="16">
          <cell r="A16">
            <v>1</v>
          </cell>
          <cell r="B16">
            <v>2</v>
          </cell>
          <cell r="C16" t="str">
            <v>001001</v>
          </cell>
          <cell r="D16" t="str">
            <v>1-2</v>
          </cell>
          <cell r="E16" t="str">
            <v>1-2-30201</v>
          </cell>
        </row>
        <row r="16">
          <cell r="G16" t="str">
            <v>2010305</v>
          </cell>
          <cell r="H16" t="str">
            <v>30201</v>
          </cell>
          <cell r="I16">
            <v>0.1</v>
          </cell>
          <cell r="J16" t="str">
            <v>中共深圳市福田区委办公室（本级）</v>
          </cell>
        </row>
        <row r="17">
          <cell r="A17">
            <v>1</v>
          </cell>
          <cell r="B17">
            <v>2</v>
          </cell>
          <cell r="C17" t="str">
            <v>001001</v>
          </cell>
          <cell r="D17" t="str">
            <v>1-2</v>
          </cell>
          <cell r="E17" t="str">
            <v>1-2-30213</v>
          </cell>
        </row>
        <row r="17">
          <cell r="G17" t="str">
            <v>2010305</v>
          </cell>
          <cell r="H17" t="str">
            <v>30213</v>
          </cell>
          <cell r="I17">
            <v>32.78</v>
          </cell>
          <cell r="J17" t="str">
            <v>中共深圳市福田区委办公室（本级）</v>
          </cell>
        </row>
        <row r="18">
          <cell r="A18">
            <v>1</v>
          </cell>
          <cell r="B18">
            <v>2</v>
          </cell>
          <cell r="C18" t="str">
            <v>001001</v>
          </cell>
          <cell r="D18" t="str">
            <v>1-2</v>
          </cell>
          <cell r="E18" t="str">
            <v>1-2-30226</v>
          </cell>
        </row>
        <row r="18">
          <cell r="G18" t="str">
            <v>2010305</v>
          </cell>
          <cell r="H18" t="str">
            <v>30226</v>
          </cell>
          <cell r="I18">
            <v>2.3</v>
          </cell>
          <cell r="J18" t="str">
            <v>中共深圳市福田区委办公室（本级）</v>
          </cell>
        </row>
        <row r="19">
          <cell r="A19">
            <v>1</v>
          </cell>
          <cell r="B19">
            <v>2</v>
          </cell>
          <cell r="C19" t="str">
            <v>001001</v>
          </cell>
          <cell r="D19" t="str">
            <v>1-2</v>
          </cell>
          <cell r="E19" t="str">
            <v>1-2-30227</v>
          </cell>
        </row>
        <row r="19">
          <cell r="G19" t="str">
            <v>2010305</v>
          </cell>
          <cell r="H19" t="str">
            <v>30227</v>
          </cell>
          <cell r="I19">
            <v>263.474</v>
          </cell>
          <cell r="J19" t="str">
            <v>中共深圳市福田区委办公室（本级）</v>
          </cell>
        </row>
        <row r="20">
          <cell r="A20">
            <v>1</v>
          </cell>
          <cell r="B20">
            <v>2</v>
          </cell>
          <cell r="C20" t="str">
            <v>001001</v>
          </cell>
          <cell r="D20" t="str">
            <v>1-2</v>
          </cell>
          <cell r="E20" t="str">
            <v>1-2-30299</v>
          </cell>
        </row>
        <row r="20">
          <cell r="G20" t="str">
            <v>2010305</v>
          </cell>
          <cell r="H20" t="str">
            <v>30299</v>
          </cell>
          <cell r="I20">
            <v>12.31</v>
          </cell>
          <cell r="J20" t="str">
            <v>中共深圳市福田区委办公室（本级）</v>
          </cell>
        </row>
        <row r="21">
          <cell r="A21">
            <v>1</v>
          </cell>
          <cell r="B21">
            <v>2</v>
          </cell>
          <cell r="C21" t="str">
            <v>001001</v>
          </cell>
          <cell r="D21" t="str">
            <v>1-2</v>
          </cell>
          <cell r="E21" t="str">
            <v>1-2-31007</v>
          </cell>
        </row>
        <row r="21">
          <cell r="G21" t="str">
            <v>2010305</v>
          </cell>
          <cell r="H21" t="str">
            <v>31007</v>
          </cell>
          <cell r="I21">
            <v>2.5</v>
          </cell>
          <cell r="J21" t="str">
            <v>中共深圳市福田区委办公室（本级）</v>
          </cell>
        </row>
        <row r="22">
          <cell r="A22">
            <v>1</v>
          </cell>
          <cell r="B22">
            <v>3</v>
          </cell>
          <cell r="C22" t="str">
            <v>001001</v>
          </cell>
          <cell r="D22" t="str">
            <v>1-3</v>
          </cell>
          <cell r="E22" t="str">
            <v>1-3-30201</v>
          </cell>
        </row>
        <row r="22">
          <cell r="G22" t="str">
            <v>2010399</v>
          </cell>
          <cell r="H22" t="str">
            <v>30201</v>
          </cell>
          <cell r="I22">
            <v>1</v>
          </cell>
          <cell r="J22" t="str">
            <v>中共深圳市福田区委办公室（本级）</v>
          </cell>
        </row>
        <row r="23">
          <cell r="A23">
            <v>1</v>
          </cell>
          <cell r="B23">
            <v>3</v>
          </cell>
          <cell r="C23" t="str">
            <v>001001</v>
          </cell>
          <cell r="D23" t="str">
            <v>1-3</v>
          </cell>
          <cell r="E23" t="str">
            <v>1-3-30202</v>
          </cell>
        </row>
        <row r="23">
          <cell r="G23" t="str">
            <v>2010399</v>
          </cell>
          <cell r="H23" t="str">
            <v>30202</v>
          </cell>
          <cell r="I23">
            <v>5</v>
          </cell>
          <cell r="J23" t="str">
            <v>中共深圳市福田区委办公室（本级）</v>
          </cell>
        </row>
        <row r="24">
          <cell r="A24">
            <v>1</v>
          </cell>
          <cell r="B24">
            <v>3</v>
          </cell>
          <cell r="C24" t="str">
            <v>001001</v>
          </cell>
          <cell r="D24" t="str">
            <v>1-3</v>
          </cell>
          <cell r="E24" t="str">
            <v>1-3-30209</v>
          </cell>
        </row>
        <row r="24">
          <cell r="G24" t="str">
            <v>2010399</v>
          </cell>
          <cell r="H24" t="str">
            <v>30209</v>
          </cell>
          <cell r="I24">
            <v>0.1</v>
          </cell>
          <cell r="J24" t="str">
            <v>中共深圳市福田区委办公室（本级）</v>
          </cell>
        </row>
        <row r="25">
          <cell r="A25">
            <v>1</v>
          </cell>
          <cell r="B25">
            <v>3</v>
          </cell>
          <cell r="C25" t="str">
            <v>001001</v>
          </cell>
          <cell r="D25" t="str">
            <v>1-3</v>
          </cell>
          <cell r="E25" t="str">
            <v>1-3-30214</v>
          </cell>
        </row>
        <row r="25">
          <cell r="G25" t="str">
            <v>2010399</v>
          </cell>
          <cell r="H25" t="str">
            <v>30214</v>
          </cell>
          <cell r="I25">
            <v>2</v>
          </cell>
          <cell r="J25" t="str">
            <v>中共深圳市福田区委办公室（本级）</v>
          </cell>
        </row>
        <row r="26">
          <cell r="A26">
            <v>1</v>
          </cell>
          <cell r="B26">
            <v>3</v>
          </cell>
          <cell r="C26" t="str">
            <v>001001</v>
          </cell>
          <cell r="D26" t="str">
            <v>1-3</v>
          </cell>
          <cell r="E26" t="str">
            <v>1-3-30226</v>
          </cell>
        </row>
        <row r="26">
          <cell r="G26" t="str">
            <v>2010399</v>
          </cell>
          <cell r="H26" t="str">
            <v>30226</v>
          </cell>
          <cell r="I26">
            <v>660.996</v>
          </cell>
          <cell r="J26" t="str">
            <v>中共深圳市福田区委办公室（本级）</v>
          </cell>
        </row>
        <row r="27">
          <cell r="A27">
            <v>1</v>
          </cell>
          <cell r="B27">
            <v>3</v>
          </cell>
          <cell r="C27" t="str">
            <v>001001</v>
          </cell>
          <cell r="D27" t="str">
            <v>1-3</v>
          </cell>
          <cell r="E27" t="str">
            <v>1-3-30228</v>
          </cell>
        </row>
        <row r="27">
          <cell r="G27" t="str">
            <v>2010399</v>
          </cell>
          <cell r="H27" t="str">
            <v>30228</v>
          </cell>
          <cell r="I27">
            <v>5</v>
          </cell>
          <cell r="J27" t="str">
            <v>中共深圳市福田区委办公室（本级）</v>
          </cell>
        </row>
        <row r="28">
          <cell r="A28">
            <v>1</v>
          </cell>
          <cell r="B28">
            <v>3</v>
          </cell>
          <cell r="C28" t="str">
            <v>001001</v>
          </cell>
          <cell r="D28" t="str">
            <v>1-3</v>
          </cell>
          <cell r="E28" t="str">
            <v>1-3-30299</v>
          </cell>
        </row>
        <row r="28">
          <cell r="G28" t="str">
            <v>2010399</v>
          </cell>
          <cell r="H28" t="str">
            <v>30299</v>
          </cell>
          <cell r="I28">
            <v>3.5</v>
          </cell>
          <cell r="J28" t="str">
            <v>中共深圳市福田区委办公室（本级）</v>
          </cell>
        </row>
        <row r="29">
          <cell r="A29">
            <v>1</v>
          </cell>
          <cell r="B29">
            <v>3</v>
          </cell>
          <cell r="C29" t="str">
            <v>001001</v>
          </cell>
          <cell r="D29" t="str">
            <v>1-3</v>
          </cell>
          <cell r="E29" t="str">
            <v>1-3-31002</v>
          </cell>
        </row>
        <row r="29">
          <cell r="G29" t="str">
            <v>2010399</v>
          </cell>
          <cell r="H29" t="str">
            <v>31002</v>
          </cell>
          <cell r="I29">
            <v>1.6</v>
          </cell>
          <cell r="J29" t="str">
            <v>中共深圳市福田区委办公室（本级）</v>
          </cell>
        </row>
        <row r="30">
          <cell r="A30">
            <v>1</v>
          </cell>
          <cell r="B30">
            <v>4</v>
          </cell>
          <cell r="C30" t="str">
            <v>001001</v>
          </cell>
          <cell r="D30" t="str">
            <v>1-4</v>
          </cell>
          <cell r="E30" t="str">
            <v>1-4-30216</v>
          </cell>
        </row>
        <row r="30">
          <cell r="G30" t="str">
            <v>2050803</v>
          </cell>
          <cell r="H30" t="str">
            <v>30216</v>
          </cell>
          <cell r="I30">
            <v>5</v>
          </cell>
          <cell r="J30" t="str">
            <v>中共深圳市福田区委办公室（本级）</v>
          </cell>
        </row>
        <row r="31">
          <cell r="A31">
            <v>1</v>
          </cell>
          <cell r="B31">
            <v>5</v>
          </cell>
          <cell r="C31" t="str">
            <v>001001</v>
          </cell>
          <cell r="D31" t="str">
            <v>1-5</v>
          </cell>
          <cell r="E31" t="str">
            <v>1-5-30299</v>
          </cell>
        </row>
        <row r="31">
          <cell r="G31" t="str">
            <v>2080501</v>
          </cell>
          <cell r="H31" t="str">
            <v>30299</v>
          </cell>
          <cell r="I31">
            <v>5.51</v>
          </cell>
          <cell r="J31" t="str">
            <v>中共深圳市福田区委办公室（本级）</v>
          </cell>
        </row>
        <row r="32">
          <cell r="A32">
            <v>1</v>
          </cell>
          <cell r="B32">
            <v>5</v>
          </cell>
          <cell r="C32" t="str">
            <v>001001</v>
          </cell>
          <cell r="D32" t="str">
            <v>1-5</v>
          </cell>
          <cell r="E32" t="str">
            <v>1-5-30302</v>
          </cell>
        </row>
        <row r="32">
          <cell r="G32" t="str">
            <v>2080501</v>
          </cell>
          <cell r="H32" t="str">
            <v>30302</v>
          </cell>
          <cell r="I32">
            <v>54.5</v>
          </cell>
          <cell r="J32" t="str">
            <v>中共深圳市福田区委办公室（本级）</v>
          </cell>
        </row>
        <row r="33">
          <cell r="A33">
            <v>1</v>
          </cell>
          <cell r="B33">
            <v>6</v>
          </cell>
          <cell r="C33" t="str">
            <v>001001</v>
          </cell>
          <cell r="D33" t="str">
            <v>1-6</v>
          </cell>
          <cell r="E33" t="str">
            <v>1-6-30108</v>
          </cell>
        </row>
        <row r="33">
          <cell r="G33" t="str">
            <v>2080505</v>
          </cell>
          <cell r="H33" t="str">
            <v>30108</v>
          </cell>
          <cell r="I33">
            <v>130</v>
          </cell>
          <cell r="J33" t="str">
            <v>中共深圳市福田区委办公室（本级）</v>
          </cell>
        </row>
        <row r="34">
          <cell r="A34">
            <v>1</v>
          </cell>
          <cell r="B34">
            <v>6</v>
          </cell>
          <cell r="C34" t="str">
            <v>001001</v>
          </cell>
          <cell r="D34" t="str">
            <v>1-6</v>
          </cell>
          <cell r="E34" t="str">
            <v>1-6-30112</v>
          </cell>
        </row>
        <row r="34">
          <cell r="G34" t="str">
            <v>2080505</v>
          </cell>
          <cell r="H34" t="str">
            <v>30112</v>
          </cell>
          <cell r="I34">
            <v>1.62</v>
          </cell>
          <cell r="J34" t="str">
            <v>中共深圳市福田区委办公室（本级）</v>
          </cell>
        </row>
        <row r="35">
          <cell r="A35">
            <v>1</v>
          </cell>
          <cell r="B35">
            <v>6</v>
          </cell>
          <cell r="C35" t="str">
            <v>001001</v>
          </cell>
          <cell r="D35" t="str">
            <v>1-6</v>
          </cell>
          <cell r="E35" t="str">
            <v>1-6-30199</v>
          </cell>
        </row>
        <row r="35">
          <cell r="G35" t="str">
            <v>2080505</v>
          </cell>
          <cell r="H35" t="str">
            <v>30199</v>
          </cell>
          <cell r="I35">
            <v>48</v>
          </cell>
          <cell r="J35" t="str">
            <v>中共深圳市福田区委办公室（本级）</v>
          </cell>
        </row>
        <row r="36">
          <cell r="A36">
            <v>1</v>
          </cell>
          <cell r="B36">
            <v>7</v>
          </cell>
          <cell r="C36" t="str">
            <v>001001</v>
          </cell>
          <cell r="D36" t="str">
            <v>1-7</v>
          </cell>
          <cell r="E36" t="str">
            <v>1-7-30109</v>
          </cell>
        </row>
        <row r="36">
          <cell r="G36" t="str">
            <v>2080506</v>
          </cell>
          <cell r="H36" t="str">
            <v>30109</v>
          </cell>
          <cell r="I36">
            <v>65</v>
          </cell>
          <cell r="J36" t="str">
            <v>中共深圳市福田区委办公室（本级）</v>
          </cell>
        </row>
        <row r="37">
          <cell r="A37">
            <v>1</v>
          </cell>
          <cell r="B37">
            <v>8</v>
          </cell>
          <cell r="C37" t="str">
            <v>001001</v>
          </cell>
          <cell r="D37" t="str">
            <v>1-8</v>
          </cell>
          <cell r="E37" t="str">
            <v>1-8-30110</v>
          </cell>
        </row>
        <row r="37">
          <cell r="G37" t="str">
            <v>2101101</v>
          </cell>
          <cell r="H37" t="str">
            <v>30110</v>
          </cell>
          <cell r="I37">
            <v>53.1</v>
          </cell>
          <cell r="J37" t="str">
            <v>中共深圳市福田区委办公室（本级）</v>
          </cell>
        </row>
        <row r="38">
          <cell r="A38">
            <v>1</v>
          </cell>
          <cell r="B38">
            <v>8</v>
          </cell>
          <cell r="C38" t="str">
            <v>001001</v>
          </cell>
          <cell r="D38" t="str">
            <v>1-8</v>
          </cell>
          <cell r="E38" t="str">
            <v>1-8-30199</v>
          </cell>
        </row>
        <row r="38">
          <cell r="G38" t="str">
            <v>2101101</v>
          </cell>
          <cell r="H38" t="str">
            <v>30199</v>
          </cell>
          <cell r="I38">
            <v>19.5</v>
          </cell>
          <cell r="J38" t="str">
            <v>中共深圳市福田区委办公室（本级）</v>
          </cell>
        </row>
        <row r="39">
          <cell r="A39">
            <v>1</v>
          </cell>
          <cell r="B39">
            <v>9</v>
          </cell>
          <cell r="C39" t="str">
            <v>001001</v>
          </cell>
          <cell r="D39" t="str">
            <v>1-9</v>
          </cell>
          <cell r="E39" t="str">
            <v>1-9-30199</v>
          </cell>
        </row>
        <row r="39">
          <cell r="G39" t="str">
            <v>2120101</v>
          </cell>
          <cell r="H39" t="str">
            <v>30199</v>
          </cell>
          <cell r="I39">
            <v>58.0984</v>
          </cell>
          <cell r="J39" t="str">
            <v>中共深圳市福田区委办公室（本级）</v>
          </cell>
        </row>
        <row r="40">
          <cell r="A40">
            <v>1</v>
          </cell>
          <cell r="B40">
            <v>10</v>
          </cell>
          <cell r="C40" t="str">
            <v>001001</v>
          </cell>
          <cell r="D40" t="str">
            <v>1-10</v>
          </cell>
          <cell r="E40" t="str">
            <v>1-10-30113</v>
          </cell>
        </row>
        <row r="40">
          <cell r="G40" t="str">
            <v>2210201</v>
          </cell>
          <cell r="H40" t="str">
            <v>30113</v>
          </cell>
          <cell r="I40">
            <v>177</v>
          </cell>
          <cell r="J40" t="str">
            <v>中共深圳市福田区委办公室（本级）</v>
          </cell>
        </row>
        <row r="41">
          <cell r="A41">
            <v>1</v>
          </cell>
          <cell r="B41">
            <v>11</v>
          </cell>
          <cell r="C41" t="str">
            <v>001001</v>
          </cell>
          <cell r="D41" t="str">
            <v>1-11</v>
          </cell>
          <cell r="E41" t="str">
            <v>1-11-30102</v>
          </cell>
        </row>
        <row r="41">
          <cell r="G41" t="str">
            <v>2210203</v>
          </cell>
          <cell r="H41" t="str">
            <v>30102</v>
          </cell>
          <cell r="I41">
            <v>360</v>
          </cell>
          <cell r="J41" t="str">
            <v>中共深圳市福田区委办公室（本级）</v>
          </cell>
        </row>
        <row r="42">
          <cell r="A42">
            <v>1</v>
          </cell>
          <cell r="B42">
            <v>11</v>
          </cell>
          <cell r="C42" t="str">
            <v>001001</v>
          </cell>
          <cell r="D42" t="str">
            <v>1-11</v>
          </cell>
          <cell r="E42" t="str">
            <v>1-11-30302</v>
          </cell>
        </row>
        <row r="42">
          <cell r="G42" t="str">
            <v>2210203</v>
          </cell>
          <cell r="H42" t="str">
            <v>30302</v>
          </cell>
          <cell r="I42">
            <v>79</v>
          </cell>
          <cell r="J42" t="str">
            <v>中共深圳市福田区委办公室（本级）</v>
          </cell>
        </row>
        <row r="43">
          <cell r="A43">
            <v>2</v>
          </cell>
          <cell r="B43">
            <v>1</v>
          </cell>
          <cell r="C43" t="str">
            <v>001002</v>
          </cell>
          <cell r="D43" t="str">
            <v>2-1</v>
          </cell>
          <cell r="E43" t="str">
            <v>2-1-30101</v>
          </cell>
        </row>
        <row r="43">
          <cell r="G43" t="str">
            <v>2010301</v>
          </cell>
          <cell r="H43" t="str">
            <v>30101</v>
          </cell>
          <cell r="I43">
            <v>33.76</v>
          </cell>
          <cell r="J43" t="str">
            <v>深圳市福田区保密局</v>
          </cell>
        </row>
        <row r="44">
          <cell r="A44">
            <v>2</v>
          </cell>
          <cell r="B44">
            <v>1</v>
          </cell>
          <cell r="C44" t="str">
            <v>001002</v>
          </cell>
          <cell r="D44" t="str">
            <v>2-1</v>
          </cell>
          <cell r="E44" t="str">
            <v>2-1-30102</v>
          </cell>
        </row>
        <row r="44">
          <cell r="G44" t="str">
            <v>2010301</v>
          </cell>
          <cell r="H44" t="str">
            <v>30102</v>
          </cell>
          <cell r="I44">
            <v>67.6</v>
          </cell>
          <cell r="J44" t="str">
            <v>深圳市福田区保密局</v>
          </cell>
        </row>
        <row r="45">
          <cell r="A45">
            <v>2</v>
          </cell>
          <cell r="B45">
            <v>1</v>
          </cell>
          <cell r="C45" t="str">
            <v>001002</v>
          </cell>
          <cell r="D45" t="str">
            <v>2-1</v>
          </cell>
          <cell r="E45" t="str">
            <v>2-1-30103</v>
          </cell>
        </row>
        <row r="45">
          <cell r="G45" t="str">
            <v>2010301</v>
          </cell>
          <cell r="H45" t="str">
            <v>30103</v>
          </cell>
          <cell r="I45">
            <v>30.5</v>
          </cell>
          <cell r="J45" t="str">
            <v>深圳市福田区保密局</v>
          </cell>
        </row>
        <row r="46">
          <cell r="A46">
            <v>2</v>
          </cell>
          <cell r="B46">
            <v>1</v>
          </cell>
          <cell r="C46" t="str">
            <v>001002</v>
          </cell>
          <cell r="D46" t="str">
            <v>2-1</v>
          </cell>
          <cell r="E46" t="str">
            <v>2-1-30112</v>
          </cell>
        </row>
        <row r="46">
          <cell r="G46" t="str">
            <v>2010301</v>
          </cell>
          <cell r="H46" t="str">
            <v>30112</v>
          </cell>
          <cell r="I46">
            <v>0.26</v>
          </cell>
          <cell r="J46" t="str">
            <v>深圳市福田区保密局</v>
          </cell>
        </row>
        <row r="47">
          <cell r="A47">
            <v>2</v>
          </cell>
          <cell r="B47">
            <v>1</v>
          </cell>
          <cell r="C47" t="str">
            <v>001002</v>
          </cell>
          <cell r="D47" t="str">
            <v>2-1</v>
          </cell>
          <cell r="E47" t="str">
            <v>2-1-30199</v>
          </cell>
        </row>
        <row r="47">
          <cell r="G47" t="str">
            <v>2010301</v>
          </cell>
          <cell r="H47" t="str">
            <v>30199</v>
          </cell>
          <cell r="I47">
            <v>35.08</v>
          </cell>
          <cell r="J47" t="str">
            <v>深圳市福田区保密局</v>
          </cell>
        </row>
        <row r="48">
          <cell r="A48">
            <v>2</v>
          </cell>
          <cell r="B48">
            <v>1</v>
          </cell>
          <cell r="C48" t="str">
            <v>001002</v>
          </cell>
          <cell r="D48" t="str">
            <v>2-1</v>
          </cell>
          <cell r="E48" t="str">
            <v>2-1-30201</v>
          </cell>
        </row>
        <row r="48">
          <cell r="G48" t="str">
            <v>2010301</v>
          </cell>
          <cell r="H48" t="str">
            <v>30201</v>
          </cell>
          <cell r="I48">
            <v>4.54</v>
          </cell>
          <cell r="J48" t="str">
            <v>深圳市福田区保密局</v>
          </cell>
        </row>
        <row r="49">
          <cell r="A49">
            <v>2</v>
          </cell>
          <cell r="B49">
            <v>1</v>
          </cell>
          <cell r="C49" t="str">
            <v>001002</v>
          </cell>
          <cell r="D49" t="str">
            <v>2-1</v>
          </cell>
          <cell r="E49" t="str">
            <v>2-1-30207</v>
          </cell>
        </row>
        <row r="49">
          <cell r="G49" t="str">
            <v>2010301</v>
          </cell>
          <cell r="H49" t="str">
            <v>30207</v>
          </cell>
          <cell r="I49">
            <v>0.5</v>
          </cell>
          <cell r="J49" t="str">
            <v>深圳市福田区保密局</v>
          </cell>
        </row>
        <row r="50">
          <cell r="A50">
            <v>2</v>
          </cell>
          <cell r="B50">
            <v>1</v>
          </cell>
          <cell r="C50" t="str">
            <v>001002</v>
          </cell>
          <cell r="D50" t="str">
            <v>2-1</v>
          </cell>
          <cell r="E50" t="str">
            <v>2-1-30211</v>
          </cell>
        </row>
        <row r="50">
          <cell r="G50" t="str">
            <v>2010301</v>
          </cell>
          <cell r="H50" t="str">
            <v>30211</v>
          </cell>
          <cell r="I50">
            <v>0.8</v>
          </cell>
          <cell r="J50" t="str">
            <v>深圳市福田区保密局</v>
          </cell>
        </row>
        <row r="51">
          <cell r="A51">
            <v>2</v>
          </cell>
          <cell r="B51">
            <v>1</v>
          </cell>
          <cell r="C51" t="str">
            <v>001002</v>
          </cell>
          <cell r="D51" t="str">
            <v>2-1</v>
          </cell>
          <cell r="E51" t="str">
            <v>2-1-30217</v>
          </cell>
        </row>
        <row r="51">
          <cell r="G51" t="str">
            <v>2010301</v>
          </cell>
          <cell r="H51" t="str">
            <v>30217</v>
          </cell>
          <cell r="I51">
            <v>0.5</v>
          </cell>
          <cell r="J51" t="str">
            <v>深圳市福田区保密局</v>
          </cell>
        </row>
        <row r="52">
          <cell r="A52">
            <v>2</v>
          </cell>
          <cell r="B52">
            <v>1</v>
          </cell>
          <cell r="C52" t="str">
            <v>001002</v>
          </cell>
          <cell r="D52" t="str">
            <v>2-1</v>
          </cell>
          <cell r="E52" t="str">
            <v>2-1-30228</v>
          </cell>
        </row>
        <row r="52">
          <cell r="G52" t="str">
            <v>2010301</v>
          </cell>
          <cell r="H52" t="str">
            <v>30228</v>
          </cell>
          <cell r="I52">
            <v>2.92</v>
          </cell>
          <cell r="J52" t="str">
            <v>深圳市福田区保密局</v>
          </cell>
        </row>
        <row r="53">
          <cell r="A53">
            <v>2</v>
          </cell>
          <cell r="B53">
            <v>1</v>
          </cell>
          <cell r="C53" t="str">
            <v>001002</v>
          </cell>
          <cell r="D53" t="str">
            <v>2-1</v>
          </cell>
          <cell r="E53" t="str">
            <v>2-1-30229</v>
          </cell>
        </row>
        <row r="53">
          <cell r="G53" t="str">
            <v>2010301</v>
          </cell>
          <cell r="H53" t="str">
            <v>30229</v>
          </cell>
          <cell r="I53">
            <v>0.3</v>
          </cell>
          <cell r="J53" t="str">
            <v>深圳市福田区保密局</v>
          </cell>
        </row>
        <row r="54">
          <cell r="A54">
            <v>2</v>
          </cell>
          <cell r="B54">
            <v>1</v>
          </cell>
          <cell r="C54" t="str">
            <v>001002</v>
          </cell>
          <cell r="D54" t="str">
            <v>2-1</v>
          </cell>
          <cell r="E54" t="str">
            <v>2-1-30231</v>
          </cell>
        </row>
        <row r="54">
          <cell r="G54" t="str">
            <v>2010301</v>
          </cell>
          <cell r="H54" t="str">
            <v>30231</v>
          </cell>
          <cell r="I54">
            <v>3.67</v>
          </cell>
          <cell r="J54" t="str">
            <v>深圳市福田区保密局</v>
          </cell>
        </row>
        <row r="55">
          <cell r="A55">
            <v>2</v>
          </cell>
          <cell r="B55">
            <v>1</v>
          </cell>
          <cell r="C55" t="str">
            <v>001002</v>
          </cell>
          <cell r="D55" t="str">
            <v>2-1</v>
          </cell>
          <cell r="E55" t="str">
            <v>2-1-30239</v>
          </cell>
        </row>
        <row r="55">
          <cell r="G55" t="str">
            <v>2010301</v>
          </cell>
          <cell r="H55" t="str">
            <v>30239</v>
          </cell>
          <cell r="I55">
            <v>4</v>
          </cell>
          <cell r="J55" t="str">
            <v>深圳市福田区保密局</v>
          </cell>
        </row>
        <row r="56">
          <cell r="A56">
            <v>2</v>
          </cell>
          <cell r="B56">
            <v>1</v>
          </cell>
          <cell r="C56" t="str">
            <v>001002</v>
          </cell>
          <cell r="D56" t="str">
            <v>2-1</v>
          </cell>
          <cell r="E56" t="str">
            <v>2-1-30399</v>
          </cell>
        </row>
        <row r="56">
          <cell r="G56" t="str">
            <v>2010301</v>
          </cell>
          <cell r="H56" t="str">
            <v>30399</v>
          </cell>
          <cell r="I56">
            <v>0.02</v>
          </cell>
          <cell r="J56" t="str">
            <v>深圳市福田区保密局</v>
          </cell>
        </row>
        <row r="57">
          <cell r="A57">
            <v>2</v>
          </cell>
          <cell r="B57">
            <v>2</v>
          </cell>
          <cell r="C57" t="str">
            <v>001002</v>
          </cell>
          <cell r="D57" t="str">
            <v>2-2</v>
          </cell>
          <cell r="E57" t="str">
            <v>2-2-30299</v>
          </cell>
        </row>
        <row r="57">
          <cell r="G57" t="str">
            <v>2010302</v>
          </cell>
          <cell r="H57" t="str">
            <v>30299</v>
          </cell>
          <cell r="I57">
            <v>0.5</v>
          </cell>
          <cell r="J57" t="str">
            <v>深圳市福田区保密局</v>
          </cell>
        </row>
        <row r="58">
          <cell r="A58">
            <v>2</v>
          </cell>
          <cell r="B58">
            <v>2</v>
          </cell>
          <cell r="C58" t="str">
            <v>001002</v>
          </cell>
          <cell r="D58" t="str">
            <v>2-2</v>
          </cell>
          <cell r="E58" t="str">
            <v>2-2-31002</v>
          </cell>
        </row>
        <row r="58">
          <cell r="G58" t="str">
            <v>2010302</v>
          </cell>
          <cell r="H58" t="str">
            <v>31002</v>
          </cell>
          <cell r="I58">
            <v>1</v>
          </cell>
          <cell r="J58" t="str">
            <v>深圳市福田区保密局</v>
          </cell>
        </row>
        <row r="59">
          <cell r="A59">
            <v>2</v>
          </cell>
          <cell r="B59">
            <v>3</v>
          </cell>
          <cell r="C59" t="str">
            <v>001002</v>
          </cell>
          <cell r="D59" t="str">
            <v>2-3</v>
          </cell>
          <cell r="E59" t="str">
            <v>2-3-30201</v>
          </cell>
        </row>
        <row r="59">
          <cell r="G59" t="str">
            <v>2010304</v>
          </cell>
          <cell r="H59" t="str">
            <v>30201</v>
          </cell>
          <cell r="I59">
            <v>2</v>
          </cell>
          <cell r="J59" t="str">
            <v>深圳市福田区保密局</v>
          </cell>
        </row>
        <row r="60">
          <cell r="A60">
            <v>2</v>
          </cell>
          <cell r="B60">
            <v>3</v>
          </cell>
          <cell r="C60" t="str">
            <v>001002</v>
          </cell>
          <cell r="D60" t="str">
            <v>2-3</v>
          </cell>
          <cell r="E60" t="str">
            <v>2-3-30226</v>
          </cell>
        </row>
        <row r="60">
          <cell r="G60" t="str">
            <v>2010304</v>
          </cell>
          <cell r="H60" t="str">
            <v>30226</v>
          </cell>
          <cell r="I60">
            <v>0.5</v>
          </cell>
          <cell r="J60" t="str">
            <v>深圳市福田区保密局</v>
          </cell>
        </row>
        <row r="61">
          <cell r="A61">
            <v>2</v>
          </cell>
          <cell r="B61">
            <v>3</v>
          </cell>
          <cell r="C61" t="str">
            <v>001002</v>
          </cell>
          <cell r="D61" t="str">
            <v>2-3</v>
          </cell>
          <cell r="E61" t="str">
            <v>2-3-30227</v>
          </cell>
        </row>
        <row r="61">
          <cell r="G61" t="str">
            <v>2010304</v>
          </cell>
          <cell r="H61" t="str">
            <v>30227</v>
          </cell>
          <cell r="I61">
            <v>11.6</v>
          </cell>
          <cell r="J61" t="str">
            <v>深圳市福田区保密局</v>
          </cell>
        </row>
        <row r="62">
          <cell r="A62">
            <v>2</v>
          </cell>
          <cell r="B62">
            <v>3</v>
          </cell>
          <cell r="C62" t="str">
            <v>001002</v>
          </cell>
          <cell r="D62" t="str">
            <v>2-3</v>
          </cell>
          <cell r="E62" t="str">
            <v>2-3-30299</v>
          </cell>
        </row>
        <row r="62">
          <cell r="G62" t="str">
            <v>2010304</v>
          </cell>
          <cell r="H62" t="str">
            <v>30299</v>
          </cell>
          <cell r="I62">
            <v>3.9</v>
          </cell>
          <cell r="J62" t="str">
            <v>深圳市福田区保密局</v>
          </cell>
        </row>
        <row r="63">
          <cell r="A63">
            <v>2</v>
          </cell>
          <cell r="B63">
            <v>4</v>
          </cell>
          <cell r="C63" t="str">
            <v>001002</v>
          </cell>
          <cell r="D63" t="str">
            <v>2-4</v>
          </cell>
          <cell r="E63" t="str">
            <v>2-4-30213</v>
          </cell>
        </row>
        <row r="63">
          <cell r="G63" t="str">
            <v>2010305</v>
          </cell>
          <cell r="H63" t="str">
            <v>30213</v>
          </cell>
          <cell r="I63">
            <v>15</v>
          </cell>
          <cell r="J63" t="str">
            <v>深圳市福田区保密局</v>
          </cell>
        </row>
        <row r="64">
          <cell r="A64">
            <v>2</v>
          </cell>
          <cell r="B64">
            <v>4</v>
          </cell>
          <cell r="C64" t="str">
            <v>001002</v>
          </cell>
          <cell r="D64" t="str">
            <v>2-4</v>
          </cell>
          <cell r="E64" t="str">
            <v>2-4-30299</v>
          </cell>
        </row>
        <row r="64">
          <cell r="G64" t="str">
            <v>2010305</v>
          </cell>
          <cell r="H64" t="str">
            <v>30299</v>
          </cell>
          <cell r="I64">
            <v>42</v>
          </cell>
          <cell r="J64" t="str">
            <v>深圳市福田区保密局</v>
          </cell>
        </row>
        <row r="65">
          <cell r="A65">
            <v>2</v>
          </cell>
          <cell r="B65">
            <v>4</v>
          </cell>
          <cell r="C65" t="str">
            <v>001002</v>
          </cell>
          <cell r="D65" t="str">
            <v>2-4</v>
          </cell>
          <cell r="E65" t="str">
            <v>2-4-31002</v>
          </cell>
        </row>
        <row r="65">
          <cell r="G65" t="str">
            <v>2010305</v>
          </cell>
          <cell r="H65" t="str">
            <v>31002</v>
          </cell>
          <cell r="I65">
            <v>20</v>
          </cell>
          <cell r="J65" t="str">
            <v>深圳市福田区保密局</v>
          </cell>
        </row>
        <row r="66">
          <cell r="A66">
            <v>2</v>
          </cell>
          <cell r="B66">
            <v>5</v>
          </cell>
          <cell r="C66" t="str">
            <v>001002</v>
          </cell>
          <cell r="D66" t="str">
            <v>2-5</v>
          </cell>
          <cell r="E66" t="str">
            <v>2-5-30299</v>
          </cell>
        </row>
        <row r="66">
          <cell r="G66" t="str">
            <v>2080501</v>
          </cell>
          <cell r="H66" t="str">
            <v>30299</v>
          </cell>
          <cell r="I66">
            <v>0.76</v>
          </cell>
          <cell r="J66" t="str">
            <v>深圳市福田区保密局</v>
          </cell>
        </row>
        <row r="67">
          <cell r="A67">
            <v>2</v>
          </cell>
          <cell r="B67">
            <v>5</v>
          </cell>
          <cell r="C67" t="str">
            <v>001002</v>
          </cell>
          <cell r="D67" t="str">
            <v>2-5</v>
          </cell>
          <cell r="E67" t="str">
            <v>2-5-30302</v>
          </cell>
        </row>
        <row r="67">
          <cell r="G67" t="str">
            <v>2080501</v>
          </cell>
          <cell r="H67" t="str">
            <v>30302</v>
          </cell>
          <cell r="I67">
            <v>8.07</v>
          </cell>
          <cell r="J67" t="str">
            <v>深圳市福田区保密局</v>
          </cell>
        </row>
        <row r="68">
          <cell r="A68">
            <v>2</v>
          </cell>
          <cell r="B68">
            <v>6</v>
          </cell>
          <cell r="C68" t="str">
            <v>001002</v>
          </cell>
          <cell r="D68" t="str">
            <v>2-6</v>
          </cell>
          <cell r="E68" t="str">
            <v>2-6-30108</v>
          </cell>
        </row>
        <row r="68">
          <cell r="G68" t="str">
            <v>2080505</v>
          </cell>
          <cell r="H68" t="str">
            <v>30108</v>
          </cell>
          <cell r="I68">
            <v>20.2</v>
          </cell>
          <cell r="J68" t="str">
            <v>深圳市福田区保密局</v>
          </cell>
        </row>
        <row r="69">
          <cell r="A69">
            <v>2</v>
          </cell>
          <cell r="B69">
            <v>6</v>
          </cell>
          <cell r="C69" t="str">
            <v>001002</v>
          </cell>
          <cell r="D69" t="str">
            <v>2-6</v>
          </cell>
          <cell r="E69" t="str">
            <v>2-6-30199</v>
          </cell>
        </row>
        <row r="69">
          <cell r="G69" t="str">
            <v>2080505</v>
          </cell>
          <cell r="H69" t="str">
            <v>30199</v>
          </cell>
          <cell r="I69">
            <v>4</v>
          </cell>
          <cell r="J69" t="str">
            <v>深圳市福田区保密局</v>
          </cell>
        </row>
        <row r="70">
          <cell r="A70">
            <v>2</v>
          </cell>
          <cell r="B70">
            <v>7</v>
          </cell>
          <cell r="C70" t="str">
            <v>001002</v>
          </cell>
          <cell r="D70" t="str">
            <v>2-7</v>
          </cell>
          <cell r="E70" t="str">
            <v>2-7-30109</v>
          </cell>
        </row>
        <row r="70">
          <cell r="G70" t="str">
            <v>2080506</v>
          </cell>
          <cell r="H70" t="str">
            <v>30109</v>
          </cell>
          <cell r="I70">
            <v>9</v>
          </cell>
          <cell r="J70" t="str">
            <v>深圳市福田区保密局</v>
          </cell>
        </row>
        <row r="71">
          <cell r="A71">
            <v>2</v>
          </cell>
          <cell r="B71">
            <v>8</v>
          </cell>
          <cell r="C71" t="str">
            <v>001002</v>
          </cell>
          <cell r="D71" t="str">
            <v>2-8</v>
          </cell>
          <cell r="E71" t="str">
            <v>2-8-30110</v>
          </cell>
        </row>
        <row r="71">
          <cell r="G71" t="str">
            <v>2101101</v>
          </cell>
          <cell r="H71" t="str">
            <v>30110</v>
          </cell>
          <cell r="I71">
            <v>8</v>
          </cell>
          <cell r="J71" t="str">
            <v>深圳市福田区保密局</v>
          </cell>
        </row>
        <row r="72">
          <cell r="A72">
            <v>2</v>
          </cell>
          <cell r="B72">
            <v>8</v>
          </cell>
          <cell r="C72" t="str">
            <v>001002</v>
          </cell>
          <cell r="D72" t="str">
            <v>2-8</v>
          </cell>
          <cell r="E72" t="str">
            <v>2-8-30199</v>
          </cell>
        </row>
        <row r="72">
          <cell r="G72" t="str">
            <v>2101101</v>
          </cell>
          <cell r="H72" t="str">
            <v>30199</v>
          </cell>
          <cell r="I72">
            <v>1.7</v>
          </cell>
          <cell r="J72" t="str">
            <v>深圳市福田区保密局</v>
          </cell>
        </row>
        <row r="73">
          <cell r="A73">
            <v>2</v>
          </cell>
          <cell r="B73">
            <v>9</v>
          </cell>
          <cell r="C73" t="str">
            <v>001002</v>
          </cell>
          <cell r="D73" t="str">
            <v>2-9</v>
          </cell>
          <cell r="E73" t="str">
            <v>2-9-30113</v>
          </cell>
        </row>
        <row r="73">
          <cell r="G73" t="str">
            <v>2210201</v>
          </cell>
          <cell r="H73" t="str">
            <v>30113</v>
          </cell>
          <cell r="I73">
            <v>21</v>
          </cell>
          <cell r="J73" t="str">
            <v>深圳市福田区保密局</v>
          </cell>
        </row>
        <row r="74">
          <cell r="A74">
            <v>2</v>
          </cell>
          <cell r="B74">
            <v>10</v>
          </cell>
          <cell r="C74" t="str">
            <v>001002</v>
          </cell>
          <cell r="D74" t="str">
            <v>2-10</v>
          </cell>
          <cell r="E74" t="str">
            <v>2-10-30102</v>
          </cell>
        </row>
        <row r="74">
          <cell r="G74" t="str">
            <v>2210203</v>
          </cell>
          <cell r="H74" t="str">
            <v>30102</v>
          </cell>
          <cell r="I74">
            <v>44.57</v>
          </cell>
          <cell r="J74" t="str">
            <v>深圳市福田区保密局</v>
          </cell>
        </row>
        <row r="75">
          <cell r="A75">
            <v>2</v>
          </cell>
          <cell r="B75">
            <v>10</v>
          </cell>
          <cell r="C75" t="str">
            <v>001002</v>
          </cell>
          <cell r="D75" t="str">
            <v>2-10</v>
          </cell>
          <cell r="E75" t="str">
            <v>2-10-30302</v>
          </cell>
        </row>
        <row r="75">
          <cell r="G75" t="str">
            <v>2210203</v>
          </cell>
          <cell r="H75" t="str">
            <v>30302</v>
          </cell>
          <cell r="I75">
            <v>12.6</v>
          </cell>
          <cell r="J75" t="str">
            <v>深圳市福田区保密局</v>
          </cell>
        </row>
        <row r="76">
          <cell r="A76">
            <v>3</v>
          </cell>
          <cell r="B76">
            <v>1</v>
          </cell>
          <cell r="C76" t="str">
            <v>001003</v>
          </cell>
          <cell r="D76" t="str">
            <v>3-1</v>
          </cell>
          <cell r="E76" t="str">
            <v>3-1-30101</v>
          </cell>
        </row>
        <row r="76">
          <cell r="G76" t="str">
            <v>2010301</v>
          </cell>
          <cell r="H76" t="str">
            <v>30101</v>
          </cell>
          <cell r="I76">
            <v>22</v>
          </cell>
          <cell r="J76" t="str">
            <v>深圳市福田区档案馆</v>
          </cell>
        </row>
        <row r="77">
          <cell r="A77">
            <v>3</v>
          </cell>
          <cell r="B77">
            <v>1</v>
          </cell>
          <cell r="C77" t="str">
            <v>001003</v>
          </cell>
          <cell r="D77" t="str">
            <v>3-1</v>
          </cell>
          <cell r="E77" t="str">
            <v>3-1-30102</v>
          </cell>
        </row>
        <row r="77">
          <cell r="G77" t="str">
            <v>2010301</v>
          </cell>
          <cell r="H77" t="str">
            <v>30102</v>
          </cell>
          <cell r="I77">
            <v>66.1</v>
          </cell>
          <cell r="J77" t="str">
            <v>深圳市福田区档案馆</v>
          </cell>
        </row>
        <row r="78">
          <cell r="A78">
            <v>3</v>
          </cell>
          <cell r="B78">
            <v>1</v>
          </cell>
          <cell r="C78" t="str">
            <v>001003</v>
          </cell>
          <cell r="D78" t="str">
            <v>3-1</v>
          </cell>
          <cell r="E78" t="str">
            <v>3-1-30103</v>
          </cell>
        </row>
        <row r="78">
          <cell r="G78" t="str">
            <v>2010301</v>
          </cell>
          <cell r="H78" t="str">
            <v>30103</v>
          </cell>
          <cell r="I78">
            <v>30</v>
          </cell>
          <cell r="J78" t="str">
            <v>深圳市福田区档案馆</v>
          </cell>
        </row>
        <row r="79">
          <cell r="A79">
            <v>3</v>
          </cell>
          <cell r="B79">
            <v>1</v>
          </cell>
          <cell r="C79" t="str">
            <v>001003</v>
          </cell>
          <cell r="D79" t="str">
            <v>3-1</v>
          </cell>
          <cell r="E79" t="str">
            <v>3-1-30112</v>
          </cell>
        </row>
        <row r="79">
          <cell r="G79" t="str">
            <v>2010301</v>
          </cell>
          <cell r="H79" t="str">
            <v>30112</v>
          </cell>
          <cell r="I79">
            <v>0.2</v>
          </cell>
          <cell r="J79" t="str">
            <v>深圳市福田区档案馆</v>
          </cell>
        </row>
        <row r="80">
          <cell r="A80">
            <v>3</v>
          </cell>
          <cell r="B80">
            <v>1</v>
          </cell>
          <cell r="C80" t="str">
            <v>001003</v>
          </cell>
          <cell r="D80" t="str">
            <v>3-1</v>
          </cell>
          <cell r="E80" t="str">
            <v>3-1-30199</v>
          </cell>
        </row>
        <row r="80">
          <cell r="G80" t="str">
            <v>2010301</v>
          </cell>
          <cell r="H80" t="str">
            <v>30199</v>
          </cell>
          <cell r="I80">
            <v>28.48</v>
          </cell>
          <cell r="J80" t="str">
            <v>深圳市福田区档案馆</v>
          </cell>
        </row>
        <row r="81">
          <cell r="A81">
            <v>3</v>
          </cell>
          <cell r="B81">
            <v>1</v>
          </cell>
          <cell r="C81" t="str">
            <v>001003</v>
          </cell>
          <cell r="D81" t="str">
            <v>3-1</v>
          </cell>
          <cell r="E81" t="str">
            <v>3-1-30201</v>
          </cell>
        </row>
        <row r="81">
          <cell r="G81" t="str">
            <v>2010301</v>
          </cell>
          <cell r="H81" t="str">
            <v>30201</v>
          </cell>
          <cell r="I81">
            <v>3.94</v>
          </cell>
          <cell r="J81" t="str">
            <v>深圳市福田区档案馆</v>
          </cell>
        </row>
        <row r="82">
          <cell r="A82">
            <v>3</v>
          </cell>
          <cell r="B82">
            <v>1</v>
          </cell>
          <cell r="C82" t="str">
            <v>001003</v>
          </cell>
          <cell r="D82" t="str">
            <v>3-1</v>
          </cell>
          <cell r="E82" t="str">
            <v>3-1-30207</v>
          </cell>
        </row>
        <row r="82">
          <cell r="G82" t="str">
            <v>2010301</v>
          </cell>
          <cell r="H82" t="str">
            <v>30207</v>
          </cell>
          <cell r="I82">
            <v>0.4</v>
          </cell>
          <cell r="J82" t="str">
            <v>深圳市福田区档案馆</v>
          </cell>
        </row>
        <row r="83">
          <cell r="A83">
            <v>3</v>
          </cell>
          <cell r="B83">
            <v>1</v>
          </cell>
          <cell r="C83" t="str">
            <v>001003</v>
          </cell>
          <cell r="D83" t="str">
            <v>3-1</v>
          </cell>
          <cell r="E83" t="str">
            <v>3-1-30211</v>
          </cell>
        </row>
        <row r="83">
          <cell r="G83" t="str">
            <v>2010301</v>
          </cell>
          <cell r="H83" t="str">
            <v>30211</v>
          </cell>
          <cell r="I83">
            <v>1</v>
          </cell>
          <cell r="J83" t="str">
            <v>深圳市福田区档案馆</v>
          </cell>
        </row>
        <row r="84">
          <cell r="A84">
            <v>3</v>
          </cell>
          <cell r="B84">
            <v>1</v>
          </cell>
          <cell r="C84" t="str">
            <v>001003</v>
          </cell>
          <cell r="D84" t="str">
            <v>3-1</v>
          </cell>
          <cell r="E84" t="str">
            <v>3-1-30217</v>
          </cell>
        </row>
        <row r="84">
          <cell r="G84" t="str">
            <v>2010301</v>
          </cell>
          <cell r="H84" t="str">
            <v>30217</v>
          </cell>
          <cell r="I84">
            <v>1</v>
          </cell>
          <cell r="J84" t="str">
            <v>深圳市福田区档案馆</v>
          </cell>
        </row>
        <row r="85">
          <cell r="A85">
            <v>3</v>
          </cell>
          <cell r="B85">
            <v>1</v>
          </cell>
          <cell r="C85" t="str">
            <v>001003</v>
          </cell>
          <cell r="D85" t="str">
            <v>3-1</v>
          </cell>
          <cell r="E85" t="str">
            <v>3-1-30228</v>
          </cell>
        </row>
        <row r="85">
          <cell r="G85" t="str">
            <v>2010301</v>
          </cell>
          <cell r="H85" t="str">
            <v>30228</v>
          </cell>
          <cell r="I85">
            <v>2.65</v>
          </cell>
          <cell r="J85" t="str">
            <v>深圳市福田区档案馆</v>
          </cell>
        </row>
        <row r="86">
          <cell r="A86">
            <v>3</v>
          </cell>
          <cell r="B86">
            <v>1</v>
          </cell>
          <cell r="C86" t="str">
            <v>001003</v>
          </cell>
          <cell r="D86" t="str">
            <v>3-1</v>
          </cell>
          <cell r="E86" t="str">
            <v>3-1-30229</v>
          </cell>
        </row>
        <row r="86">
          <cell r="G86" t="str">
            <v>2010301</v>
          </cell>
          <cell r="H86" t="str">
            <v>30229</v>
          </cell>
          <cell r="I86">
            <v>0.3</v>
          </cell>
          <cell r="J86" t="str">
            <v>深圳市福田区档案馆</v>
          </cell>
        </row>
        <row r="87">
          <cell r="A87">
            <v>3</v>
          </cell>
          <cell r="B87">
            <v>1</v>
          </cell>
          <cell r="C87" t="str">
            <v>001003</v>
          </cell>
          <cell r="D87" t="str">
            <v>3-1</v>
          </cell>
          <cell r="E87" t="str">
            <v>3-1-30239</v>
          </cell>
        </row>
        <row r="87">
          <cell r="G87" t="str">
            <v>2010301</v>
          </cell>
          <cell r="H87" t="str">
            <v>30239</v>
          </cell>
          <cell r="I87">
            <v>5</v>
          </cell>
          <cell r="J87" t="str">
            <v>深圳市福田区档案馆</v>
          </cell>
        </row>
        <row r="88">
          <cell r="A88">
            <v>3</v>
          </cell>
          <cell r="B88">
            <v>1</v>
          </cell>
          <cell r="C88" t="str">
            <v>001003</v>
          </cell>
          <cell r="D88" t="str">
            <v>3-1</v>
          </cell>
          <cell r="E88" t="str">
            <v>3-1-30399</v>
          </cell>
        </row>
        <row r="88">
          <cell r="G88" t="str">
            <v>2010301</v>
          </cell>
          <cell r="H88" t="str">
            <v>30399</v>
          </cell>
          <cell r="I88">
            <v>0.02</v>
          </cell>
          <cell r="J88" t="str">
            <v>深圳市福田区档案馆</v>
          </cell>
        </row>
        <row r="89">
          <cell r="A89">
            <v>3</v>
          </cell>
          <cell r="B89">
            <v>2</v>
          </cell>
          <cell r="C89" t="str">
            <v>001003</v>
          </cell>
          <cell r="D89" t="str">
            <v>3-2</v>
          </cell>
          <cell r="E89" t="str">
            <v>3-2-30299</v>
          </cell>
        </row>
        <row r="89">
          <cell r="G89" t="str">
            <v>2010302</v>
          </cell>
          <cell r="H89" t="str">
            <v>30299</v>
          </cell>
          <cell r="I89">
            <v>2</v>
          </cell>
          <cell r="J89" t="str">
            <v>深圳市福田区档案馆</v>
          </cell>
        </row>
        <row r="90">
          <cell r="A90">
            <v>3</v>
          </cell>
          <cell r="B90">
            <v>2</v>
          </cell>
          <cell r="C90" t="str">
            <v>001003</v>
          </cell>
          <cell r="D90" t="str">
            <v>3-2</v>
          </cell>
          <cell r="E90" t="str">
            <v>3-2-31002</v>
          </cell>
        </row>
        <row r="90">
          <cell r="G90" t="str">
            <v>2010302</v>
          </cell>
          <cell r="H90" t="str">
            <v>31002</v>
          </cell>
          <cell r="I90">
            <v>3.6</v>
          </cell>
          <cell r="J90" t="str">
            <v>深圳市福田区档案馆</v>
          </cell>
        </row>
        <row r="91">
          <cell r="A91">
            <v>3</v>
          </cell>
          <cell r="B91">
            <v>3</v>
          </cell>
          <cell r="C91" t="str">
            <v>001003</v>
          </cell>
          <cell r="D91" t="str">
            <v>3-3</v>
          </cell>
          <cell r="E91" t="str">
            <v>3-3-30201</v>
          </cell>
        </row>
        <row r="91">
          <cell r="G91" t="str">
            <v>2010304</v>
          </cell>
          <cell r="H91" t="str">
            <v>30201</v>
          </cell>
          <cell r="I91">
            <v>5</v>
          </cell>
          <cell r="J91" t="str">
            <v>深圳市福田区档案馆</v>
          </cell>
        </row>
        <row r="92">
          <cell r="A92">
            <v>3</v>
          </cell>
          <cell r="B92">
            <v>3</v>
          </cell>
          <cell r="C92" t="str">
            <v>001003</v>
          </cell>
          <cell r="D92" t="str">
            <v>3-3</v>
          </cell>
          <cell r="E92" t="str">
            <v>3-3-30299</v>
          </cell>
        </row>
        <row r="92">
          <cell r="G92" t="str">
            <v>2010304</v>
          </cell>
          <cell r="H92" t="str">
            <v>30299</v>
          </cell>
          <cell r="I92">
            <v>15</v>
          </cell>
          <cell r="J92" t="str">
            <v>深圳市福田区档案馆</v>
          </cell>
        </row>
        <row r="93">
          <cell r="A93">
            <v>3</v>
          </cell>
          <cell r="B93">
            <v>4</v>
          </cell>
          <cell r="C93" t="str">
            <v>001003</v>
          </cell>
          <cell r="D93" t="str">
            <v>3-4</v>
          </cell>
          <cell r="E93" t="str">
            <v>3-4-30201</v>
          </cell>
        </row>
        <row r="93">
          <cell r="G93" t="str">
            <v>2012604</v>
          </cell>
          <cell r="H93" t="str">
            <v>30201</v>
          </cell>
          <cell r="I93">
            <v>0.82</v>
          </cell>
          <cell r="J93" t="str">
            <v>深圳市福田区档案馆</v>
          </cell>
        </row>
        <row r="94">
          <cell r="A94">
            <v>3</v>
          </cell>
          <cell r="B94">
            <v>4</v>
          </cell>
          <cell r="C94" t="str">
            <v>001003</v>
          </cell>
          <cell r="D94" t="str">
            <v>3-4</v>
          </cell>
          <cell r="E94" t="str">
            <v>3-4-30227</v>
          </cell>
        </row>
        <row r="94">
          <cell r="G94" t="str">
            <v>2012604</v>
          </cell>
          <cell r="H94" t="str">
            <v>30227</v>
          </cell>
          <cell r="I94">
            <v>289.22</v>
          </cell>
          <cell r="J94" t="str">
            <v>深圳市福田区档案馆</v>
          </cell>
        </row>
        <row r="95">
          <cell r="A95">
            <v>3</v>
          </cell>
          <cell r="B95">
            <v>4</v>
          </cell>
          <cell r="C95" t="str">
            <v>001003</v>
          </cell>
          <cell r="D95" t="str">
            <v>3-4</v>
          </cell>
          <cell r="E95" t="str">
            <v>3-4-30299</v>
          </cell>
        </row>
        <row r="95">
          <cell r="G95" t="str">
            <v>2012604</v>
          </cell>
          <cell r="H95" t="str">
            <v>30299</v>
          </cell>
          <cell r="I95">
            <v>40.2</v>
          </cell>
          <cell r="J95" t="str">
            <v>深圳市福田区档案馆</v>
          </cell>
        </row>
        <row r="96">
          <cell r="A96">
            <v>3</v>
          </cell>
          <cell r="B96">
            <v>5</v>
          </cell>
          <cell r="C96" t="str">
            <v>001003</v>
          </cell>
          <cell r="D96" t="str">
            <v>3-5</v>
          </cell>
          <cell r="E96" t="str">
            <v>3-5-30299</v>
          </cell>
        </row>
        <row r="96">
          <cell r="G96" t="str">
            <v>2080501</v>
          </cell>
          <cell r="H96" t="str">
            <v>30299</v>
          </cell>
          <cell r="I96">
            <v>0.38</v>
          </cell>
          <cell r="J96" t="str">
            <v>深圳市福田区档案馆</v>
          </cell>
        </row>
        <row r="97">
          <cell r="A97">
            <v>3</v>
          </cell>
          <cell r="B97">
            <v>5</v>
          </cell>
          <cell r="C97" t="str">
            <v>001003</v>
          </cell>
          <cell r="D97" t="str">
            <v>3-5</v>
          </cell>
          <cell r="E97" t="str">
            <v>3-5-30302</v>
          </cell>
        </row>
        <row r="97">
          <cell r="G97" t="str">
            <v>2080501</v>
          </cell>
          <cell r="H97" t="str">
            <v>30302</v>
          </cell>
          <cell r="I97">
            <v>4.1</v>
          </cell>
          <cell r="J97" t="str">
            <v>深圳市福田区档案馆</v>
          </cell>
        </row>
        <row r="98">
          <cell r="A98">
            <v>3</v>
          </cell>
          <cell r="B98">
            <v>6</v>
          </cell>
          <cell r="C98" t="str">
            <v>001003</v>
          </cell>
          <cell r="D98" t="str">
            <v>3-6</v>
          </cell>
          <cell r="E98" t="str">
            <v>3-6-30108</v>
          </cell>
        </row>
        <row r="98">
          <cell r="G98" t="str">
            <v>2080505</v>
          </cell>
          <cell r="H98" t="str">
            <v>30108</v>
          </cell>
          <cell r="I98">
            <v>17.1</v>
          </cell>
          <cell r="J98" t="str">
            <v>深圳市福田区档案馆</v>
          </cell>
        </row>
        <row r="99">
          <cell r="A99">
            <v>3</v>
          </cell>
          <cell r="B99">
            <v>6</v>
          </cell>
          <cell r="C99" t="str">
            <v>001003</v>
          </cell>
          <cell r="D99" t="str">
            <v>3-6</v>
          </cell>
          <cell r="E99" t="str">
            <v>3-6-30199</v>
          </cell>
        </row>
        <row r="99">
          <cell r="G99" t="str">
            <v>2080505</v>
          </cell>
          <cell r="H99" t="str">
            <v>30199</v>
          </cell>
          <cell r="I99">
            <v>3.5</v>
          </cell>
          <cell r="J99" t="str">
            <v>深圳市福田区档案馆</v>
          </cell>
        </row>
        <row r="100">
          <cell r="A100">
            <v>3</v>
          </cell>
          <cell r="B100">
            <v>7</v>
          </cell>
          <cell r="C100" t="str">
            <v>001003</v>
          </cell>
          <cell r="D100" t="str">
            <v>3-7</v>
          </cell>
          <cell r="E100" t="str">
            <v>3-7-30109</v>
          </cell>
        </row>
        <row r="100">
          <cell r="G100" t="str">
            <v>2080506</v>
          </cell>
          <cell r="H100" t="str">
            <v>30109</v>
          </cell>
          <cell r="I100">
            <v>8</v>
          </cell>
          <cell r="J100" t="str">
            <v>深圳市福田区档案馆</v>
          </cell>
        </row>
        <row r="101">
          <cell r="A101">
            <v>3</v>
          </cell>
          <cell r="B101">
            <v>8</v>
          </cell>
          <cell r="C101" t="str">
            <v>001003</v>
          </cell>
          <cell r="D101" t="str">
            <v>3-8</v>
          </cell>
          <cell r="E101" t="str">
            <v>3-8-30110</v>
          </cell>
        </row>
        <row r="101">
          <cell r="G101" t="str">
            <v>2101101</v>
          </cell>
          <cell r="H101" t="str">
            <v>30110</v>
          </cell>
          <cell r="I101">
            <v>7</v>
          </cell>
          <cell r="J101" t="str">
            <v>深圳市福田区档案馆</v>
          </cell>
        </row>
        <row r="102">
          <cell r="A102">
            <v>3</v>
          </cell>
          <cell r="B102">
            <v>8</v>
          </cell>
          <cell r="C102" t="str">
            <v>001003</v>
          </cell>
          <cell r="D102" t="str">
            <v>3-8</v>
          </cell>
          <cell r="E102" t="str">
            <v>3-8-30199</v>
          </cell>
        </row>
        <row r="102">
          <cell r="G102" t="str">
            <v>2101101</v>
          </cell>
          <cell r="H102" t="str">
            <v>30199</v>
          </cell>
          <cell r="I102">
            <v>1.5</v>
          </cell>
          <cell r="J102" t="str">
            <v>深圳市福田区档案馆</v>
          </cell>
        </row>
        <row r="103">
          <cell r="A103">
            <v>3</v>
          </cell>
          <cell r="B103">
            <v>9</v>
          </cell>
          <cell r="C103" t="str">
            <v>001003</v>
          </cell>
          <cell r="D103" t="str">
            <v>3-9</v>
          </cell>
          <cell r="E103" t="str">
            <v>3-9-30113</v>
          </cell>
        </row>
        <row r="103">
          <cell r="G103" t="str">
            <v>2210201</v>
          </cell>
          <cell r="H103" t="str">
            <v>30113</v>
          </cell>
          <cell r="I103">
            <v>20</v>
          </cell>
          <cell r="J103" t="str">
            <v>深圳市福田区档案馆</v>
          </cell>
        </row>
        <row r="104">
          <cell r="A104">
            <v>3</v>
          </cell>
          <cell r="B104">
            <v>10</v>
          </cell>
          <cell r="C104" t="str">
            <v>001003</v>
          </cell>
          <cell r="D104" t="str">
            <v>3-10</v>
          </cell>
          <cell r="E104" t="str">
            <v>3-10-30102</v>
          </cell>
        </row>
        <row r="104">
          <cell r="G104" t="str">
            <v>2210203</v>
          </cell>
          <cell r="H104" t="str">
            <v>30102</v>
          </cell>
          <cell r="I104">
            <v>43.2</v>
          </cell>
          <cell r="J104" t="str">
            <v>深圳市福田区档案馆</v>
          </cell>
        </row>
        <row r="105">
          <cell r="A105">
            <v>3</v>
          </cell>
          <cell r="B105">
            <v>10</v>
          </cell>
          <cell r="C105" t="str">
            <v>001003</v>
          </cell>
          <cell r="D105" t="str">
            <v>3-10</v>
          </cell>
          <cell r="E105" t="str">
            <v>3-10-30302</v>
          </cell>
        </row>
        <row r="105">
          <cell r="G105" t="str">
            <v>2210203</v>
          </cell>
          <cell r="H105" t="str">
            <v>30302</v>
          </cell>
          <cell r="I105">
            <v>6.5</v>
          </cell>
          <cell r="J105" t="str">
            <v>深圳市福田区档案馆</v>
          </cell>
        </row>
        <row r="106">
          <cell r="A106">
            <v>4</v>
          </cell>
          <cell r="B106">
            <v>1</v>
          </cell>
          <cell r="C106" t="str">
            <v>002001</v>
          </cell>
          <cell r="D106" t="str">
            <v>4-1</v>
          </cell>
          <cell r="E106" t="str">
            <v>4-1-30101</v>
          </cell>
        </row>
        <row r="106">
          <cell r="G106" t="str">
            <v>2011101</v>
          </cell>
          <cell r="H106" t="str">
            <v>30101</v>
          </cell>
          <cell r="I106">
            <v>864.37</v>
          </cell>
          <cell r="J106" t="str">
            <v>中国共产党深圳市福田区纪律检查委员会（本级）</v>
          </cell>
        </row>
        <row r="107">
          <cell r="A107">
            <v>4</v>
          </cell>
          <cell r="B107">
            <v>1</v>
          </cell>
          <cell r="C107" t="str">
            <v>002001</v>
          </cell>
          <cell r="D107" t="str">
            <v>4-1</v>
          </cell>
          <cell r="E107" t="str">
            <v>4-1-30102</v>
          </cell>
        </row>
        <row r="107">
          <cell r="G107" t="str">
            <v>2011101</v>
          </cell>
          <cell r="H107" t="str">
            <v>30102</v>
          </cell>
          <cell r="I107">
            <v>1424.5</v>
          </cell>
          <cell r="J107" t="str">
            <v>中国共产党深圳市福田区纪律检查委员会（本级）</v>
          </cell>
        </row>
        <row r="108">
          <cell r="A108">
            <v>4</v>
          </cell>
          <cell r="B108">
            <v>1</v>
          </cell>
          <cell r="C108" t="str">
            <v>002001</v>
          </cell>
          <cell r="D108" t="str">
            <v>4-1</v>
          </cell>
          <cell r="E108" t="str">
            <v>4-1-30103</v>
          </cell>
        </row>
        <row r="108">
          <cell r="G108" t="str">
            <v>2011101</v>
          </cell>
          <cell r="H108" t="str">
            <v>30103</v>
          </cell>
          <cell r="I108">
            <v>399.09</v>
          </cell>
          <cell r="J108" t="str">
            <v>中国共产党深圳市福田区纪律检查委员会（本级）</v>
          </cell>
        </row>
        <row r="109">
          <cell r="A109">
            <v>4</v>
          </cell>
          <cell r="B109">
            <v>1</v>
          </cell>
          <cell r="C109" t="str">
            <v>002001</v>
          </cell>
          <cell r="D109" t="str">
            <v>4-1</v>
          </cell>
          <cell r="E109" t="str">
            <v>4-1-30107</v>
          </cell>
        </row>
        <row r="109">
          <cell r="G109" t="str">
            <v>2011101</v>
          </cell>
          <cell r="H109" t="str">
            <v>30107</v>
          </cell>
          <cell r="I109">
            <v>53.12</v>
          </cell>
          <cell r="J109" t="str">
            <v>中国共产党深圳市福田区纪律检查委员会（本级）</v>
          </cell>
        </row>
        <row r="110">
          <cell r="A110">
            <v>4</v>
          </cell>
          <cell r="B110">
            <v>1</v>
          </cell>
          <cell r="C110" t="str">
            <v>002001</v>
          </cell>
          <cell r="D110" t="str">
            <v>4-1</v>
          </cell>
          <cell r="E110" t="str">
            <v>4-1-30201</v>
          </cell>
        </row>
        <row r="110">
          <cell r="G110" t="str">
            <v>2011101</v>
          </cell>
          <cell r="H110" t="str">
            <v>30201</v>
          </cell>
          <cell r="I110">
            <v>70.6</v>
          </cell>
          <cell r="J110" t="str">
            <v>中国共产党深圳市福田区纪律检查委员会（本级）</v>
          </cell>
        </row>
        <row r="111">
          <cell r="A111">
            <v>4</v>
          </cell>
          <cell r="B111">
            <v>1</v>
          </cell>
          <cell r="C111" t="str">
            <v>002001</v>
          </cell>
          <cell r="D111" t="str">
            <v>4-1</v>
          </cell>
          <cell r="E111" t="str">
            <v>4-1-30217</v>
          </cell>
        </row>
        <row r="111">
          <cell r="G111" t="str">
            <v>2011101</v>
          </cell>
          <cell r="H111" t="str">
            <v>30217</v>
          </cell>
          <cell r="I111">
            <v>0.5</v>
          </cell>
          <cell r="J111" t="str">
            <v>中国共产党深圳市福田区纪律检查委员会（本级）</v>
          </cell>
        </row>
        <row r="112">
          <cell r="A112">
            <v>4</v>
          </cell>
          <cell r="B112">
            <v>1</v>
          </cell>
          <cell r="C112" t="str">
            <v>002001</v>
          </cell>
          <cell r="D112" t="str">
            <v>4-1</v>
          </cell>
          <cell r="E112" t="str">
            <v>4-1-30228</v>
          </cell>
        </row>
        <row r="112">
          <cell r="G112" t="str">
            <v>2011101</v>
          </cell>
          <cell r="H112" t="str">
            <v>30228</v>
          </cell>
          <cell r="I112">
            <v>41.4</v>
          </cell>
          <cell r="J112" t="str">
            <v>中国共产党深圳市福田区纪律检查委员会（本级）</v>
          </cell>
        </row>
        <row r="113">
          <cell r="A113">
            <v>4</v>
          </cell>
          <cell r="B113">
            <v>1</v>
          </cell>
          <cell r="C113" t="str">
            <v>002001</v>
          </cell>
          <cell r="D113" t="str">
            <v>4-1</v>
          </cell>
          <cell r="E113" t="str">
            <v>4-1-30229</v>
          </cell>
        </row>
        <row r="113">
          <cell r="G113" t="str">
            <v>2011101</v>
          </cell>
          <cell r="H113" t="str">
            <v>30229</v>
          </cell>
          <cell r="I113">
            <v>4.86</v>
          </cell>
          <cell r="J113" t="str">
            <v>中国共产党深圳市福田区纪律检查委员会（本级）</v>
          </cell>
        </row>
        <row r="114">
          <cell r="A114">
            <v>4</v>
          </cell>
          <cell r="B114">
            <v>1</v>
          </cell>
          <cell r="C114" t="str">
            <v>002001</v>
          </cell>
          <cell r="D114" t="str">
            <v>4-1</v>
          </cell>
          <cell r="E114" t="str">
            <v>4-1-30231</v>
          </cell>
        </row>
        <row r="114">
          <cell r="G114" t="str">
            <v>2011101</v>
          </cell>
          <cell r="H114" t="str">
            <v>30231</v>
          </cell>
          <cell r="I114">
            <v>24</v>
          </cell>
          <cell r="J114" t="str">
            <v>中国共产党深圳市福田区纪律检查委员会（本级）</v>
          </cell>
        </row>
        <row r="115">
          <cell r="A115">
            <v>4</v>
          </cell>
          <cell r="B115">
            <v>1</v>
          </cell>
          <cell r="C115" t="str">
            <v>002001</v>
          </cell>
          <cell r="D115" t="str">
            <v>4-1</v>
          </cell>
          <cell r="E115" t="str">
            <v>4-1-30239</v>
          </cell>
        </row>
        <row r="115">
          <cell r="G115" t="str">
            <v>2011101</v>
          </cell>
          <cell r="H115" t="str">
            <v>30239</v>
          </cell>
          <cell r="I115">
            <v>69</v>
          </cell>
          <cell r="J115" t="str">
            <v>中国共产党深圳市福田区纪律检查委员会（本级）</v>
          </cell>
        </row>
        <row r="116">
          <cell r="A116">
            <v>4</v>
          </cell>
          <cell r="B116">
            <v>1</v>
          </cell>
          <cell r="C116" t="str">
            <v>002001</v>
          </cell>
          <cell r="D116" t="str">
            <v>4-1</v>
          </cell>
          <cell r="E116" t="str">
            <v>4-1-31013</v>
          </cell>
        </row>
        <row r="116">
          <cell r="G116" t="str">
            <v>2011101</v>
          </cell>
          <cell r="H116" t="str">
            <v>31013</v>
          </cell>
          <cell r="I116">
            <v>36</v>
          </cell>
          <cell r="J116" t="str">
            <v>中国共产党深圳市福田区纪律检查委员会（本级）</v>
          </cell>
        </row>
        <row r="117">
          <cell r="A117">
            <v>4</v>
          </cell>
          <cell r="B117">
            <v>2</v>
          </cell>
          <cell r="C117" t="str">
            <v>002001</v>
          </cell>
          <cell r="D117" t="str">
            <v>4-2</v>
          </cell>
          <cell r="E117" t="str">
            <v>4-2-30201</v>
          </cell>
        </row>
        <row r="117">
          <cell r="G117" t="str">
            <v>2011102</v>
          </cell>
          <cell r="H117" t="str">
            <v>30201</v>
          </cell>
          <cell r="I117">
            <v>8.5</v>
          </cell>
          <cell r="J117" t="str">
            <v>中国共产党深圳市福田区纪律检查委员会（本级）</v>
          </cell>
        </row>
        <row r="118">
          <cell r="A118">
            <v>4</v>
          </cell>
          <cell r="B118">
            <v>2</v>
          </cell>
          <cell r="C118" t="str">
            <v>002001</v>
          </cell>
          <cell r="D118" t="str">
            <v>4-2</v>
          </cell>
          <cell r="E118" t="str">
            <v>4-2-30207</v>
          </cell>
        </row>
        <row r="118">
          <cell r="G118" t="str">
            <v>2011102</v>
          </cell>
          <cell r="H118" t="str">
            <v>30207</v>
          </cell>
          <cell r="I118">
            <v>74.67</v>
          </cell>
          <cell r="J118" t="str">
            <v>中国共产党深圳市福田区纪律检查委员会（本级）</v>
          </cell>
        </row>
        <row r="119">
          <cell r="A119">
            <v>4</v>
          </cell>
          <cell r="B119">
            <v>2</v>
          </cell>
          <cell r="C119" t="str">
            <v>002001</v>
          </cell>
          <cell r="D119" t="str">
            <v>4-2</v>
          </cell>
          <cell r="E119" t="str">
            <v>4-2-30213</v>
          </cell>
        </row>
        <row r="119">
          <cell r="G119" t="str">
            <v>2011102</v>
          </cell>
          <cell r="H119" t="str">
            <v>30213</v>
          </cell>
          <cell r="I119">
            <v>54</v>
          </cell>
          <cell r="J119" t="str">
            <v>中国共产党深圳市福田区纪律检查委员会（本级）</v>
          </cell>
        </row>
        <row r="120">
          <cell r="A120">
            <v>4</v>
          </cell>
          <cell r="B120">
            <v>2</v>
          </cell>
          <cell r="C120" t="str">
            <v>002001</v>
          </cell>
          <cell r="D120" t="str">
            <v>4-2</v>
          </cell>
          <cell r="E120" t="str">
            <v>4-2-30216</v>
          </cell>
        </row>
        <row r="120">
          <cell r="G120" t="str">
            <v>2011102</v>
          </cell>
          <cell r="H120" t="str">
            <v>30216</v>
          </cell>
          <cell r="I120">
            <v>25</v>
          </cell>
          <cell r="J120" t="str">
            <v>中国共产党深圳市福田区纪律检查委员会（本级）</v>
          </cell>
        </row>
        <row r="121">
          <cell r="A121">
            <v>4</v>
          </cell>
          <cell r="B121">
            <v>2</v>
          </cell>
          <cell r="C121" t="str">
            <v>002001</v>
          </cell>
          <cell r="D121" t="str">
            <v>4-2</v>
          </cell>
          <cell r="E121" t="str">
            <v>4-2-30226</v>
          </cell>
        </row>
        <row r="121">
          <cell r="G121" t="str">
            <v>2011102</v>
          </cell>
          <cell r="H121" t="str">
            <v>30226</v>
          </cell>
          <cell r="I121">
            <v>456</v>
          </cell>
          <cell r="J121" t="str">
            <v>中国共产党深圳市福田区纪律检查委员会（本级）</v>
          </cell>
        </row>
        <row r="122">
          <cell r="A122">
            <v>4</v>
          </cell>
          <cell r="B122">
            <v>2</v>
          </cell>
          <cell r="C122" t="str">
            <v>002001</v>
          </cell>
          <cell r="D122" t="str">
            <v>4-2</v>
          </cell>
          <cell r="E122" t="str">
            <v>4-2-30227</v>
          </cell>
        </row>
        <row r="122">
          <cell r="G122" t="str">
            <v>2011102</v>
          </cell>
          <cell r="H122" t="str">
            <v>30227</v>
          </cell>
          <cell r="I122">
            <v>22</v>
          </cell>
          <cell r="J122" t="str">
            <v>中国共产党深圳市福田区纪律检查委员会（本级）</v>
          </cell>
        </row>
        <row r="123">
          <cell r="A123">
            <v>4</v>
          </cell>
          <cell r="B123">
            <v>2</v>
          </cell>
          <cell r="C123" t="str">
            <v>002001</v>
          </cell>
          <cell r="D123" t="str">
            <v>4-2</v>
          </cell>
          <cell r="E123" t="str">
            <v>4-2-30228</v>
          </cell>
        </row>
        <row r="123">
          <cell r="G123" t="str">
            <v>2011102</v>
          </cell>
          <cell r="H123" t="str">
            <v>30228</v>
          </cell>
          <cell r="I123">
            <v>6.3</v>
          </cell>
          <cell r="J123" t="str">
            <v>中国共产党深圳市福田区纪律检查委员会（本级）</v>
          </cell>
        </row>
        <row r="124">
          <cell r="A124">
            <v>4</v>
          </cell>
          <cell r="B124">
            <v>2</v>
          </cell>
          <cell r="C124" t="str">
            <v>002001</v>
          </cell>
          <cell r="D124" t="str">
            <v>4-2</v>
          </cell>
          <cell r="E124" t="str">
            <v>4-2-30239</v>
          </cell>
        </row>
        <row r="124">
          <cell r="G124" t="str">
            <v>2011102</v>
          </cell>
          <cell r="H124" t="str">
            <v>30239</v>
          </cell>
          <cell r="I124">
            <v>5</v>
          </cell>
          <cell r="J124" t="str">
            <v>中国共产党深圳市福田区纪律检查委员会（本级）</v>
          </cell>
        </row>
        <row r="125">
          <cell r="A125">
            <v>4</v>
          </cell>
          <cell r="B125">
            <v>2</v>
          </cell>
          <cell r="C125" t="str">
            <v>002001</v>
          </cell>
          <cell r="D125" t="str">
            <v>4-2</v>
          </cell>
          <cell r="E125" t="str">
            <v>4-2-30299</v>
          </cell>
        </row>
        <row r="125">
          <cell r="G125" t="str">
            <v>2011102</v>
          </cell>
          <cell r="H125" t="str">
            <v>30299</v>
          </cell>
          <cell r="I125">
            <v>25.33</v>
          </cell>
          <cell r="J125" t="str">
            <v>中国共产党深圳市福田区纪律检查委员会（本级）</v>
          </cell>
        </row>
        <row r="126">
          <cell r="A126">
            <v>4</v>
          </cell>
          <cell r="B126">
            <v>2</v>
          </cell>
          <cell r="C126" t="str">
            <v>002001</v>
          </cell>
          <cell r="D126" t="str">
            <v>4-2</v>
          </cell>
          <cell r="E126" t="str">
            <v>4-2-31002</v>
          </cell>
        </row>
        <row r="126">
          <cell r="G126" t="str">
            <v>2011102</v>
          </cell>
          <cell r="H126" t="str">
            <v>31002</v>
          </cell>
          <cell r="I126">
            <v>11.5</v>
          </cell>
          <cell r="J126" t="str">
            <v>中国共产党深圳市福田区纪律检查委员会（本级）</v>
          </cell>
        </row>
        <row r="127">
          <cell r="A127">
            <v>4</v>
          </cell>
          <cell r="B127">
            <v>3</v>
          </cell>
          <cell r="C127" t="str">
            <v>002001</v>
          </cell>
          <cell r="D127" t="str">
            <v>4-3</v>
          </cell>
          <cell r="E127" t="str">
            <v>4-3-30201</v>
          </cell>
        </row>
        <row r="127">
          <cell r="G127" t="str">
            <v>2011104</v>
          </cell>
          <cell r="H127" t="str">
            <v>30201</v>
          </cell>
          <cell r="I127">
            <v>86.1</v>
          </cell>
          <cell r="J127" t="str">
            <v>中国共产党深圳市福田区纪律检查委员会（本级）</v>
          </cell>
        </row>
        <row r="128">
          <cell r="A128">
            <v>4</v>
          </cell>
          <cell r="B128">
            <v>3</v>
          </cell>
          <cell r="C128" t="str">
            <v>002001</v>
          </cell>
          <cell r="D128" t="str">
            <v>4-3</v>
          </cell>
          <cell r="E128" t="str">
            <v>4-3-30205</v>
          </cell>
        </row>
        <row r="128">
          <cell r="G128" t="str">
            <v>2011104</v>
          </cell>
          <cell r="H128" t="str">
            <v>30205</v>
          </cell>
          <cell r="I128">
            <v>35.04</v>
          </cell>
          <cell r="J128" t="str">
            <v>中国共产党深圳市福田区纪律检查委员会（本级）</v>
          </cell>
        </row>
        <row r="129">
          <cell r="A129">
            <v>4</v>
          </cell>
          <cell r="B129">
            <v>3</v>
          </cell>
          <cell r="C129" t="str">
            <v>002001</v>
          </cell>
          <cell r="D129" t="str">
            <v>4-3</v>
          </cell>
          <cell r="E129" t="str">
            <v>4-3-30206</v>
          </cell>
        </row>
        <row r="129">
          <cell r="G129" t="str">
            <v>2011104</v>
          </cell>
          <cell r="H129" t="str">
            <v>30206</v>
          </cell>
          <cell r="I129">
            <v>187.2</v>
          </cell>
          <cell r="J129" t="str">
            <v>中国共产党深圳市福田区纪律检查委员会（本级）</v>
          </cell>
        </row>
        <row r="130">
          <cell r="A130">
            <v>4</v>
          </cell>
          <cell r="B130">
            <v>3</v>
          </cell>
          <cell r="C130" t="str">
            <v>002001</v>
          </cell>
          <cell r="D130" t="str">
            <v>4-3</v>
          </cell>
          <cell r="E130" t="str">
            <v>4-3-30209</v>
          </cell>
        </row>
        <row r="130">
          <cell r="G130" t="str">
            <v>2011104</v>
          </cell>
          <cell r="H130" t="str">
            <v>30209</v>
          </cell>
          <cell r="I130">
            <v>388.66</v>
          </cell>
          <cell r="J130" t="str">
            <v>中国共产党深圳市福田区纪律检查委员会（本级）</v>
          </cell>
        </row>
        <row r="131">
          <cell r="A131">
            <v>4</v>
          </cell>
          <cell r="B131">
            <v>3</v>
          </cell>
          <cell r="C131" t="str">
            <v>002001</v>
          </cell>
          <cell r="D131" t="str">
            <v>4-3</v>
          </cell>
          <cell r="E131" t="str">
            <v>4-3-30211</v>
          </cell>
        </row>
        <row r="131">
          <cell r="G131" t="str">
            <v>2011104</v>
          </cell>
          <cell r="H131" t="str">
            <v>30211</v>
          </cell>
          <cell r="I131">
            <v>40</v>
          </cell>
          <cell r="J131" t="str">
            <v>中国共产党深圳市福田区纪律检查委员会（本级）</v>
          </cell>
        </row>
        <row r="132">
          <cell r="A132">
            <v>4</v>
          </cell>
          <cell r="B132">
            <v>3</v>
          </cell>
          <cell r="C132" t="str">
            <v>002001</v>
          </cell>
          <cell r="D132" t="str">
            <v>4-3</v>
          </cell>
          <cell r="E132" t="str">
            <v>4-3-30213</v>
          </cell>
        </row>
        <row r="132">
          <cell r="G132" t="str">
            <v>2011104</v>
          </cell>
          <cell r="H132" t="str">
            <v>30213</v>
          </cell>
          <cell r="I132">
            <v>94.7</v>
          </cell>
          <cell r="J132" t="str">
            <v>中国共产党深圳市福田区纪律检查委员会（本级）</v>
          </cell>
        </row>
        <row r="133">
          <cell r="A133">
            <v>4</v>
          </cell>
          <cell r="B133">
            <v>3</v>
          </cell>
          <cell r="C133" t="str">
            <v>002001</v>
          </cell>
          <cell r="D133" t="str">
            <v>4-3</v>
          </cell>
          <cell r="E133" t="str">
            <v>4-3-30214</v>
          </cell>
        </row>
        <row r="133">
          <cell r="G133" t="str">
            <v>2011104</v>
          </cell>
          <cell r="H133" t="str">
            <v>30214</v>
          </cell>
          <cell r="I133">
            <v>91.13</v>
          </cell>
          <cell r="J133" t="str">
            <v>中国共产党深圳市福田区纪律检查委员会（本级）</v>
          </cell>
        </row>
        <row r="134">
          <cell r="A134">
            <v>4</v>
          </cell>
          <cell r="B134">
            <v>3</v>
          </cell>
          <cell r="C134" t="str">
            <v>002001</v>
          </cell>
          <cell r="D134" t="str">
            <v>4-3</v>
          </cell>
          <cell r="E134" t="str">
            <v>4-3-30227</v>
          </cell>
        </row>
        <row r="134">
          <cell r="G134" t="str">
            <v>2011104</v>
          </cell>
          <cell r="H134" t="str">
            <v>30227</v>
          </cell>
          <cell r="I134">
            <v>3616.2</v>
          </cell>
          <cell r="J134" t="str">
            <v>中国共产党深圳市福田区纪律检查委员会（本级）</v>
          </cell>
        </row>
        <row r="135">
          <cell r="A135">
            <v>4</v>
          </cell>
          <cell r="B135">
            <v>3</v>
          </cell>
          <cell r="C135" t="str">
            <v>002001</v>
          </cell>
          <cell r="D135" t="str">
            <v>4-3</v>
          </cell>
          <cell r="E135" t="str">
            <v>4-3-30239</v>
          </cell>
        </row>
        <row r="135">
          <cell r="G135" t="str">
            <v>2011104</v>
          </cell>
          <cell r="H135" t="str">
            <v>30239</v>
          </cell>
          <cell r="I135">
            <v>2.71</v>
          </cell>
          <cell r="J135" t="str">
            <v>中国共产党深圳市福田区纪律检查委员会（本级）</v>
          </cell>
        </row>
        <row r="136">
          <cell r="A136">
            <v>4</v>
          </cell>
          <cell r="B136">
            <v>3</v>
          </cell>
          <cell r="C136" t="str">
            <v>002001</v>
          </cell>
          <cell r="D136" t="str">
            <v>4-3</v>
          </cell>
          <cell r="E136" t="str">
            <v>4-3-30299</v>
          </cell>
        </row>
        <row r="136">
          <cell r="G136" t="str">
            <v>2011104</v>
          </cell>
          <cell r="H136" t="str">
            <v>30299</v>
          </cell>
          <cell r="I136">
            <v>1422.96</v>
          </cell>
          <cell r="J136" t="str">
            <v>中国共产党深圳市福田区纪律检查委员会（本级）</v>
          </cell>
        </row>
        <row r="137">
          <cell r="A137">
            <v>4</v>
          </cell>
          <cell r="B137">
            <v>3</v>
          </cell>
          <cell r="C137" t="str">
            <v>002001</v>
          </cell>
          <cell r="D137" t="str">
            <v>4-3</v>
          </cell>
          <cell r="E137" t="str">
            <v>4-3-31002</v>
          </cell>
        </row>
        <row r="137">
          <cell r="G137" t="str">
            <v>2011104</v>
          </cell>
          <cell r="H137" t="str">
            <v>31002</v>
          </cell>
          <cell r="I137">
            <v>15</v>
          </cell>
          <cell r="J137" t="str">
            <v>中国共产党深圳市福田区纪律检查委员会（本级）</v>
          </cell>
        </row>
        <row r="138">
          <cell r="A138">
            <v>4</v>
          </cell>
          <cell r="B138">
            <v>3</v>
          </cell>
          <cell r="C138" t="str">
            <v>002001</v>
          </cell>
          <cell r="D138" t="str">
            <v>4-3</v>
          </cell>
          <cell r="E138" t="str">
            <v>4-3-31007</v>
          </cell>
        </row>
        <row r="138">
          <cell r="G138" t="str">
            <v>2011104</v>
          </cell>
          <cell r="H138" t="str">
            <v>31007</v>
          </cell>
          <cell r="I138">
            <v>280</v>
          </cell>
          <cell r="J138" t="str">
            <v>中国共产党深圳市福田区纪律检查委员会（本级）</v>
          </cell>
        </row>
        <row r="139">
          <cell r="A139">
            <v>4</v>
          </cell>
          <cell r="B139">
            <v>4</v>
          </cell>
          <cell r="C139" t="str">
            <v>002001</v>
          </cell>
          <cell r="D139" t="str">
            <v>4-4</v>
          </cell>
          <cell r="E139" t="str">
            <v>4-4-30299</v>
          </cell>
        </row>
        <row r="139">
          <cell r="G139" t="str">
            <v>2080501</v>
          </cell>
          <cell r="H139" t="str">
            <v>30299</v>
          </cell>
          <cell r="I139">
            <v>10.64</v>
          </cell>
          <cell r="J139" t="str">
            <v>中国共产党深圳市福田区纪律检查委员会（本级）</v>
          </cell>
        </row>
        <row r="140">
          <cell r="A140">
            <v>4</v>
          </cell>
          <cell r="B140">
            <v>4</v>
          </cell>
          <cell r="C140" t="str">
            <v>002001</v>
          </cell>
          <cell r="D140" t="str">
            <v>4-4</v>
          </cell>
          <cell r="E140" t="str">
            <v>4-4-30302</v>
          </cell>
        </row>
        <row r="140">
          <cell r="G140" t="str">
            <v>2080501</v>
          </cell>
          <cell r="H140" t="str">
            <v>30302</v>
          </cell>
          <cell r="I140">
            <v>112.71</v>
          </cell>
          <cell r="J140" t="str">
            <v>中国共产党深圳市福田区纪律检查委员会（本级）</v>
          </cell>
        </row>
        <row r="141">
          <cell r="A141">
            <v>4</v>
          </cell>
          <cell r="B141">
            <v>5</v>
          </cell>
          <cell r="C141" t="str">
            <v>002001</v>
          </cell>
          <cell r="D141" t="str">
            <v>4-5</v>
          </cell>
          <cell r="E141" t="str">
            <v>4-5-30108</v>
          </cell>
        </row>
        <row r="141">
          <cell r="G141" t="str">
            <v>2080505</v>
          </cell>
          <cell r="H141" t="str">
            <v>30108</v>
          </cell>
          <cell r="I141">
            <v>292.41</v>
          </cell>
          <cell r="J141" t="str">
            <v>中国共产党深圳市福田区纪律检查委员会（本级）</v>
          </cell>
        </row>
        <row r="142">
          <cell r="A142">
            <v>4</v>
          </cell>
          <cell r="B142">
            <v>6</v>
          </cell>
          <cell r="C142" t="str">
            <v>002001</v>
          </cell>
          <cell r="D142" t="str">
            <v>4-6</v>
          </cell>
          <cell r="E142" t="str">
            <v>4-6-30109</v>
          </cell>
        </row>
        <row r="142">
          <cell r="G142" t="str">
            <v>2080506</v>
          </cell>
          <cell r="H142" t="str">
            <v>30109</v>
          </cell>
          <cell r="I142">
            <v>146.2</v>
          </cell>
          <cell r="J142" t="str">
            <v>中国共产党深圳市福田区纪律检查委员会（本级）</v>
          </cell>
        </row>
        <row r="143">
          <cell r="A143">
            <v>4</v>
          </cell>
          <cell r="B143">
            <v>7</v>
          </cell>
          <cell r="C143" t="str">
            <v>002001</v>
          </cell>
          <cell r="D143" t="str">
            <v>4-7</v>
          </cell>
          <cell r="E143" t="str">
            <v>4-7-30112</v>
          </cell>
        </row>
        <row r="143">
          <cell r="G143" t="str">
            <v>2089999</v>
          </cell>
          <cell r="H143" t="str">
            <v>30112</v>
          </cell>
          <cell r="I143">
            <v>3.22</v>
          </cell>
          <cell r="J143" t="str">
            <v>中国共产党深圳市福田区纪律检查委员会（本级）</v>
          </cell>
        </row>
        <row r="144">
          <cell r="A144">
            <v>4</v>
          </cell>
          <cell r="B144">
            <v>8</v>
          </cell>
          <cell r="C144" t="str">
            <v>002001</v>
          </cell>
          <cell r="D144" t="str">
            <v>4-8</v>
          </cell>
          <cell r="E144" t="str">
            <v>4-8-30110</v>
          </cell>
        </row>
        <row r="144">
          <cell r="G144" t="str">
            <v>2101101</v>
          </cell>
          <cell r="H144" t="str">
            <v>30110</v>
          </cell>
          <cell r="I144">
            <v>113.41</v>
          </cell>
          <cell r="J144" t="str">
            <v>中国共产党深圳市福田区纪律检查委员会（本级）</v>
          </cell>
        </row>
        <row r="145">
          <cell r="A145">
            <v>4</v>
          </cell>
          <cell r="B145">
            <v>9</v>
          </cell>
          <cell r="C145" t="str">
            <v>002001</v>
          </cell>
          <cell r="D145" t="str">
            <v>4-9</v>
          </cell>
          <cell r="E145" t="str">
            <v>4-9-30110</v>
          </cell>
        </row>
        <row r="145">
          <cell r="G145" t="str">
            <v>2101102</v>
          </cell>
          <cell r="H145" t="str">
            <v>30110</v>
          </cell>
          <cell r="I145">
            <v>5.38</v>
          </cell>
          <cell r="J145" t="str">
            <v>中国共产党深圳市福田区纪律检查委员会（本级）</v>
          </cell>
        </row>
        <row r="146">
          <cell r="A146">
            <v>4</v>
          </cell>
          <cell r="B146">
            <v>10</v>
          </cell>
          <cell r="C146" t="str">
            <v>002001</v>
          </cell>
          <cell r="D146" t="str">
            <v>4-10</v>
          </cell>
          <cell r="E146" t="str">
            <v>4-10-30113</v>
          </cell>
        </row>
        <row r="146">
          <cell r="G146" t="str">
            <v>2210201</v>
          </cell>
          <cell r="H146" t="str">
            <v>30113</v>
          </cell>
          <cell r="I146">
            <v>312.11</v>
          </cell>
          <cell r="J146" t="str">
            <v>中国共产党深圳市福田区纪律检查委员会（本级）</v>
          </cell>
        </row>
        <row r="147">
          <cell r="A147">
            <v>4</v>
          </cell>
          <cell r="B147">
            <v>11</v>
          </cell>
          <cell r="C147" t="str">
            <v>002001</v>
          </cell>
          <cell r="D147" t="str">
            <v>4-11</v>
          </cell>
          <cell r="E147" t="str">
            <v>4-11-30102</v>
          </cell>
        </row>
        <row r="147">
          <cell r="G147" t="str">
            <v>2210203</v>
          </cell>
          <cell r="H147" t="str">
            <v>30102</v>
          </cell>
          <cell r="I147">
            <v>765.22</v>
          </cell>
          <cell r="J147" t="str">
            <v>中国共产党深圳市福田区纪律检查委员会（本级）</v>
          </cell>
        </row>
        <row r="148">
          <cell r="A148">
            <v>4</v>
          </cell>
          <cell r="B148">
            <v>11</v>
          </cell>
          <cell r="C148" t="str">
            <v>002001</v>
          </cell>
          <cell r="D148" t="str">
            <v>4-11</v>
          </cell>
          <cell r="E148" t="str">
            <v>4-11-30302</v>
          </cell>
        </row>
        <row r="148">
          <cell r="G148" t="str">
            <v>2210203</v>
          </cell>
          <cell r="H148" t="str">
            <v>30302</v>
          </cell>
          <cell r="I148">
            <v>178.26</v>
          </cell>
          <cell r="J148" t="str">
            <v>中国共产党深圳市福田区纪律检查委员会（本级）</v>
          </cell>
        </row>
        <row r="149">
          <cell r="A149">
            <v>5</v>
          </cell>
          <cell r="B149">
            <v>1</v>
          </cell>
          <cell r="C149" t="str">
            <v>003001</v>
          </cell>
          <cell r="D149" t="str">
            <v>5-1</v>
          </cell>
          <cell r="E149" t="str">
            <v>5-1-30101</v>
          </cell>
        </row>
        <row r="149">
          <cell r="G149" t="str">
            <v>2010302</v>
          </cell>
          <cell r="H149" t="str">
            <v>30101</v>
          </cell>
          <cell r="I149">
            <v>50.85</v>
          </cell>
          <cell r="J149" t="str">
            <v>中共深圳市福田区委机构编制委员会办公室（本级）</v>
          </cell>
        </row>
        <row r="150">
          <cell r="A150">
            <v>5</v>
          </cell>
          <cell r="B150">
            <v>1</v>
          </cell>
          <cell r="C150" t="str">
            <v>003001</v>
          </cell>
          <cell r="D150" t="str">
            <v>5-1</v>
          </cell>
          <cell r="E150" t="str">
            <v>5-1-30102</v>
          </cell>
        </row>
        <row r="150">
          <cell r="G150" t="str">
            <v>2010302</v>
          </cell>
          <cell r="H150" t="str">
            <v>30102</v>
          </cell>
          <cell r="I150">
            <v>165.15</v>
          </cell>
          <cell r="J150" t="str">
            <v>中共深圳市福田区委机构编制委员会办公室（本级）</v>
          </cell>
        </row>
        <row r="151">
          <cell r="A151">
            <v>5</v>
          </cell>
          <cell r="B151">
            <v>1</v>
          </cell>
          <cell r="C151" t="str">
            <v>003001</v>
          </cell>
          <cell r="D151" t="str">
            <v>5-1</v>
          </cell>
          <cell r="E151" t="str">
            <v>5-1-30228</v>
          </cell>
        </row>
        <row r="151">
          <cell r="G151" t="str">
            <v>2010302</v>
          </cell>
          <cell r="H151" t="str">
            <v>30228</v>
          </cell>
          <cell r="I151">
            <v>4.2</v>
          </cell>
          <cell r="J151" t="str">
            <v>中共深圳市福田区委机构编制委员会办公室（本级）</v>
          </cell>
        </row>
        <row r="152">
          <cell r="A152">
            <v>5</v>
          </cell>
          <cell r="B152">
            <v>2</v>
          </cell>
          <cell r="C152" t="str">
            <v>003001</v>
          </cell>
          <cell r="D152" t="str">
            <v>5-2</v>
          </cell>
          <cell r="E152" t="str">
            <v>5-2-30101</v>
          </cell>
        </row>
        <row r="152">
          <cell r="G152" t="str">
            <v>2013101</v>
          </cell>
          <cell r="H152" t="str">
            <v>30101</v>
          </cell>
          <cell r="I152">
            <v>12.4</v>
          </cell>
          <cell r="J152" t="str">
            <v>中共深圳市福田区委机构编制委员会办公室（本级）</v>
          </cell>
        </row>
        <row r="153">
          <cell r="A153">
            <v>5</v>
          </cell>
          <cell r="B153">
            <v>2</v>
          </cell>
          <cell r="C153" t="str">
            <v>003001</v>
          </cell>
          <cell r="D153" t="str">
            <v>5-2</v>
          </cell>
          <cell r="E153" t="str">
            <v>5-2-30103</v>
          </cell>
        </row>
        <row r="153">
          <cell r="G153" t="str">
            <v>2013101</v>
          </cell>
          <cell r="H153" t="str">
            <v>30103</v>
          </cell>
          <cell r="I153">
            <v>57.52</v>
          </cell>
          <cell r="J153" t="str">
            <v>中共深圳市福田区委机构编制委员会办公室（本级）</v>
          </cell>
        </row>
        <row r="154">
          <cell r="A154">
            <v>5</v>
          </cell>
          <cell r="B154">
            <v>2</v>
          </cell>
          <cell r="C154" t="str">
            <v>003001</v>
          </cell>
          <cell r="D154" t="str">
            <v>5-2</v>
          </cell>
          <cell r="E154" t="str">
            <v>5-2-30112</v>
          </cell>
        </row>
        <row r="154">
          <cell r="G154" t="str">
            <v>2013101</v>
          </cell>
          <cell r="H154" t="str">
            <v>30112</v>
          </cell>
          <cell r="I154">
            <v>0.5</v>
          </cell>
          <cell r="J154" t="str">
            <v>中共深圳市福田区委机构编制委员会办公室（本级）</v>
          </cell>
        </row>
        <row r="155">
          <cell r="A155">
            <v>5</v>
          </cell>
          <cell r="B155">
            <v>2</v>
          </cell>
          <cell r="C155" t="str">
            <v>003001</v>
          </cell>
          <cell r="D155" t="str">
            <v>5-2</v>
          </cell>
          <cell r="E155" t="str">
            <v>5-2-30199</v>
          </cell>
        </row>
        <row r="155">
          <cell r="G155" t="str">
            <v>2013101</v>
          </cell>
          <cell r="H155" t="str">
            <v>30199</v>
          </cell>
          <cell r="I155">
            <v>23.32</v>
          </cell>
          <cell r="J155" t="str">
            <v>中共深圳市福田区委机构编制委员会办公室（本级）</v>
          </cell>
        </row>
        <row r="156">
          <cell r="A156">
            <v>5</v>
          </cell>
          <cell r="B156">
            <v>2</v>
          </cell>
          <cell r="C156" t="str">
            <v>003001</v>
          </cell>
          <cell r="D156" t="str">
            <v>5-2</v>
          </cell>
          <cell r="E156" t="str">
            <v>5-2-30201</v>
          </cell>
        </row>
        <row r="156">
          <cell r="G156" t="str">
            <v>2013101</v>
          </cell>
          <cell r="H156" t="str">
            <v>30201</v>
          </cell>
          <cell r="I156">
            <v>9.49</v>
          </cell>
          <cell r="J156" t="str">
            <v>中共深圳市福田区委机构编制委员会办公室（本级）</v>
          </cell>
        </row>
        <row r="157">
          <cell r="A157">
            <v>5</v>
          </cell>
          <cell r="B157">
            <v>2</v>
          </cell>
          <cell r="C157" t="str">
            <v>003001</v>
          </cell>
          <cell r="D157" t="str">
            <v>5-2</v>
          </cell>
          <cell r="E157" t="str">
            <v>5-2-30202</v>
          </cell>
        </row>
        <row r="157">
          <cell r="G157" t="str">
            <v>2013101</v>
          </cell>
          <cell r="H157" t="str">
            <v>30202</v>
          </cell>
          <cell r="I157">
            <v>1</v>
          </cell>
          <cell r="J157" t="str">
            <v>中共深圳市福田区委机构编制委员会办公室（本级）</v>
          </cell>
        </row>
        <row r="158">
          <cell r="A158">
            <v>5</v>
          </cell>
          <cell r="B158">
            <v>2</v>
          </cell>
          <cell r="C158" t="str">
            <v>003001</v>
          </cell>
          <cell r="D158" t="str">
            <v>5-2</v>
          </cell>
          <cell r="E158" t="str">
            <v>5-2-30207</v>
          </cell>
        </row>
        <row r="158">
          <cell r="G158" t="str">
            <v>2013101</v>
          </cell>
          <cell r="H158" t="str">
            <v>30207</v>
          </cell>
          <cell r="I158">
            <v>2</v>
          </cell>
          <cell r="J158" t="str">
            <v>中共深圳市福田区委机构编制委员会办公室（本级）</v>
          </cell>
        </row>
        <row r="159">
          <cell r="A159">
            <v>5</v>
          </cell>
          <cell r="B159">
            <v>2</v>
          </cell>
          <cell r="C159" t="str">
            <v>003001</v>
          </cell>
          <cell r="D159" t="str">
            <v>5-2</v>
          </cell>
          <cell r="E159" t="str">
            <v>5-2-30209</v>
          </cell>
        </row>
        <row r="159">
          <cell r="G159" t="str">
            <v>2013101</v>
          </cell>
          <cell r="H159" t="str">
            <v>30209</v>
          </cell>
          <cell r="I159">
            <v>0.5</v>
          </cell>
          <cell r="J159" t="str">
            <v>中共深圳市福田区委机构编制委员会办公室（本级）</v>
          </cell>
        </row>
        <row r="160">
          <cell r="A160">
            <v>5</v>
          </cell>
          <cell r="B160">
            <v>2</v>
          </cell>
          <cell r="C160" t="str">
            <v>003001</v>
          </cell>
          <cell r="D160" t="str">
            <v>5-2</v>
          </cell>
          <cell r="E160" t="str">
            <v>5-2-30213</v>
          </cell>
        </row>
        <row r="160">
          <cell r="G160" t="str">
            <v>2013101</v>
          </cell>
          <cell r="H160" t="str">
            <v>30213</v>
          </cell>
          <cell r="I160">
            <v>2.45</v>
          </cell>
          <cell r="J160" t="str">
            <v>中共深圳市福田区委机构编制委员会办公室（本级）</v>
          </cell>
        </row>
        <row r="161">
          <cell r="A161">
            <v>5</v>
          </cell>
          <cell r="B161">
            <v>2</v>
          </cell>
          <cell r="C161" t="str">
            <v>003001</v>
          </cell>
          <cell r="D161" t="str">
            <v>5-2</v>
          </cell>
          <cell r="E161" t="str">
            <v>5-2-30217</v>
          </cell>
        </row>
        <row r="161">
          <cell r="G161" t="str">
            <v>2013101</v>
          </cell>
          <cell r="H161" t="str">
            <v>30217</v>
          </cell>
          <cell r="I161">
            <v>0.4</v>
          </cell>
          <cell r="J161" t="str">
            <v>中共深圳市福田区委机构编制委员会办公室（本级）</v>
          </cell>
        </row>
        <row r="162">
          <cell r="A162">
            <v>5</v>
          </cell>
          <cell r="B162">
            <v>2</v>
          </cell>
          <cell r="C162" t="str">
            <v>003001</v>
          </cell>
          <cell r="D162" t="str">
            <v>5-2</v>
          </cell>
          <cell r="E162" t="str">
            <v>5-2-30229</v>
          </cell>
        </row>
        <row r="162">
          <cell r="G162" t="str">
            <v>2013101</v>
          </cell>
          <cell r="H162" t="str">
            <v>30229</v>
          </cell>
          <cell r="I162">
            <v>0.66</v>
          </cell>
          <cell r="J162" t="str">
            <v>中共深圳市福田区委机构编制委员会办公室（本级）</v>
          </cell>
        </row>
        <row r="163">
          <cell r="A163">
            <v>5</v>
          </cell>
          <cell r="B163">
            <v>2</v>
          </cell>
          <cell r="C163" t="str">
            <v>003001</v>
          </cell>
          <cell r="D163" t="str">
            <v>5-2</v>
          </cell>
          <cell r="E163" t="str">
            <v>5-2-30231</v>
          </cell>
        </row>
        <row r="163">
          <cell r="G163" t="str">
            <v>2013101</v>
          </cell>
          <cell r="H163" t="str">
            <v>30231</v>
          </cell>
          <cell r="I163">
            <v>2</v>
          </cell>
          <cell r="J163" t="str">
            <v>中共深圳市福田区委机构编制委员会办公室（本级）</v>
          </cell>
        </row>
        <row r="164">
          <cell r="A164">
            <v>5</v>
          </cell>
          <cell r="B164">
            <v>2</v>
          </cell>
          <cell r="C164" t="str">
            <v>003001</v>
          </cell>
          <cell r="D164" t="str">
            <v>5-2</v>
          </cell>
          <cell r="E164" t="str">
            <v>5-2-30239</v>
          </cell>
        </row>
        <row r="164">
          <cell r="G164" t="str">
            <v>2013101</v>
          </cell>
          <cell r="H164" t="str">
            <v>30239</v>
          </cell>
          <cell r="I164">
            <v>8.3</v>
          </cell>
          <cell r="J164" t="str">
            <v>中共深圳市福田区委机构编制委员会办公室（本级）</v>
          </cell>
        </row>
        <row r="165">
          <cell r="A165">
            <v>5</v>
          </cell>
          <cell r="B165">
            <v>2</v>
          </cell>
          <cell r="C165" t="str">
            <v>003001</v>
          </cell>
          <cell r="D165" t="str">
            <v>5-2</v>
          </cell>
          <cell r="E165" t="str">
            <v>5-2-31013</v>
          </cell>
        </row>
        <row r="165">
          <cell r="G165" t="str">
            <v>2013101</v>
          </cell>
          <cell r="H165" t="str">
            <v>31013</v>
          </cell>
          <cell r="I165">
            <v>18</v>
          </cell>
          <cell r="J165" t="str">
            <v>中共深圳市福田区委机构编制委员会办公室（本级）</v>
          </cell>
        </row>
        <row r="166">
          <cell r="A166">
            <v>5</v>
          </cell>
          <cell r="B166">
            <v>3</v>
          </cell>
          <cell r="C166" t="str">
            <v>003001</v>
          </cell>
          <cell r="D166" t="str">
            <v>5-3</v>
          </cell>
          <cell r="E166" t="str">
            <v>5-3-30211</v>
          </cell>
        </row>
        <row r="166">
          <cell r="G166" t="str">
            <v>2013102</v>
          </cell>
          <cell r="H166" t="str">
            <v>30211</v>
          </cell>
          <cell r="I166">
            <v>3</v>
          </cell>
          <cell r="J166" t="str">
            <v>中共深圳市福田区委机构编制委员会办公室（本级）</v>
          </cell>
        </row>
        <row r="167">
          <cell r="A167">
            <v>5</v>
          </cell>
          <cell r="B167">
            <v>3</v>
          </cell>
          <cell r="C167" t="str">
            <v>003001</v>
          </cell>
          <cell r="D167" t="str">
            <v>5-3</v>
          </cell>
          <cell r="E167" t="str">
            <v>5-3-30226</v>
          </cell>
        </row>
        <row r="167">
          <cell r="G167" t="str">
            <v>2013102</v>
          </cell>
          <cell r="H167" t="str">
            <v>30226</v>
          </cell>
          <cell r="I167">
            <v>139.2</v>
          </cell>
          <cell r="J167" t="str">
            <v>中共深圳市福田区委机构编制委员会办公室（本级）</v>
          </cell>
        </row>
        <row r="168">
          <cell r="A168">
            <v>5</v>
          </cell>
          <cell r="B168">
            <v>3</v>
          </cell>
          <cell r="C168" t="str">
            <v>003001</v>
          </cell>
          <cell r="D168" t="str">
            <v>5-3</v>
          </cell>
          <cell r="E168" t="str">
            <v>5-3-30227</v>
          </cell>
        </row>
        <row r="168">
          <cell r="G168" t="str">
            <v>2013102</v>
          </cell>
          <cell r="H168" t="str">
            <v>30227</v>
          </cell>
          <cell r="I168">
            <v>8</v>
          </cell>
          <cell r="J168" t="str">
            <v>中共深圳市福田区委机构编制委员会办公室（本级）</v>
          </cell>
        </row>
        <row r="169">
          <cell r="A169">
            <v>5</v>
          </cell>
          <cell r="B169">
            <v>3</v>
          </cell>
          <cell r="C169" t="str">
            <v>003001</v>
          </cell>
          <cell r="D169" t="str">
            <v>5-3</v>
          </cell>
          <cell r="E169" t="str">
            <v>5-3-30228</v>
          </cell>
        </row>
        <row r="169">
          <cell r="G169" t="str">
            <v>2013102</v>
          </cell>
          <cell r="H169" t="str">
            <v>30228</v>
          </cell>
          <cell r="I169">
            <v>2.8</v>
          </cell>
          <cell r="J169" t="str">
            <v>中共深圳市福田区委机构编制委员会办公室（本级）</v>
          </cell>
        </row>
        <row r="170">
          <cell r="A170">
            <v>5</v>
          </cell>
          <cell r="B170">
            <v>3</v>
          </cell>
          <cell r="C170" t="str">
            <v>003001</v>
          </cell>
          <cell r="D170" t="str">
            <v>5-3</v>
          </cell>
          <cell r="E170" t="str">
            <v>5-3-30299</v>
          </cell>
        </row>
        <row r="170">
          <cell r="G170" t="str">
            <v>2013102</v>
          </cell>
          <cell r="H170" t="str">
            <v>30299</v>
          </cell>
          <cell r="I170">
            <v>14.8</v>
          </cell>
          <cell r="J170" t="str">
            <v>中共深圳市福田区委机构编制委员会办公室（本级）</v>
          </cell>
        </row>
        <row r="171">
          <cell r="A171">
            <v>5</v>
          </cell>
          <cell r="B171">
            <v>3</v>
          </cell>
          <cell r="C171" t="str">
            <v>003001</v>
          </cell>
          <cell r="D171" t="str">
            <v>5-3</v>
          </cell>
          <cell r="E171" t="str">
            <v>5-3-31002</v>
          </cell>
        </row>
        <row r="171">
          <cell r="G171" t="str">
            <v>2013102</v>
          </cell>
          <cell r="H171" t="str">
            <v>31002</v>
          </cell>
          <cell r="I171">
            <v>1</v>
          </cell>
          <cell r="J171" t="str">
            <v>中共深圳市福田区委机构编制委员会办公室（本级）</v>
          </cell>
        </row>
        <row r="172">
          <cell r="A172">
            <v>5</v>
          </cell>
          <cell r="B172">
            <v>4</v>
          </cell>
          <cell r="C172" t="str">
            <v>003001</v>
          </cell>
          <cell r="D172" t="str">
            <v>5-4</v>
          </cell>
          <cell r="E172" t="str">
            <v>5-4-30216</v>
          </cell>
        </row>
        <row r="172">
          <cell r="G172" t="str">
            <v>2050803</v>
          </cell>
          <cell r="H172" t="str">
            <v>30216</v>
          </cell>
          <cell r="I172">
            <v>1.2</v>
          </cell>
          <cell r="J172" t="str">
            <v>中共深圳市福田区委机构编制委员会办公室（本级）</v>
          </cell>
        </row>
        <row r="173">
          <cell r="A173">
            <v>5</v>
          </cell>
          <cell r="B173">
            <v>5</v>
          </cell>
          <cell r="C173" t="str">
            <v>003001</v>
          </cell>
          <cell r="D173" t="str">
            <v>5-5</v>
          </cell>
          <cell r="E173" t="str">
            <v>5-5-30108</v>
          </cell>
        </row>
        <row r="173">
          <cell r="G173" t="str">
            <v>2080505</v>
          </cell>
          <cell r="H173" t="str">
            <v>30108</v>
          </cell>
          <cell r="I173">
            <v>37</v>
          </cell>
          <cell r="J173" t="str">
            <v>中共深圳市福田区委机构编制委员会办公室（本级）</v>
          </cell>
        </row>
        <row r="174">
          <cell r="A174">
            <v>5</v>
          </cell>
          <cell r="B174">
            <v>5</v>
          </cell>
          <cell r="C174" t="str">
            <v>003001</v>
          </cell>
          <cell r="D174" t="str">
            <v>5-5</v>
          </cell>
          <cell r="E174" t="str">
            <v>5-5-30199</v>
          </cell>
        </row>
        <row r="174">
          <cell r="G174" t="str">
            <v>2080505</v>
          </cell>
          <cell r="H174" t="str">
            <v>30199</v>
          </cell>
          <cell r="I174">
            <v>3.6</v>
          </cell>
          <cell r="J174" t="str">
            <v>中共深圳市福田区委机构编制委员会办公室（本级）</v>
          </cell>
        </row>
        <row r="175">
          <cell r="A175">
            <v>5</v>
          </cell>
          <cell r="B175">
            <v>6</v>
          </cell>
          <cell r="C175" t="str">
            <v>003001</v>
          </cell>
          <cell r="D175" t="str">
            <v>5-6</v>
          </cell>
          <cell r="E175" t="str">
            <v>5-6-30109</v>
          </cell>
        </row>
        <row r="175">
          <cell r="G175" t="str">
            <v>2080506</v>
          </cell>
          <cell r="H175" t="str">
            <v>30109</v>
          </cell>
          <cell r="I175">
            <v>19</v>
          </cell>
          <cell r="J175" t="str">
            <v>中共深圳市福田区委机构编制委员会办公室（本级）</v>
          </cell>
        </row>
        <row r="176">
          <cell r="A176">
            <v>5</v>
          </cell>
          <cell r="B176">
            <v>7</v>
          </cell>
          <cell r="C176" t="str">
            <v>003001</v>
          </cell>
          <cell r="D176" t="str">
            <v>5-7</v>
          </cell>
          <cell r="E176" t="str">
            <v>5-7-30110</v>
          </cell>
        </row>
        <row r="176">
          <cell r="G176" t="str">
            <v>2101101</v>
          </cell>
          <cell r="H176" t="str">
            <v>30110</v>
          </cell>
          <cell r="I176">
            <v>15.5</v>
          </cell>
          <cell r="J176" t="str">
            <v>中共深圳市福田区委机构编制委员会办公室（本级）</v>
          </cell>
        </row>
        <row r="177">
          <cell r="A177">
            <v>5</v>
          </cell>
          <cell r="B177">
            <v>7</v>
          </cell>
          <cell r="C177" t="str">
            <v>003001</v>
          </cell>
          <cell r="D177" t="str">
            <v>5-7</v>
          </cell>
          <cell r="E177" t="str">
            <v>5-7-30199</v>
          </cell>
        </row>
        <row r="177">
          <cell r="G177" t="str">
            <v>2101101</v>
          </cell>
          <cell r="H177" t="str">
            <v>30199</v>
          </cell>
          <cell r="I177">
            <v>1.62</v>
          </cell>
          <cell r="J177" t="str">
            <v>中共深圳市福田区委机构编制委员会办公室（本级）</v>
          </cell>
        </row>
        <row r="178">
          <cell r="A178">
            <v>5</v>
          </cell>
          <cell r="B178">
            <v>8</v>
          </cell>
          <cell r="C178" t="str">
            <v>003001</v>
          </cell>
          <cell r="D178" t="str">
            <v>5-8</v>
          </cell>
          <cell r="E178" t="str">
            <v>5-8-30113</v>
          </cell>
        </row>
        <row r="178">
          <cell r="G178" t="str">
            <v>2210201</v>
          </cell>
          <cell r="H178" t="str">
            <v>30113</v>
          </cell>
          <cell r="I178">
            <v>45.64</v>
          </cell>
          <cell r="J178" t="str">
            <v>中共深圳市福田区委机构编制委员会办公室（本级）</v>
          </cell>
        </row>
        <row r="179">
          <cell r="A179">
            <v>5</v>
          </cell>
          <cell r="B179">
            <v>9</v>
          </cell>
          <cell r="C179" t="str">
            <v>003001</v>
          </cell>
          <cell r="D179" t="str">
            <v>5-9</v>
          </cell>
          <cell r="E179" t="str">
            <v>5-9-30102</v>
          </cell>
        </row>
        <row r="179">
          <cell r="G179" t="str">
            <v>2210203</v>
          </cell>
          <cell r="H179" t="str">
            <v>30102</v>
          </cell>
          <cell r="I179">
            <v>97.9</v>
          </cell>
          <cell r="J179" t="str">
            <v>中共深圳市福田区委机构编制委员会办公室（本级）</v>
          </cell>
        </row>
        <row r="180">
          <cell r="A180">
            <v>6</v>
          </cell>
          <cell r="B180">
            <v>1</v>
          </cell>
          <cell r="C180" t="str">
            <v>004001</v>
          </cell>
          <cell r="D180" t="str">
            <v>6-1</v>
          </cell>
          <cell r="E180" t="str">
            <v>6-1-30216</v>
          </cell>
        </row>
        <row r="180">
          <cell r="G180" t="str">
            <v>2012304</v>
          </cell>
          <cell r="H180" t="str">
            <v>30216</v>
          </cell>
          <cell r="I180">
            <v>6.6</v>
          </cell>
          <cell r="J180" t="str">
            <v>中共深圳市福田区委统一战线工作部（本级）</v>
          </cell>
        </row>
        <row r="181">
          <cell r="A181">
            <v>6</v>
          </cell>
          <cell r="B181">
            <v>1</v>
          </cell>
          <cell r="C181" t="str">
            <v>004001</v>
          </cell>
          <cell r="D181" t="str">
            <v>6-1</v>
          </cell>
          <cell r="E181" t="str">
            <v>6-1-30227</v>
          </cell>
        </row>
        <row r="181">
          <cell r="G181" t="str">
            <v>2012304</v>
          </cell>
          <cell r="H181" t="str">
            <v>30227</v>
          </cell>
          <cell r="I181">
            <v>22</v>
          </cell>
          <cell r="J181" t="str">
            <v>中共深圳市福田区委统一战线工作部（本级）</v>
          </cell>
        </row>
        <row r="182">
          <cell r="A182">
            <v>6</v>
          </cell>
          <cell r="B182">
            <v>1</v>
          </cell>
          <cell r="C182" t="str">
            <v>004001</v>
          </cell>
          <cell r="D182" t="str">
            <v>6-1</v>
          </cell>
          <cell r="E182" t="str">
            <v>6-1-30399</v>
          </cell>
        </row>
        <row r="182">
          <cell r="G182" t="str">
            <v>2012304</v>
          </cell>
          <cell r="H182" t="str">
            <v>30399</v>
          </cell>
          <cell r="I182">
            <v>9.4</v>
          </cell>
          <cell r="J182" t="str">
            <v>中共深圳市福田区委统一战线工作部（本级）</v>
          </cell>
        </row>
        <row r="183">
          <cell r="A183">
            <v>6</v>
          </cell>
          <cell r="B183">
            <v>2</v>
          </cell>
          <cell r="C183" t="str">
            <v>004001</v>
          </cell>
          <cell r="D183" t="str">
            <v>6-2</v>
          </cell>
          <cell r="E183" t="str">
            <v>6-2-30211</v>
          </cell>
        </row>
        <row r="183">
          <cell r="G183" t="str">
            <v>2012504</v>
          </cell>
          <cell r="H183" t="str">
            <v>30211</v>
          </cell>
          <cell r="I183">
            <v>30</v>
          </cell>
          <cell r="J183" t="str">
            <v>中共深圳市福田区委统一战线工作部（本级）</v>
          </cell>
        </row>
        <row r="184">
          <cell r="A184">
            <v>6</v>
          </cell>
          <cell r="B184">
            <v>2</v>
          </cell>
          <cell r="C184" t="str">
            <v>004001</v>
          </cell>
          <cell r="D184" t="str">
            <v>6-2</v>
          </cell>
          <cell r="E184" t="str">
            <v>6-2-30227</v>
          </cell>
        </row>
        <row r="184">
          <cell r="G184" t="str">
            <v>2012504</v>
          </cell>
          <cell r="H184" t="str">
            <v>30227</v>
          </cell>
          <cell r="I184">
            <v>87</v>
          </cell>
          <cell r="J184" t="str">
            <v>中共深圳市福田区委统一战线工作部（本级）</v>
          </cell>
        </row>
        <row r="185">
          <cell r="A185">
            <v>6</v>
          </cell>
          <cell r="B185">
            <v>3</v>
          </cell>
          <cell r="C185" t="str">
            <v>004001</v>
          </cell>
          <cell r="D185" t="str">
            <v>6-3</v>
          </cell>
          <cell r="E185" t="str">
            <v>6-3-30227</v>
          </cell>
        </row>
        <row r="185">
          <cell r="G185" t="str">
            <v>2012505</v>
          </cell>
          <cell r="H185" t="str">
            <v>30227</v>
          </cell>
          <cell r="I185">
            <v>60</v>
          </cell>
          <cell r="J185" t="str">
            <v>中共深圳市福田区委统一战线工作部（本级）</v>
          </cell>
        </row>
        <row r="186">
          <cell r="A186">
            <v>6</v>
          </cell>
          <cell r="B186">
            <v>4</v>
          </cell>
          <cell r="C186" t="str">
            <v>004001</v>
          </cell>
          <cell r="D186" t="str">
            <v>6-4</v>
          </cell>
          <cell r="E186" t="str">
            <v>6-4-30211</v>
          </cell>
        </row>
        <row r="186">
          <cell r="G186" t="str">
            <v>2012804</v>
          </cell>
          <cell r="H186" t="str">
            <v>30211</v>
          </cell>
          <cell r="I186">
            <v>20</v>
          </cell>
          <cell r="J186" t="str">
            <v>中共深圳市福田区委统一战线工作部（本级）</v>
          </cell>
        </row>
        <row r="187">
          <cell r="A187">
            <v>6</v>
          </cell>
          <cell r="B187">
            <v>4</v>
          </cell>
          <cell r="C187" t="str">
            <v>004001</v>
          </cell>
          <cell r="D187" t="str">
            <v>6-4</v>
          </cell>
          <cell r="E187" t="str">
            <v>6-4-30216</v>
          </cell>
        </row>
        <row r="187">
          <cell r="G187" t="str">
            <v>2012804</v>
          </cell>
          <cell r="H187" t="str">
            <v>30216</v>
          </cell>
          <cell r="I187">
            <v>19</v>
          </cell>
          <cell r="J187" t="str">
            <v>中共深圳市福田区委统一战线工作部（本级）</v>
          </cell>
        </row>
        <row r="188">
          <cell r="A188">
            <v>6</v>
          </cell>
          <cell r="B188">
            <v>4</v>
          </cell>
          <cell r="C188" t="str">
            <v>004001</v>
          </cell>
          <cell r="D188" t="str">
            <v>6-4</v>
          </cell>
          <cell r="E188" t="str">
            <v>6-4-30227</v>
          </cell>
        </row>
        <row r="188">
          <cell r="G188" t="str">
            <v>2012804</v>
          </cell>
          <cell r="H188" t="str">
            <v>30227</v>
          </cell>
          <cell r="I188">
            <v>238</v>
          </cell>
          <cell r="J188" t="str">
            <v>中共深圳市福田区委统一战线工作部（本级）</v>
          </cell>
        </row>
        <row r="189">
          <cell r="A189">
            <v>6</v>
          </cell>
          <cell r="B189">
            <v>4</v>
          </cell>
          <cell r="C189" t="str">
            <v>004001</v>
          </cell>
          <cell r="D189" t="str">
            <v>6-4</v>
          </cell>
          <cell r="E189" t="str">
            <v>6-4-30399</v>
          </cell>
        </row>
        <row r="189">
          <cell r="G189" t="str">
            <v>2012804</v>
          </cell>
          <cell r="H189" t="str">
            <v>30399</v>
          </cell>
          <cell r="I189">
            <v>1</v>
          </cell>
          <cell r="J189" t="str">
            <v>中共深圳市福田区委统一战线工作部（本级）</v>
          </cell>
        </row>
        <row r="190">
          <cell r="A190">
            <v>6</v>
          </cell>
          <cell r="B190">
            <v>5</v>
          </cell>
          <cell r="C190" t="str">
            <v>004001</v>
          </cell>
          <cell r="D190" t="str">
            <v>6-5</v>
          </cell>
          <cell r="E190" t="str">
            <v>6-5-30101</v>
          </cell>
        </row>
        <row r="190">
          <cell r="G190" t="str">
            <v>2013401</v>
          </cell>
          <cell r="H190" t="str">
            <v>30101</v>
          </cell>
          <cell r="I190">
            <v>322.4</v>
          </cell>
          <cell r="J190" t="str">
            <v>中共深圳市福田区委统一战线工作部（本级）</v>
          </cell>
        </row>
        <row r="191">
          <cell r="A191">
            <v>6</v>
          </cell>
          <cell r="B191">
            <v>5</v>
          </cell>
          <cell r="C191" t="str">
            <v>004001</v>
          </cell>
          <cell r="D191" t="str">
            <v>6-5</v>
          </cell>
          <cell r="E191" t="str">
            <v>6-5-30102</v>
          </cell>
        </row>
        <row r="191">
          <cell r="G191" t="str">
            <v>2013401</v>
          </cell>
          <cell r="H191" t="str">
            <v>30102</v>
          </cell>
          <cell r="I191">
            <v>12.3</v>
          </cell>
          <cell r="J191" t="str">
            <v>中共深圳市福田区委统一战线工作部（本级）</v>
          </cell>
        </row>
        <row r="192">
          <cell r="A192">
            <v>6</v>
          </cell>
          <cell r="B192">
            <v>5</v>
          </cell>
          <cell r="C192" t="str">
            <v>004001</v>
          </cell>
          <cell r="D192" t="str">
            <v>6-5</v>
          </cell>
          <cell r="E192" t="str">
            <v>6-5-30103</v>
          </cell>
        </row>
        <row r="192">
          <cell r="G192" t="str">
            <v>2013401</v>
          </cell>
          <cell r="H192" t="str">
            <v>30103</v>
          </cell>
          <cell r="I192">
            <v>101</v>
          </cell>
          <cell r="J192" t="str">
            <v>中共深圳市福田区委统一战线工作部（本级）</v>
          </cell>
        </row>
        <row r="193">
          <cell r="A193">
            <v>6</v>
          </cell>
          <cell r="B193">
            <v>5</v>
          </cell>
          <cell r="C193" t="str">
            <v>004001</v>
          </cell>
          <cell r="D193" t="str">
            <v>6-5</v>
          </cell>
          <cell r="E193" t="str">
            <v>6-5-30199</v>
          </cell>
        </row>
        <row r="193">
          <cell r="G193" t="str">
            <v>2013401</v>
          </cell>
          <cell r="H193" t="str">
            <v>30199</v>
          </cell>
          <cell r="I193">
            <v>24.299384</v>
          </cell>
          <cell r="J193" t="str">
            <v>中共深圳市福田区委统一战线工作部（本级）</v>
          </cell>
        </row>
        <row r="194">
          <cell r="A194">
            <v>6</v>
          </cell>
          <cell r="B194">
            <v>5</v>
          </cell>
          <cell r="C194" t="str">
            <v>004001</v>
          </cell>
          <cell r="D194" t="str">
            <v>6-5</v>
          </cell>
          <cell r="E194" t="str">
            <v>6-5-30201</v>
          </cell>
        </row>
        <row r="194">
          <cell r="G194" t="str">
            <v>2013401</v>
          </cell>
          <cell r="H194" t="str">
            <v>30201</v>
          </cell>
          <cell r="I194">
            <v>10.0001</v>
          </cell>
          <cell r="J194" t="str">
            <v>中共深圳市福田区委统一战线工作部（本级）</v>
          </cell>
        </row>
        <row r="195">
          <cell r="A195">
            <v>6</v>
          </cell>
          <cell r="B195">
            <v>5</v>
          </cell>
          <cell r="C195" t="str">
            <v>004001</v>
          </cell>
          <cell r="D195" t="str">
            <v>6-5</v>
          </cell>
          <cell r="E195" t="str">
            <v>6-5-30206</v>
          </cell>
        </row>
        <row r="195">
          <cell r="G195" t="str">
            <v>2013401</v>
          </cell>
          <cell r="H195" t="str">
            <v>30206</v>
          </cell>
          <cell r="I195">
            <v>0.5</v>
          </cell>
          <cell r="J195" t="str">
            <v>中共深圳市福田区委统一战线工作部（本级）</v>
          </cell>
        </row>
        <row r="196">
          <cell r="A196">
            <v>6</v>
          </cell>
          <cell r="B196">
            <v>5</v>
          </cell>
          <cell r="C196" t="str">
            <v>004001</v>
          </cell>
          <cell r="D196" t="str">
            <v>6-5</v>
          </cell>
          <cell r="E196" t="str">
            <v>6-5-30207</v>
          </cell>
        </row>
        <row r="196">
          <cell r="G196" t="str">
            <v>2013401</v>
          </cell>
          <cell r="H196" t="str">
            <v>30207</v>
          </cell>
          <cell r="I196">
            <v>0.5</v>
          </cell>
          <cell r="J196" t="str">
            <v>中共深圳市福田区委统一战线工作部（本级）</v>
          </cell>
        </row>
        <row r="197">
          <cell r="A197">
            <v>6</v>
          </cell>
          <cell r="B197">
            <v>5</v>
          </cell>
          <cell r="C197" t="str">
            <v>004001</v>
          </cell>
          <cell r="D197" t="str">
            <v>6-5</v>
          </cell>
          <cell r="E197" t="str">
            <v>6-5-30209</v>
          </cell>
        </row>
        <row r="197">
          <cell r="G197" t="str">
            <v>2013401</v>
          </cell>
          <cell r="H197" t="str">
            <v>30209</v>
          </cell>
          <cell r="I197">
            <v>0.52</v>
          </cell>
          <cell r="J197" t="str">
            <v>中共深圳市福田区委统一战线工作部（本级）</v>
          </cell>
        </row>
        <row r="198">
          <cell r="A198">
            <v>6</v>
          </cell>
          <cell r="B198">
            <v>5</v>
          </cell>
          <cell r="C198" t="str">
            <v>004001</v>
          </cell>
          <cell r="D198" t="str">
            <v>6-5</v>
          </cell>
          <cell r="E198" t="str">
            <v>6-5-30213</v>
          </cell>
        </row>
        <row r="198">
          <cell r="G198" t="str">
            <v>2013401</v>
          </cell>
          <cell r="H198" t="str">
            <v>30213</v>
          </cell>
          <cell r="I198">
            <v>0.7</v>
          </cell>
          <cell r="J198" t="str">
            <v>中共深圳市福田区委统一战线工作部（本级）</v>
          </cell>
        </row>
        <row r="199">
          <cell r="A199">
            <v>6</v>
          </cell>
          <cell r="B199">
            <v>5</v>
          </cell>
          <cell r="C199" t="str">
            <v>004001</v>
          </cell>
          <cell r="D199" t="str">
            <v>6-5</v>
          </cell>
          <cell r="E199" t="str">
            <v>6-5-30217</v>
          </cell>
        </row>
        <row r="199">
          <cell r="G199" t="str">
            <v>2013401</v>
          </cell>
          <cell r="H199" t="str">
            <v>30217</v>
          </cell>
          <cell r="I199">
            <v>6.9999</v>
          </cell>
          <cell r="J199" t="str">
            <v>中共深圳市福田区委统一战线工作部（本级）</v>
          </cell>
        </row>
        <row r="200">
          <cell r="A200">
            <v>6</v>
          </cell>
          <cell r="B200">
            <v>5</v>
          </cell>
          <cell r="C200" t="str">
            <v>004001</v>
          </cell>
          <cell r="D200" t="str">
            <v>6-5</v>
          </cell>
          <cell r="E200" t="str">
            <v>6-5-30226</v>
          </cell>
        </row>
        <row r="200">
          <cell r="G200" t="str">
            <v>2013401</v>
          </cell>
          <cell r="H200" t="str">
            <v>30226</v>
          </cell>
          <cell r="I200">
            <v>0.48</v>
          </cell>
          <cell r="J200" t="str">
            <v>中共深圳市福田区委统一战线工作部（本级）</v>
          </cell>
        </row>
        <row r="201">
          <cell r="A201">
            <v>6</v>
          </cell>
          <cell r="B201">
            <v>5</v>
          </cell>
          <cell r="C201" t="str">
            <v>004001</v>
          </cell>
          <cell r="D201" t="str">
            <v>6-5</v>
          </cell>
          <cell r="E201" t="str">
            <v>6-5-30227</v>
          </cell>
        </row>
        <row r="201">
          <cell r="G201" t="str">
            <v>2013401</v>
          </cell>
          <cell r="H201" t="str">
            <v>30227</v>
          </cell>
          <cell r="I201">
            <v>41.7588</v>
          </cell>
          <cell r="J201" t="str">
            <v>中共深圳市福田区委统一战线工作部（本级）</v>
          </cell>
        </row>
        <row r="202">
          <cell r="A202">
            <v>6</v>
          </cell>
          <cell r="B202">
            <v>5</v>
          </cell>
          <cell r="C202" t="str">
            <v>004001</v>
          </cell>
          <cell r="D202" t="str">
            <v>6-5</v>
          </cell>
          <cell r="E202" t="str">
            <v>6-5-30228</v>
          </cell>
        </row>
        <row r="202">
          <cell r="G202" t="str">
            <v>2013401</v>
          </cell>
          <cell r="H202" t="str">
            <v>30228</v>
          </cell>
          <cell r="I202">
            <v>8.79</v>
          </cell>
          <cell r="J202" t="str">
            <v>中共深圳市福田区委统一战线工作部（本级）</v>
          </cell>
        </row>
        <row r="203">
          <cell r="A203">
            <v>6</v>
          </cell>
          <cell r="B203">
            <v>5</v>
          </cell>
          <cell r="C203" t="str">
            <v>004001</v>
          </cell>
          <cell r="D203" t="str">
            <v>6-5</v>
          </cell>
          <cell r="E203" t="str">
            <v>6-5-30229</v>
          </cell>
        </row>
        <row r="203">
          <cell r="G203" t="str">
            <v>2013401</v>
          </cell>
          <cell r="H203" t="str">
            <v>30229</v>
          </cell>
          <cell r="I203">
            <v>0.4</v>
          </cell>
          <cell r="J203" t="str">
            <v>中共深圳市福田区委统一战线工作部（本级）</v>
          </cell>
        </row>
        <row r="204">
          <cell r="A204">
            <v>6</v>
          </cell>
          <cell r="B204">
            <v>5</v>
          </cell>
          <cell r="C204" t="str">
            <v>004001</v>
          </cell>
          <cell r="D204" t="str">
            <v>6-5</v>
          </cell>
          <cell r="E204" t="str">
            <v>6-5-30231</v>
          </cell>
        </row>
        <row r="204">
          <cell r="G204" t="str">
            <v>2013401</v>
          </cell>
          <cell r="H204" t="str">
            <v>30231</v>
          </cell>
          <cell r="I204">
            <v>3.67</v>
          </cell>
          <cell r="J204" t="str">
            <v>中共深圳市福田区委统一战线工作部（本级）</v>
          </cell>
        </row>
        <row r="205">
          <cell r="A205">
            <v>6</v>
          </cell>
          <cell r="B205">
            <v>5</v>
          </cell>
          <cell r="C205" t="str">
            <v>004001</v>
          </cell>
          <cell r="D205" t="str">
            <v>6-5</v>
          </cell>
          <cell r="E205" t="str">
            <v>6-5-30239</v>
          </cell>
        </row>
        <row r="205">
          <cell r="G205" t="str">
            <v>2013401</v>
          </cell>
          <cell r="H205" t="str">
            <v>30239</v>
          </cell>
          <cell r="I205">
            <v>13.18</v>
          </cell>
          <cell r="J205" t="str">
            <v>中共深圳市福田区委统一战线工作部（本级）</v>
          </cell>
        </row>
        <row r="206">
          <cell r="A206">
            <v>6</v>
          </cell>
          <cell r="B206">
            <v>5</v>
          </cell>
          <cell r="C206" t="str">
            <v>004001</v>
          </cell>
          <cell r="D206" t="str">
            <v>6-5</v>
          </cell>
          <cell r="E206" t="str">
            <v>6-5-30299</v>
          </cell>
        </row>
        <row r="206">
          <cell r="G206" t="str">
            <v>2013401</v>
          </cell>
          <cell r="H206" t="str">
            <v>30299</v>
          </cell>
          <cell r="I206">
            <v>3.8</v>
          </cell>
          <cell r="J206" t="str">
            <v>中共深圳市福田区委统一战线工作部（本级）</v>
          </cell>
        </row>
        <row r="207">
          <cell r="A207">
            <v>6</v>
          </cell>
          <cell r="B207">
            <v>5</v>
          </cell>
          <cell r="C207" t="str">
            <v>004001</v>
          </cell>
          <cell r="D207" t="str">
            <v>6-5</v>
          </cell>
          <cell r="E207" t="str">
            <v>6-5-31013</v>
          </cell>
        </row>
        <row r="207">
          <cell r="G207" t="str">
            <v>2013401</v>
          </cell>
          <cell r="H207" t="str">
            <v>31013</v>
          </cell>
          <cell r="I207">
            <v>18</v>
          </cell>
          <cell r="J207" t="str">
            <v>中共深圳市福田区委统一战线工作部（本级）</v>
          </cell>
        </row>
        <row r="208">
          <cell r="A208">
            <v>6</v>
          </cell>
          <cell r="B208">
            <v>6</v>
          </cell>
          <cell r="C208" t="str">
            <v>004001</v>
          </cell>
          <cell r="D208" t="str">
            <v>6-6</v>
          </cell>
          <cell r="E208" t="str">
            <v>6-6-30202</v>
          </cell>
        </row>
        <row r="208">
          <cell r="G208" t="str">
            <v>2013402</v>
          </cell>
          <cell r="H208" t="str">
            <v>30202</v>
          </cell>
          <cell r="I208">
            <v>1.76</v>
          </cell>
          <cell r="J208" t="str">
            <v>中共深圳市福田区委统一战线工作部（本级）</v>
          </cell>
        </row>
        <row r="209">
          <cell r="A209">
            <v>6</v>
          </cell>
          <cell r="B209">
            <v>6</v>
          </cell>
          <cell r="C209" t="str">
            <v>004001</v>
          </cell>
          <cell r="D209" t="str">
            <v>6-6</v>
          </cell>
          <cell r="E209" t="str">
            <v>6-6-30211</v>
          </cell>
        </row>
        <row r="209">
          <cell r="G209" t="str">
            <v>2013402</v>
          </cell>
          <cell r="H209" t="str">
            <v>30211</v>
          </cell>
          <cell r="I209">
            <v>6</v>
          </cell>
          <cell r="J209" t="str">
            <v>中共深圳市福田区委统一战线工作部（本级）</v>
          </cell>
        </row>
        <row r="210">
          <cell r="A210">
            <v>6</v>
          </cell>
          <cell r="B210">
            <v>6</v>
          </cell>
          <cell r="C210" t="str">
            <v>004001</v>
          </cell>
          <cell r="D210" t="str">
            <v>6-6</v>
          </cell>
          <cell r="E210" t="str">
            <v>6-6-30215</v>
          </cell>
        </row>
        <row r="210">
          <cell r="G210" t="str">
            <v>2013402</v>
          </cell>
          <cell r="H210" t="str">
            <v>30215</v>
          </cell>
          <cell r="I210">
            <v>1.5</v>
          </cell>
          <cell r="J210" t="str">
            <v>中共深圳市福田区委统一战线工作部（本级）</v>
          </cell>
        </row>
        <row r="211">
          <cell r="A211">
            <v>6</v>
          </cell>
          <cell r="B211">
            <v>6</v>
          </cell>
          <cell r="C211" t="str">
            <v>004001</v>
          </cell>
          <cell r="D211" t="str">
            <v>6-6</v>
          </cell>
          <cell r="E211" t="str">
            <v>6-6-30226</v>
          </cell>
        </row>
        <row r="211">
          <cell r="G211" t="str">
            <v>2013402</v>
          </cell>
          <cell r="H211" t="str">
            <v>30226</v>
          </cell>
          <cell r="I211">
            <v>249.25</v>
          </cell>
          <cell r="J211" t="str">
            <v>中共深圳市福田区委统一战线工作部（本级）</v>
          </cell>
        </row>
        <row r="212">
          <cell r="A212">
            <v>6</v>
          </cell>
          <cell r="B212">
            <v>6</v>
          </cell>
          <cell r="C212" t="str">
            <v>004001</v>
          </cell>
          <cell r="D212" t="str">
            <v>6-6</v>
          </cell>
          <cell r="E212" t="str">
            <v>6-6-30227</v>
          </cell>
        </row>
        <row r="212">
          <cell r="G212" t="str">
            <v>2013402</v>
          </cell>
          <cell r="H212" t="str">
            <v>30227</v>
          </cell>
          <cell r="I212">
            <v>103.66</v>
          </cell>
          <cell r="J212" t="str">
            <v>中共深圳市福田区委统一战线工作部（本级）</v>
          </cell>
        </row>
        <row r="213">
          <cell r="A213">
            <v>6</v>
          </cell>
          <cell r="B213">
            <v>6</v>
          </cell>
          <cell r="C213" t="str">
            <v>004001</v>
          </cell>
          <cell r="D213" t="str">
            <v>6-6</v>
          </cell>
          <cell r="E213" t="str">
            <v>6-6-30228</v>
          </cell>
        </row>
        <row r="213">
          <cell r="G213" t="str">
            <v>2013402</v>
          </cell>
          <cell r="H213" t="str">
            <v>30228</v>
          </cell>
          <cell r="I213">
            <v>3.25</v>
          </cell>
          <cell r="J213" t="str">
            <v>中共深圳市福田区委统一战线工作部（本级）</v>
          </cell>
        </row>
        <row r="214">
          <cell r="A214">
            <v>6</v>
          </cell>
          <cell r="B214">
            <v>6</v>
          </cell>
          <cell r="C214" t="str">
            <v>004001</v>
          </cell>
          <cell r="D214" t="str">
            <v>6-6</v>
          </cell>
          <cell r="E214" t="str">
            <v>6-6-30299</v>
          </cell>
        </row>
        <row r="214">
          <cell r="G214" t="str">
            <v>2013402</v>
          </cell>
          <cell r="H214" t="str">
            <v>30299</v>
          </cell>
          <cell r="I214">
            <v>25.5</v>
          </cell>
          <cell r="J214" t="str">
            <v>中共深圳市福田区委统一战线工作部（本级）</v>
          </cell>
        </row>
        <row r="215">
          <cell r="A215">
            <v>6</v>
          </cell>
          <cell r="B215">
            <v>6</v>
          </cell>
          <cell r="C215" t="str">
            <v>004001</v>
          </cell>
          <cell r="D215" t="str">
            <v>6-6</v>
          </cell>
          <cell r="E215" t="str">
            <v>6-6-31002</v>
          </cell>
        </row>
        <row r="215">
          <cell r="G215" t="str">
            <v>2013402</v>
          </cell>
          <cell r="H215" t="str">
            <v>31002</v>
          </cell>
          <cell r="I215">
            <v>3.08</v>
          </cell>
          <cell r="J215" t="str">
            <v>中共深圳市福田区委统一战线工作部（本级）</v>
          </cell>
        </row>
        <row r="216">
          <cell r="A216">
            <v>6</v>
          </cell>
          <cell r="B216">
            <v>7</v>
          </cell>
          <cell r="C216" t="str">
            <v>004001</v>
          </cell>
          <cell r="D216" t="str">
            <v>6-7</v>
          </cell>
          <cell r="E216" t="str">
            <v>6-7-30227</v>
          </cell>
        </row>
        <row r="216">
          <cell r="G216" t="str">
            <v>2013404</v>
          </cell>
          <cell r="H216" t="str">
            <v>30227</v>
          </cell>
          <cell r="I216">
            <v>21</v>
          </cell>
          <cell r="J216" t="str">
            <v>中共深圳市福田区委统一战线工作部（本级）</v>
          </cell>
        </row>
        <row r="217">
          <cell r="A217">
            <v>6</v>
          </cell>
          <cell r="B217">
            <v>7</v>
          </cell>
          <cell r="C217" t="str">
            <v>004001</v>
          </cell>
          <cell r="D217" t="str">
            <v>6-7</v>
          </cell>
          <cell r="E217" t="str">
            <v>6-7-39908</v>
          </cell>
        </row>
        <row r="217">
          <cell r="G217" t="str">
            <v>2013404</v>
          </cell>
          <cell r="H217" t="str">
            <v>39908</v>
          </cell>
          <cell r="I217">
            <v>28</v>
          </cell>
          <cell r="J217" t="str">
            <v>中共深圳市福田区委统一战线工作部（本级）</v>
          </cell>
        </row>
        <row r="218">
          <cell r="A218">
            <v>6</v>
          </cell>
          <cell r="B218">
            <v>8</v>
          </cell>
          <cell r="C218" t="str">
            <v>004001</v>
          </cell>
          <cell r="D218" t="str">
            <v>6-8</v>
          </cell>
          <cell r="E218" t="str">
            <v>6-8-30211</v>
          </cell>
        </row>
        <row r="218">
          <cell r="G218" t="str">
            <v>2013405</v>
          </cell>
          <cell r="H218" t="str">
            <v>30211</v>
          </cell>
          <cell r="I218">
            <v>10</v>
          </cell>
          <cell r="J218" t="str">
            <v>中共深圳市福田区委统一战线工作部（本级）</v>
          </cell>
        </row>
        <row r="219">
          <cell r="A219">
            <v>6</v>
          </cell>
          <cell r="B219">
            <v>8</v>
          </cell>
          <cell r="C219" t="str">
            <v>004001</v>
          </cell>
          <cell r="D219" t="str">
            <v>6-8</v>
          </cell>
          <cell r="E219" t="str">
            <v>6-8-30227</v>
          </cell>
        </row>
        <row r="219">
          <cell r="G219" t="str">
            <v>2013405</v>
          </cell>
          <cell r="H219" t="str">
            <v>30227</v>
          </cell>
          <cell r="I219">
            <v>49</v>
          </cell>
          <cell r="J219" t="str">
            <v>中共深圳市福田区委统一战线工作部（本级）</v>
          </cell>
        </row>
        <row r="220">
          <cell r="A220">
            <v>6</v>
          </cell>
          <cell r="B220">
            <v>8</v>
          </cell>
          <cell r="C220" t="str">
            <v>004001</v>
          </cell>
          <cell r="D220" t="str">
            <v>6-8</v>
          </cell>
          <cell r="E220" t="str">
            <v>6-8-30299</v>
          </cell>
        </row>
        <row r="220">
          <cell r="G220" t="str">
            <v>2013405</v>
          </cell>
          <cell r="H220" t="str">
            <v>30299</v>
          </cell>
          <cell r="I220">
            <v>2</v>
          </cell>
          <cell r="J220" t="str">
            <v>中共深圳市福田区委统一战线工作部（本级）</v>
          </cell>
        </row>
        <row r="221">
          <cell r="A221">
            <v>6</v>
          </cell>
          <cell r="B221">
            <v>9</v>
          </cell>
          <cell r="C221" t="str">
            <v>004001</v>
          </cell>
          <cell r="D221" t="str">
            <v>6-9</v>
          </cell>
          <cell r="E221" t="str">
            <v>6-9-30299</v>
          </cell>
        </row>
        <row r="221">
          <cell r="G221" t="str">
            <v>2013499</v>
          </cell>
          <cell r="H221" t="str">
            <v>30299</v>
          </cell>
          <cell r="I221">
            <v>480</v>
          </cell>
          <cell r="J221" t="str">
            <v>中共深圳市福田区委统一战线工作部（本级）</v>
          </cell>
        </row>
        <row r="222">
          <cell r="A222">
            <v>6</v>
          </cell>
          <cell r="B222">
            <v>9</v>
          </cell>
          <cell r="C222" t="str">
            <v>004001</v>
          </cell>
          <cell r="D222" t="str">
            <v>6-9</v>
          </cell>
          <cell r="E222" t="str">
            <v>6-9-39908</v>
          </cell>
        </row>
        <row r="222">
          <cell r="G222" t="str">
            <v>2013499</v>
          </cell>
          <cell r="H222" t="str">
            <v>39908</v>
          </cell>
          <cell r="I222">
            <v>500</v>
          </cell>
          <cell r="J222" t="str">
            <v>中共深圳市福田区委统一战线工作部（本级）</v>
          </cell>
        </row>
        <row r="223">
          <cell r="A223">
            <v>6</v>
          </cell>
          <cell r="B223">
            <v>10</v>
          </cell>
          <cell r="C223" t="str">
            <v>004001</v>
          </cell>
          <cell r="D223" t="str">
            <v>6-10</v>
          </cell>
          <cell r="E223" t="str">
            <v>6-10-30299</v>
          </cell>
        </row>
        <row r="223">
          <cell r="G223" t="str">
            <v>2080501</v>
          </cell>
          <cell r="H223" t="str">
            <v>30299</v>
          </cell>
          <cell r="I223">
            <v>6.46</v>
          </cell>
          <cell r="J223" t="str">
            <v>中共深圳市福田区委统一战线工作部（本级）</v>
          </cell>
        </row>
        <row r="224">
          <cell r="A224">
            <v>6</v>
          </cell>
          <cell r="B224">
            <v>10</v>
          </cell>
          <cell r="C224" t="str">
            <v>004001</v>
          </cell>
          <cell r="D224" t="str">
            <v>6-10</v>
          </cell>
          <cell r="E224" t="str">
            <v>6-10-30302</v>
          </cell>
        </row>
        <row r="224">
          <cell r="G224" t="str">
            <v>2080501</v>
          </cell>
          <cell r="H224" t="str">
            <v>30302</v>
          </cell>
          <cell r="I224">
            <v>73.6</v>
          </cell>
          <cell r="J224" t="str">
            <v>中共深圳市福田区委统一战线工作部（本级）</v>
          </cell>
        </row>
        <row r="225">
          <cell r="A225">
            <v>6</v>
          </cell>
          <cell r="B225">
            <v>11</v>
          </cell>
          <cell r="C225" t="str">
            <v>004001</v>
          </cell>
          <cell r="D225" t="str">
            <v>6-11</v>
          </cell>
          <cell r="E225" t="str">
            <v>6-11-30108</v>
          </cell>
        </row>
        <row r="225">
          <cell r="G225" t="str">
            <v>2080505</v>
          </cell>
          <cell r="H225" t="str">
            <v>30108</v>
          </cell>
          <cell r="I225">
            <v>52</v>
          </cell>
          <cell r="J225" t="str">
            <v>中共深圳市福田区委统一战线工作部（本级）</v>
          </cell>
        </row>
        <row r="226">
          <cell r="A226">
            <v>6</v>
          </cell>
          <cell r="B226">
            <v>11</v>
          </cell>
          <cell r="C226" t="str">
            <v>004001</v>
          </cell>
          <cell r="D226" t="str">
            <v>6-11</v>
          </cell>
          <cell r="E226" t="str">
            <v>6-11-30199</v>
          </cell>
        </row>
        <row r="226">
          <cell r="G226" t="str">
            <v>2080505</v>
          </cell>
          <cell r="H226" t="str">
            <v>30199</v>
          </cell>
          <cell r="I226">
            <v>1.280352</v>
          </cell>
          <cell r="J226" t="str">
            <v>中共深圳市福田区委统一战线工作部（本级）</v>
          </cell>
        </row>
        <row r="227">
          <cell r="A227">
            <v>6</v>
          </cell>
          <cell r="B227">
            <v>12</v>
          </cell>
          <cell r="C227" t="str">
            <v>004001</v>
          </cell>
          <cell r="D227" t="str">
            <v>6-12</v>
          </cell>
          <cell r="E227" t="str">
            <v>6-12-30109</v>
          </cell>
        </row>
        <row r="227">
          <cell r="G227" t="str">
            <v>2080506</v>
          </cell>
          <cell r="H227" t="str">
            <v>30109</v>
          </cell>
          <cell r="I227">
            <v>24</v>
          </cell>
          <cell r="J227" t="str">
            <v>中共深圳市福田区委统一战线工作部（本级）</v>
          </cell>
        </row>
        <row r="228">
          <cell r="A228">
            <v>6</v>
          </cell>
          <cell r="B228">
            <v>13</v>
          </cell>
          <cell r="C228" t="str">
            <v>004001</v>
          </cell>
          <cell r="D228" t="str">
            <v>6-13</v>
          </cell>
          <cell r="E228" t="str">
            <v>6-13-30112</v>
          </cell>
        </row>
        <row r="228">
          <cell r="G228" t="str">
            <v>2089999</v>
          </cell>
          <cell r="H228" t="str">
            <v>30112</v>
          </cell>
          <cell r="I228">
            <v>0.5</v>
          </cell>
          <cell r="J228" t="str">
            <v>中共深圳市福田区委统一战线工作部（本级）</v>
          </cell>
        </row>
        <row r="229">
          <cell r="A229">
            <v>6</v>
          </cell>
          <cell r="B229">
            <v>14</v>
          </cell>
          <cell r="C229" t="str">
            <v>004001</v>
          </cell>
          <cell r="D229" t="str">
            <v>6-14</v>
          </cell>
          <cell r="E229" t="str">
            <v>6-14-30110</v>
          </cell>
        </row>
        <row r="229">
          <cell r="G229" t="str">
            <v>2101101</v>
          </cell>
          <cell r="H229" t="str">
            <v>30110</v>
          </cell>
          <cell r="I229">
            <v>26.5</v>
          </cell>
          <cell r="J229" t="str">
            <v>中共深圳市福田区委统一战线工作部（本级）</v>
          </cell>
        </row>
        <row r="230">
          <cell r="A230">
            <v>6</v>
          </cell>
          <cell r="B230">
            <v>14</v>
          </cell>
          <cell r="C230" t="str">
            <v>004001</v>
          </cell>
          <cell r="D230" t="str">
            <v>6-14</v>
          </cell>
          <cell r="E230" t="str">
            <v>6-14-30199</v>
          </cell>
        </row>
        <row r="230">
          <cell r="G230" t="str">
            <v>2101101</v>
          </cell>
          <cell r="H230" t="str">
            <v>30199</v>
          </cell>
          <cell r="I230">
            <v>0.960264</v>
          </cell>
          <cell r="J230" t="str">
            <v>中共深圳市福田区委统一战线工作部（本级）</v>
          </cell>
        </row>
        <row r="231">
          <cell r="A231">
            <v>6</v>
          </cell>
          <cell r="B231">
            <v>15</v>
          </cell>
          <cell r="C231" t="str">
            <v>004001</v>
          </cell>
          <cell r="D231" t="str">
            <v>6-15</v>
          </cell>
          <cell r="E231" t="str">
            <v>6-15-30113</v>
          </cell>
        </row>
        <row r="231">
          <cell r="G231" t="str">
            <v>2210201</v>
          </cell>
          <cell r="H231" t="str">
            <v>30113</v>
          </cell>
          <cell r="I231">
            <v>78.16</v>
          </cell>
          <cell r="J231" t="str">
            <v>中共深圳市福田区委统一战线工作部（本级）</v>
          </cell>
        </row>
        <row r="232">
          <cell r="A232">
            <v>6</v>
          </cell>
          <cell r="B232">
            <v>16</v>
          </cell>
          <cell r="C232" t="str">
            <v>004001</v>
          </cell>
          <cell r="D232" t="str">
            <v>6-16</v>
          </cell>
          <cell r="E232" t="str">
            <v>6-16-30102</v>
          </cell>
        </row>
        <row r="232">
          <cell r="G232" t="str">
            <v>2210203</v>
          </cell>
          <cell r="H232" t="str">
            <v>30102</v>
          </cell>
          <cell r="I232">
            <v>145</v>
          </cell>
          <cell r="J232" t="str">
            <v>中共深圳市福田区委统一战线工作部（本级）</v>
          </cell>
        </row>
        <row r="233">
          <cell r="A233">
            <v>6</v>
          </cell>
          <cell r="B233">
            <v>16</v>
          </cell>
          <cell r="C233" t="str">
            <v>004001</v>
          </cell>
          <cell r="D233" t="str">
            <v>6-16</v>
          </cell>
          <cell r="E233" t="str">
            <v>6-16-30302</v>
          </cell>
        </row>
        <row r="233">
          <cell r="G233" t="str">
            <v>2210203</v>
          </cell>
          <cell r="H233" t="str">
            <v>30302</v>
          </cell>
          <cell r="I233">
            <v>95</v>
          </cell>
          <cell r="J233" t="str">
            <v>中共深圳市福田区委统一战线工作部（本级）</v>
          </cell>
        </row>
        <row r="234">
          <cell r="A234">
            <v>7</v>
          </cell>
          <cell r="B234">
            <v>1</v>
          </cell>
          <cell r="C234" t="str">
            <v>004002</v>
          </cell>
          <cell r="D234" t="str">
            <v>7-1</v>
          </cell>
          <cell r="E234" t="str">
            <v>7-1-30227</v>
          </cell>
        </row>
        <row r="234">
          <cell r="G234" t="str">
            <v>2012804</v>
          </cell>
          <cell r="H234" t="str">
            <v>30227</v>
          </cell>
          <cell r="I234">
            <v>165</v>
          </cell>
          <cell r="J234" t="str">
            <v>深圳市福田区统战事务中心</v>
          </cell>
        </row>
        <row r="235">
          <cell r="A235">
            <v>7</v>
          </cell>
          <cell r="B235">
            <v>2</v>
          </cell>
          <cell r="C235" t="str">
            <v>004002</v>
          </cell>
          <cell r="D235" t="str">
            <v>7-2</v>
          </cell>
          <cell r="E235" t="str">
            <v>7-2-30101</v>
          </cell>
        </row>
        <row r="235">
          <cell r="G235" t="str">
            <v>2013450</v>
          </cell>
          <cell r="H235" t="str">
            <v>30101</v>
          </cell>
          <cell r="I235">
            <v>220.3</v>
          </cell>
          <cell r="J235" t="str">
            <v>深圳市福田区统战事务中心</v>
          </cell>
        </row>
        <row r="236">
          <cell r="A236">
            <v>7</v>
          </cell>
          <cell r="B236">
            <v>2</v>
          </cell>
          <cell r="C236" t="str">
            <v>004002</v>
          </cell>
          <cell r="D236" t="str">
            <v>7-2</v>
          </cell>
          <cell r="E236" t="str">
            <v>7-2-30102</v>
          </cell>
        </row>
        <row r="236">
          <cell r="G236" t="str">
            <v>2013450</v>
          </cell>
          <cell r="H236" t="str">
            <v>30102</v>
          </cell>
          <cell r="I236">
            <v>7.2</v>
          </cell>
          <cell r="J236" t="str">
            <v>深圳市福田区统战事务中心</v>
          </cell>
        </row>
        <row r="237">
          <cell r="A237">
            <v>7</v>
          </cell>
          <cell r="B237">
            <v>2</v>
          </cell>
          <cell r="C237" t="str">
            <v>004002</v>
          </cell>
          <cell r="D237" t="str">
            <v>7-2</v>
          </cell>
          <cell r="E237" t="str">
            <v>7-2-30107</v>
          </cell>
        </row>
        <row r="237">
          <cell r="G237" t="str">
            <v>2013450</v>
          </cell>
          <cell r="H237" t="str">
            <v>30107</v>
          </cell>
          <cell r="I237">
            <v>56.1</v>
          </cell>
          <cell r="J237" t="str">
            <v>深圳市福田区统战事务中心</v>
          </cell>
        </row>
        <row r="238">
          <cell r="A238">
            <v>7</v>
          </cell>
          <cell r="B238">
            <v>2</v>
          </cell>
          <cell r="C238" t="str">
            <v>004002</v>
          </cell>
          <cell r="D238" t="str">
            <v>7-2</v>
          </cell>
          <cell r="E238" t="str">
            <v>7-2-30201</v>
          </cell>
        </row>
        <row r="238">
          <cell r="G238" t="str">
            <v>2013450</v>
          </cell>
          <cell r="H238" t="str">
            <v>30201</v>
          </cell>
          <cell r="I238">
            <v>1.7</v>
          </cell>
          <cell r="J238" t="str">
            <v>深圳市福田区统战事务中心</v>
          </cell>
        </row>
        <row r="239">
          <cell r="A239">
            <v>7</v>
          </cell>
          <cell r="B239">
            <v>2</v>
          </cell>
          <cell r="C239" t="str">
            <v>004002</v>
          </cell>
          <cell r="D239" t="str">
            <v>7-2</v>
          </cell>
          <cell r="E239" t="str">
            <v>7-2-30206</v>
          </cell>
        </row>
        <row r="239">
          <cell r="G239" t="str">
            <v>2013450</v>
          </cell>
          <cell r="H239" t="str">
            <v>30206</v>
          </cell>
          <cell r="I239">
            <v>4.99</v>
          </cell>
          <cell r="J239" t="str">
            <v>深圳市福田区统战事务中心</v>
          </cell>
        </row>
        <row r="240">
          <cell r="A240">
            <v>7</v>
          </cell>
          <cell r="B240">
            <v>2</v>
          </cell>
          <cell r="C240" t="str">
            <v>004002</v>
          </cell>
          <cell r="D240" t="str">
            <v>7-2</v>
          </cell>
          <cell r="E240" t="str">
            <v>7-2-30207</v>
          </cell>
        </row>
        <row r="240">
          <cell r="G240" t="str">
            <v>2013450</v>
          </cell>
          <cell r="H240" t="str">
            <v>30207</v>
          </cell>
          <cell r="I240">
            <v>0.4</v>
          </cell>
          <cell r="J240" t="str">
            <v>深圳市福田区统战事务中心</v>
          </cell>
        </row>
        <row r="241">
          <cell r="A241">
            <v>7</v>
          </cell>
          <cell r="B241">
            <v>2</v>
          </cell>
          <cell r="C241" t="str">
            <v>004002</v>
          </cell>
          <cell r="D241" t="str">
            <v>7-2</v>
          </cell>
          <cell r="E241" t="str">
            <v>7-2-30209</v>
          </cell>
        </row>
        <row r="241">
          <cell r="G241" t="str">
            <v>2013450</v>
          </cell>
          <cell r="H241" t="str">
            <v>30209</v>
          </cell>
          <cell r="I241">
            <v>12.95</v>
          </cell>
          <cell r="J241" t="str">
            <v>深圳市福田区统战事务中心</v>
          </cell>
        </row>
        <row r="242">
          <cell r="A242">
            <v>7</v>
          </cell>
          <cell r="B242">
            <v>2</v>
          </cell>
          <cell r="C242" t="str">
            <v>004002</v>
          </cell>
          <cell r="D242" t="str">
            <v>7-2</v>
          </cell>
          <cell r="E242" t="str">
            <v>7-2-30211</v>
          </cell>
        </row>
        <row r="242">
          <cell r="G242" t="str">
            <v>2013450</v>
          </cell>
          <cell r="H242" t="str">
            <v>30211</v>
          </cell>
          <cell r="I242">
            <v>1</v>
          </cell>
          <cell r="J242" t="str">
            <v>深圳市福田区统战事务中心</v>
          </cell>
        </row>
        <row r="243">
          <cell r="A243">
            <v>7</v>
          </cell>
          <cell r="B243">
            <v>2</v>
          </cell>
          <cell r="C243" t="str">
            <v>004002</v>
          </cell>
          <cell r="D243" t="str">
            <v>7-2</v>
          </cell>
          <cell r="E243" t="str">
            <v>7-2-30213</v>
          </cell>
        </row>
        <row r="243">
          <cell r="G243" t="str">
            <v>2013450</v>
          </cell>
          <cell r="H243" t="str">
            <v>30213</v>
          </cell>
          <cell r="I243">
            <v>5</v>
          </cell>
          <cell r="J243" t="str">
            <v>深圳市福田区统战事务中心</v>
          </cell>
        </row>
        <row r="244">
          <cell r="A244">
            <v>7</v>
          </cell>
          <cell r="B244">
            <v>2</v>
          </cell>
          <cell r="C244" t="str">
            <v>004002</v>
          </cell>
          <cell r="D244" t="str">
            <v>7-2</v>
          </cell>
          <cell r="E244" t="str">
            <v>7-2-30226</v>
          </cell>
        </row>
        <row r="244">
          <cell r="G244" t="str">
            <v>2013450</v>
          </cell>
          <cell r="H244" t="str">
            <v>30226</v>
          </cell>
          <cell r="I244">
            <v>2.76</v>
          </cell>
          <cell r="J244" t="str">
            <v>深圳市福田区统战事务中心</v>
          </cell>
        </row>
        <row r="245">
          <cell r="A245">
            <v>7</v>
          </cell>
          <cell r="B245">
            <v>2</v>
          </cell>
          <cell r="C245" t="str">
            <v>004002</v>
          </cell>
          <cell r="D245" t="str">
            <v>7-2</v>
          </cell>
          <cell r="E245" t="str">
            <v>7-2-30227</v>
          </cell>
        </row>
        <row r="245">
          <cell r="G245" t="str">
            <v>2013450</v>
          </cell>
          <cell r="H245" t="str">
            <v>30227</v>
          </cell>
          <cell r="I245">
            <v>31.033</v>
          </cell>
          <cell r="J245" t="str">
            <v>深圳市福田区统战事务中心</v>
          </cell>
        </row>
        <row r="246">
          <cell r="A246">
            <v>7</v>
          </cell>
          <cell r="B246">
            <v>2</v>
          </cell>
          <cell r="C246" t="str">
            <v>004002</v>
          </cell>
          <cell r="D246" t="str">
            <v>7-2</v>
          </cell>
          <cell r="E246" t="str">
            <v>7-2-30228</v>
          </cell>
        </row>
        <row r="246">
          <cell r="G246" t="str">
            <v>2013450</v>
          </cell>
          <cell r="H246" t="str">
            <v>30228</v>
          </cell>
          <cell r="I246">
            <v>3.8</v>
          </cell>
          <cell r="J246" t="str">
            <v>深圳市福田区统战事务中心</v>
          </cell>
        </row>
        <row r="247">
          <cell r="A247">
            <v>7</v>
          </cell>
          <cell r="B247">
            <v>2</v>
          </cell>
          <cell r="C247" t="str">
            <v>004002</v>
          </cell>
          <cell r="D247" t="str">
            <v>7-2</v>
          </cell>
          <cell r="E247" t="str">
            <v>7-2-30229</v>
          </cell>
        </row>
        <row r="247">
          <cell r="G247" t="str">
            <v>2013450</v>
          </cell>
          <cell r="H247" t="str">
            <v>30229</v>
          </cell>
          <cell r="I247">
            <v>0.5</v>
          </cell>
          <cell r="J247" t="str">
            <v>深圳市福田区统战事务中心</v>
          </cell>
        </row>
        <row r="248">
          <cell r="A248">
            <v>7</v>
          </cell>
          <cell r="B248">
            <v>2</v>
          </cell>
          <cell r="C248" t="str">
            <v>004002</v>
          </cell>
          <cell r="D248" t="str">
            <v>7-2</v>
          </cell>
          <cell r="E248" t="str">
            <v>7-2-30231</v>
          </cell>
        </row>
        <row r="248">
          <cell r="G248" t="str">
            <v>2013450</v>
          </cell>
          <cell r="H248" t="str">
            <v>30231</v>
          </cell>
          <cell r="I248">
            <v>3</v>
          </cell>
          <cell r="J248" t="str">
            <v>深圳市福田区统战事务中心</v>
          </cell>
        </row>
        <row r="249">
          <cell r="A249">
            <v>7</v>
          </cell>
          <cell r="B249">
            <v>2</v>
          </cell>
          <cell r="C249" t="str">
            <v>004002</v>
          </cell>
          <cell r="D249" t="str">
            <v>7-2</v>
          </cell>
          <cell r="E249" t="str">
            <v>7-2-30299</v>
          </cell>
        </row>
        <row r="249">
          <cell r="G249" t="str">
            <v>2013450</v>
          </cell>
          <cell r="H249" t="str">
            <v>30299</v>
          </cell>
          <cell r="I249">
            <v>1.867</v>
          </cell>
          <cell r="J249" t="str">
            <v>深圳市福田区统战事务中心</v>
          </cell>
        </row>
        <row r="250">
          <cell r="A250">
            <v>7</v>
          </cell>
          <cell r="B250">
            <v>3</v>
          </cell>
          <cell r="C250" t="str">
            <v>004002</v>
          </cell>
          <cell r="D250" t="str">
            <v>7-3</v>
          </cell>
          <cell r="E250" t="str">
            <v>7-3-30108</v>
          </cell>
        </row>
        <row r="250">
          <cell r="G250" t="str">
            <v>2080505</v>
          </cell>
          <cell r="H250" t="str">
            <v>30108</v>
          </cell>
          <cell r="I250">
            <v>32</v>
          </cell>
          <cell r="J250" t="str">
            <v>深圳市福田区统战事务中心</v>
          </cell>
        </row>
        <row r="251">
          <cell r="A251">
            <v>7</v>
          </cell>
          <cell r="B251">
            <v>4</v>
          </cell>
          <cell r="C251" t="str">
            <v>004002</v>
          </cell>
          <cell r="D251" t="str">
            <v>7-4</v>
          </cell>
          <cell r="E251" t="str">
            <v>7-4-30109</v>
          </cell>
        </row>
        <row r="251">
          <cell r="G251" t="str">
            <v>2080506</v>
          </cell>
          <cell r="H251" t="str">
            <v>30109</v>
          </cell>
          <cell r="I251">
            <v>16</v>
          </cell>
          <cell r="J251" t="str">
            <v>深圳市福田区统战事务中心</v>
          </cell>
        </row>
        <row r="252">
          <cell r="A252">
            <v>7</v>
          </cell>
          <cell r="B252">
            <v>5</v>
          </cell>
          <cell r="C252" t="str">
            <v>004002</v>
          </cell>
          <cell r="D252" t="str">
            <v>7-5</v>
          </cell>
          <cell r="E252" t="str">
            <v>7-5-30110</v>
          </cell>
        </row>
        <row r="252">
          <cell r="G252" t="str">
            <v>2101102</v>
          </cell>
          <cell r="H252" t="str">
            <v>30110</v>
          </cell>
          <cell r="I252">
            <v>14</v>
          </cell>
          <cell r="J252" t="str">
            <v>深圳市福田区统战事务中心</v>
          </cell>
        </row>
        <row r="253">
          <cell r="A253">
            <v>7</v>
          </cell>
          <cell r="B253">
            <v>5</v>
          </cell>
          <cell r="C253" t="str">
            <v>004002</v>
          </cell>
          <cell r="D253" t="str">
            <v>7-5</v>
          </cell>
          <cell r="E253" t="str">
            <v>7-5-30112</v>
          </cell>
        </row>
        <row r="253">
          <cell r="G253" t="str">
            <v>2101102</v>
          </cell>
          <cell r="H253" t="str">
            <v>30112</v>
          </cell>
          <cell r="I253">
            <v>2.4</v>
          </cell>
          <cell r="J253" t="str">
            <v>深圳市福田区统战事务中心</v>
          </cell>
        </row>
        <row r="254">
          <cell r="A254">
            <v>7</v>
          </cell>
          <cell r="B254">
            <v>6</v>
          </cell>
          <cell r="C254" t="str">
            <v>004002</v>
          </cell>
          <cell r="D254" t="str">
            <v>7-6</v>
          </cell>
          <cell r="E254" t="str">
            <v>7-6-30113</v>
          </cell>
        </row>
        <row r="254">
          <cell r="G254" t="str">
            <v>2210201</v>
          </cell>
          <cell r="H254" t="str">
            <v>30113</v>
          </cell>
          <cell r="I254">
            <v>34</v>
          </cell>
          <cell r="J254" t="str">
            <v>深圳市福田区统战事务中心</v>
          </cell>
        </row>
        <row r="255">
          <cell r="A255">
            <v>7</v>
          </cell>
          <cell r="B255">
            <v>7</v>
          </cell>
          <cell r="C255" t="str">
            <v>004002</v>
          </cell>
          <cell r="D255" t="str">
            <v>7-7</v>
          </cell>
          <cell r="E255" t="str">
            <v>7-7-30102</v>
          </cell>
        </row>
        <row r="255">
          <cell r="G255" t="str">
            <v>2210203</v>
          </cell>
          <cell r="H255" t="str">
            <v>30102</v>
          </cell>
          <cell r="I255">
            <v>68</v>
          </cell>
          <cell r="J255" t="str">
            <v>深圳市福田区统战事务中心</v>
          </cell>
        </row>
        <row r="256">
          <cell r="A256">
            <v>8</v>
          </cell>
          <cell r="B256">
            <v>1</v>
          </cell>
          <cell r="C256" t="str">
            <v>005001</v>
          </cell>
          <cell r="D256" t="str">
            <v>8-1</v>
          </cell>
          <cell r="E256" t="str">
            <v>8-1-30101</v>
          </cell>
        </row>
        <row r="256">
          <cell r="G256" t="str">
            <v>2013201</v>
          </cell>
          <cell r="H256" t="str">
            <v>30101</v>
          </cell>
          <cell r="I256">
            <v>1117.460504</v>
          </cell>
          <cell r="J256" t="str">
            <v>中共深圳市福田区委组织部（本级）</v>
          </cell>
        </row>
        <row r="257">
          <cell r="A257">
            <v>8</v>
          </cell>
          <cell r="B257">
            <v>1</v>
          </cell>
          <cell r="C257" t="str">
            <v>005001</v>
          </cell>
          <cell r="D257" t="str">
            <v>8-1</v>
          </cell>
          <cell r="E257" t="str">
            <v>8-1-30102</v>
          </cell>
        </row>
        <row r="257">
          <cell r="G257" t="str">
            <v>2013201</v>
          </cell>
          <cell r="H257" t="str">
            <v>30102</v>
          </cell>
          <cell r="I257">
            <v>40.32</v>
          </cell>
          <cell r="J257" t="str">
            <v>中共深圳市福田区委组织部（本级）</v>
          </cell>
        </row>
        <row r="258">
          <cell r="A258">
            <v>8</v>
          </cell>
          <cell r="B258">
            <v>1</v>
          </cell>
          <cell r="C258" t="str">
            <v>005001</v>
          </cell>
          <cell r="D258" t="str">
            <v>8-1</v>
          </cell>
          <cell r="E258" t="str">
            <v>8-1-30103</v>
          </cell>
        </row>
        <row r="258">
          <cell r="G258" t="str">
            <v>2013201</v>
          </cell>
          <cell r="H258" t="str">
            <v>30103</v>
          </cell>
          <cell r="I258">
            <v>281.5997</v>
          </cell>
          <cell r="J258" t="str">
            <v>中共深圳市福田区委组织部（本级）</v>
          </cell>
        </row>
        <row r="259">
          <cell r="A259">
            <v>8</v>
          </cell>
          <cell r="B259">
            <v>1</v>
          </cell>
          <cell r="C259" t="str">
            <v>005001</v>
          </cell>
          <cell r="D259" t="str">
            <v>8-1</v>
          </cell>
          <cell r="E259" t="str">
            <v>8-1-30199</v>
          </cell>
        </row>
        <row r="259">
          <cell r="G259" t="str">
            <v>2013201</v>
          </cell>
          <cell r="H259" t="str">
            <v>30199</v>
          </cell>
          <cell r="I259">
            <v>416.9634</v>
          </cell>
          <cell r="J259" t="str">
            <v>中共深圳市福田区委组织部（本级）</v>
          </cell>
        </row>
        <row r="260">
          <cell r="A260">
            <v>8</v>
          </cell>
          <cell r="B260">
            <v>1</v>
          </cell>
          <cell r="C260" t="str">
            <v>005001</v>
          </cell>
          <cell r="D260" t="str">
            <v>8-1</v>
          </cell>
          <cell r="E260" t="str">
            <v>8-1-30201</v>
          </cell>
        </row>
        <row r="260">
          <cell r="G260" t="str">
            <v>2013201</v>
          </cell>
          <cell r="H260" t="str">
            <v>30201</v>
          </cell>
          <cell r="I260">
            <v>35</v>
          </cell>
          <cell r="J260" t="str">
            <v>中共深圳市福田区委组织部（本级）</v>
          </cell>
        </row>
        <row r="261">
          <cell r="A261">
            <v>8</v>
          </cell>
          <cell r="B261">
            <v>1</v>
          </cell>
          <cell r="C261" t="str">
            <v>005001</v>
          </cell>
          <cell r="D261" t="str">
            <v>8-1</v>
          </cell>
          <cell r="E261" t="str">
            <v>8-1-30202</v>
          </cell>
        </row>
        <row r="261">
          <cell r="G261" t="str">
            <v>2013201</v>
          </cell>
          <cell r="H261" t="str">
            <v>30202</v>
          </cell>
          <cell r="I261">
            <v>5</v>
          </cell>
          <cell r="J261" t="str">
            <v>中共深圳市福田区委组织部（本级）</v>
          </cell>
        </row>
        <row r="262">
          <cell r="A262">
            <v>8</v>
          </cell>
          <cell r="B262">
            <v>1</v>
          </cell>
          <cell r="C262" t="str">
            <v>005001</v>
          </cell>
          <cell r="D262" t="str">
            <v>8-1</v>
          </cell>
          <cell r="E262" t="str">
            <v>8-1-30207</v>
          </cell>
        </row>
        <row r="262">
          <cell r="G262" t="str">
            <v>2013201</v>
          </cell>
          <cell r="H262" t="str">
            <v>30207</v>
          </cell>
          <cell r="I262">
            <v>5.14</v>
          </cell>
          <cell r="J262" t="str">
            <v>中共深圳市福田区委组织部（本级）</v>
          </cell>
        </row>
        <row r="263">
          <cell r="A263">
            <v>8</v>
          </cell>
          <cell r="B263">
            <v>1</v>
          </cell>
          <cell r="C263" t="str">
            <v>005001</v>
          </cell>
          <cell r="D263" t="str">
            <v>8-1</v>
          </cell>
          <cell r="E263" t="str">
            <v>8-1-30209</v>
          </cell>
        </row>
        <row r="263">
          <cell r="G263" t="str">
            <v>2013201</v>
          </cell>
          <cell r="H263" t="str">
            <v>30209</v>
          </cell>
          <cell r="I263">
            <v>1</v>
          </cell>
          <cell r="J263" t="str">
            <v>中共深圳市福田区委组织部（本级）</v>
          </cell>
        </row>
        <row r="264">
          <cell r="A264">
            <v>8</v>
          </cell>
          <cell r="B264">
            <v>1</v>
          </cell>
          <cell r="C264" t="str">
            <v>005001</v>
          </cell>
          <cell r="D264" t="str">
            <v>8-1</v>
          </cell>
          <cell r="E264" t="str">
            <v>8-1-30213</v>
          </cell>
        </row>
        <row r="264">
          <cell r="G264" t="str">
            <v>2013201</v>
          </cell>
          <cell r="H264" t="str">
            <v>30213</v>
          </cell>
          <cell r="I264">
            <v>37.2</v>
          </cell>
          <cell r="J264" t="str">
            <v>中共深圳市福田区委组织部（本级）</v>
          </cell>
        </row>
        <row r="265">
          <cell r="A265">
            <v>8</v>
          </cell>
          <cell r="B265">
            <v>1</v>
          </cell>
          <cell r="C265" t="str">
            <v>005001</v>
          </cell>
          <cell r="D265" t="str">
            <v>8-1</v>
          </cell>
          <cell r="E265" t="str">
            <v>8-1-30217</v>
          </cell>
        </row>
        <row r="265">
          <cell r="G265" t="str">
            <v>2013201</v>
          </cell>
          <cell r="H265" t="str">
            <v>30217</v>
          </cell>
          <cell r="I265">
            <v>2.17</v>
          </cell>
          <cell r="J265" t="str">
            <v>中共深圳市福田区委组织部（本级）</v>
          </cell>
        </row>
        <row r="266">
          <cell r="A266">
            <v>8</v>
          </cell>
          <cell r="B266">
            <v>1</v>
          </cell>
          <cell r="C266" t="str">
            <v>005001</v>
          </cell>
          <cell r="D266" t="str">
            <v>8-1</v>
          </cell>
          <cell r="E266" t="str">
            <v>8-1-30228</v>
          </cell>
        </row>
        <row r="266">
          <cell r="G266" t="str">
            <v>2013201</v>
          </cell>
          <cell r="H266" t="str">
            <v>30228</v>
          </cell>
          <cell r="I266">
            <v>45.97</v>
          </cell>
          <cell r="J266" t="str">
            <v>中共深圳市福田区委组织部（本级）</v>
          </cell>
        </row>
        <row r="267">
          <cell r="A267">
            <v>8</v>
          </cell>
          <cell r="B267">
            <v>1</v>
          </cell>
          <cell r="C267" t="str">
            <v>005001</v>
          </cell>
          <cell r="D267" t="str">
            <v>8-1</v>
          </cell>
          <cell r="E267" t="str">
            <v>8-1-30229</v>
          </cell>
        </row>
        <row r="267">
          <cell r="G267" t="str">
            <v>2013201</v>
          </cell>
          <cell r="H267" t="str">
            <v>30229</v>
          </cell>
          <cell r="I267">
            <v>1.2</v>
          </cell>
          <cell r="J267" t="str">
            <v>中共深圳市福田区委组织部（本级）</v>
          </cell>
        </row>
        <row r="268">
          <cell r="A268">
            <v>8</v>
          </cell>
          <cell r="B268">
            <v>1</v>
          </cell>
          <cell r="C268" t="str">
            <v>005001</v>
          </cell>
          <cell r="D268" t="str">
            <v>8-1</v>
          </cell>
          <cell r="E268" t="str">
            <v>8-1-30231</v>
          </cell>
        </row>
        <row r="268">
          <cell r="G268" t="str">
            <v>2013201</v>
          </cell>
          <cell r="H268" t="str">
            <v>30231</v>
          </cell>
          <cell r="I268">
            <v>11.01</v>
          </cell>
          <cell r="J268" t="str">
            <v>中共深圳市福田区委组织部（本级）</v>
          </cell>
        </row>
        <row r="269">
          <cell r="A269">
            <v>8</v>
          </cell>
          <cell r="B269">
            <v>1</v>
          </cell>
          <cell r="C269" t="str">
            <v>005001</v>
          </cell>
          <cell r="D269" t="str">
            <v>8-1</v>
          </cell>
          <cell r="E269" t="str">
            <v>8-1-30299</v>
          </cell>
        </row>
        <row r="269">
          <cell r="G269" t="str">
            <v>2013201</v>
          </cell>
          <cell r="H269" t="str">
            <v>30299</v>
          </cell>
          <cell r="I269">
            <v>11.12</v>
          </cell>
          <cell r="J269" t="str">
            <v>中共深圳市福田区委组织部（本级）</v>
          </cell>
        </row>
        <row r="270">
          <cell r="A270">
            <v>8</v>
          </cell>
          <cell r="B270">
            <v>1</v>
          </cell>
          <cell r="C270" t="str">
            <v>005001</v>
          </cell>
          <cell r="D270" t="str">
            <v>8-1</v>
          </cell>
          <cell r="E270" t="str">
            <v>8-1-30399</v>
          </cell>
        </row>
        <row r="270">
          <cell r="G270" t="str">
            <v>2013201</v>
          </cell>
          <cell r="H270" t="str">
            <v>30399</v>
          </cell>
          <cell r="I270">
            <v>0.018</v>
          </cell>
          <cell r="J270" t="str">
            <v>中共深圳市福田区委组织部（本级）</v>
          </cell>
        </row>
        <row r="271">
          <cell r="A271">
            <v>8</v>
          </cell>
          <cell r="B271">
            <v>1</v>
          </cell>
          <cell r="C271" t="str">
            <v>005001</v>
          </cell>
          <cell r="D271" t="str">
            <v>8-1</v>
          </cell>
          <cell r="E271" t="str">
            <v>8-1-31013</v>
          </cell>
        </row>
        <row r="271">
          <cell r="G271" t="str">
            <v>2013201</v>
          </cell>
          <cell r="H271" t="str">
            <v>31013</v>
          </cell>
          <cell r="I271">
            <v>18</v>
          </cell>
          <cell r="J271" t="str">
            <v>中共深圳市福田区委组织部（本级）</v>
          </cell>
        </row>
        <row r="272">
          <cell r="A272">
            <v>8</v>
          </cell>
          <cell r="B272">
            <v>2</v>
          </cell>
          <cell r="C272" t="str">
            <v>005001</v>
          </cell>
          <cell r="D272" t="str">
            <v>8-2</v>
          </cell>
          <cell r="E272" t="str">
            <v>8-2-30201</v>
          </cell>
        </row>
        <row r="272">
          <cell r="G272" t="str">
            <v>2013202</v>
          </cell>
          <cell r="H272" t="str">
            <v>30201</v>
          </cell>
          <cell r="I272">
            <v>5.4</v>
          </cell>
          <cell r="J272" t="str">
            <v>中共深圳市福田区委组织部（本级）</v>
          </cell>
        </row>
        <row r="273">
          <cell r="A273">
            <v>8</v>
          </cell>
          <cell r="B273">
            <v>2</v>
          </cell>
          <cell r="C273" t="str">
            <v>005001</v>
          </cell>
          <cell r="D273" t="str">
            <v>8-2</v>
          </cell>
          <cell r="E273" t="str">
            <v>8-2-30202</v>
          </cell>
        </row>
        <row r="273">
          <cell r="G273" t="str">
            <v>2013202</v>
          </cell>
          <cell r="H273" t="str">
            <v>30202</v>
          </cell>
          <cell r="I273">
            <v>40.5</v>
          </cell>
          <cell r="J273" t="str">
            <v>中共深圳市福田区委组织部（本级）</v>
          </cell>
        </row>
        <row r="274">
          <cell r="A274">
            <v>8</v>
          </cell>
          <cell r="B274">
            <v>2</v>
          </cell>
          <cell r="C274" t="str">
            <v>005001</v>
          </cell>
          <cell r="D274" t="str">
            <v>8-2</v>
          </cell>
          <cell r="E274" t="str">
            <v>8-2-30205</v>
          </cell>
        </row>
        <row r="274">
          <cell r="G274" t="str">
            <v>2013202</v>
          </cell>
          <cell r="H274" t="str">
            <v>30205</v>
          </cell>
          <cell r="I274">
            <v>0.2</v>
          </cell>
          <cell r="J274" t="str">
            <v>中共深圳市福田区委组织部（本级）</v>
          </cell>
        </row>
        <row r="275">
          <cell r="A275">
            <v>8</v>
          </cell>
          <cell r="B275">
            <v>2</v>
          </cell>
          <cell r="C275" t="str">
            <v>005001</v>
          </cell>
          <cell r="D275" t="str">
            <v>8-2</v>
          </cell>
          <cell r="E275" t="str">
            <v>8-2-30206</v>
          </cell>
        </row>
        <row r="275">
          <cell r="G275" t="str">
            <v>2013202</v>
          </cell>
          <cell r="H275" t="str">
            <v>30206</v>
          </cell>
          <cell r="I275">
            <v>11</v>
          </cell>
          <cell r="J275" t="str">
            <v>中共深圳市福田区委组织部（本级）</v>
          </cell>
        </row>
        <row r="276">
          <cell r="A276">
            <v>8</v>
          </cell>
          <cell r="B276">
            <v>2</v>
          </cell>
          <cell r="C276" t="str">
            <v>005001</v>
          </cell>
          <cell r="D276" t="str">
            <v>8-2</v>
          </cell>
          <cell r="E276" t="str">
            <v>8-2-30207</v>
          </cell>
        </row>
        <row r="276">
          <cell r="G276" t="str">
            <v>2013202</v>
          </cell>
          <cell r="H276" t="str">
            <v>30207</v>
          </cell>
          <cell r="I276">
            <v>0.288</v>
          </cell>
          <cell r="J276" t="str">
            <v>中共深圳市福田区委组织部（本级）</v>
          </cell>
        </row>
        <row r="277">
          <cell r="A277">
            <v>8</v>
          </cell>
          <cell r="B277">
            <v>2</v>
          </cell>
          <cell r="C277" t="str">
            <v>005001</v>
          </cell>
          <cell r="D277" t="str">
            <v>8-2</v>
          </cell>
          <cell r="E277" t="str">
            <v>8-2-30209</v>
          </cell>
        </row>
        <row r="277">
          <cell r="G277" t="str">
            <v>2013202</v>
          </cell>
          <cell r="H277" t="str">
            <v>30209</v>
          </cell>
          <cell r="I277">
            <v>16.49</v>
          </cell>
          <cell r="J277" t="str">
            <v>中共深圳市福田区委组织部（本级）</v>
          </cell>
        </row>
        <row r="278">
          <cell r="A278">
            <v>8</v>
          </cell>
          <cell r="B278">
            <v>2</v>
          </cell>
          <cell r="C278" t="str">
            <v>005001</v>
          </cell>
          <cell r="D278" t="str">
            <v>8-2</v>
          </cell>
          <cell r="E278" t="str">
            <v>8-2-30211</v>
          </cell>
        </row>
        <row r="278">
          <cell r="G278" t="str">
            <v>2013202</v>
          </cell>
          <cell r="H278" t="str">
            <v>30211</v>
          </cell>
          <cell r="I278">
            <v>46</v>
          </cell>
          <cell r="J278" t="str">
            <v>中共深圳市福田区委组织部（本级）</v>
          </cell>
        </row>
        <row r="279">
          <cell r="A279">
            <v>8</v>
          </cell>
          <cell r="B279">
            <v>2</v>
          </cell>
          <cell r="C279" t="str">
            <v>005001</v>
          </cell>
          <cell r="D279" t="str">
            <v>8-2</v>
          </cell>
          <cell r="E279" t="str">
            <v>8-2-30213</v>
          </cell>
        </row>
        <row r="279">
          <cell r="G279" t="str">
            <v>2013202</v>
          </cell>
          <cell r="H279" t="str">
            <v>30213</v>
          </cell>
          <cell r="I279">
            <v>3</v>
          </cell>
          <cell r="J279" t="str">
            <v>中共深圳市福田区委组织部（本级）</v>
          </cell>
        </row>
        <row r="280">
          <cell r="A280">
            <v>8</v>
          </cell>
          <cell r="B280">
            <v>2</v>
          </cell>
          <cell r="C280" t="str">
            <v>005001</v>
          </cell>
          <cell r="D280" t="str">
            <v>8-2</v>
          </cell>
          <cell r="E280" t="str">
            <v>8-2-30214</v>
          </cell>
        </row>
        <row r="280">
          <cell r="G280" t="str">
            <v>2013202</v>
          </cell>
          <cell r="H280" t="str">
            <v>30214</v>
          </cell>
          <cell r="I280">
            <v>30.992</v>
          </cell>
          <cell r="J280" t="str">
            <v>中共深圳市福田区委组织部（本级）</v>
          </cell>
        </row>
        <row r="281">
          <cell r="A281">
            <v>8</v>
          </cell>
          <cell r="B281">
            <v>2</v>
          </cell>
          <cell r="C281" t="str">
            <v>005001</v>
          </cell>
          <cell r="D281" t="str">
            <v>8-2</v>
          </cell>
          <cell r="E281" t="str">
            <v>8-2-30216</v>
          </cell>
        </row>
        <row r="281">
          <cell r="G281" t="str">
            <v>2013202</v>
          </cell>
          <cell r="H281" t="str">
            <v>30216</v>
          </cell>
          <cell r="I281">
            <v>18</v>
          </cell>
          <cell r="J281" t="str">
            <v>中共深圳市福田区委组织部（本级）</v>
          </cell>
        </row>
        <row r="282">
          <cell r="A282">
            <v>8</v>
          </cell>
          <cell r="B282">
            <v>2</v>
          </cell>
          <cell r="C282" t="str">
            <v>005001</v>
          </cell>
          <cell r="D282" t="str">
            <v>8-2</v>
          </cell>
          <cell r="E282" t="str">
            <v>8-2-30226</v>
          </cell>
        </row>
        <row r="282">
          <cell r="G282" t="str">
            <v>2013202</v>
          </cell>
          <cell r="H282" t="str">
            <v>30226</v>
          </cell>
          <cell r="I282">
            <v>906.8</v>
          </cell>
          <cell r="J282" t="str">
            <v>中共深圳市福田区委组织部（本级）</v>
          </cell>
        </row>
        <row r="283">
          <cell r="A283">
            <v>8</v>
          </cell>
          <cell r="B283">
            <v>2</v>
          </cell>
          <cell r="C283" t="str">
            <v>005001</v>
          </cell>
          <cell r="D283" t="str">
            <v>8-2</v>
          </cell>
          <cell r="E283" t="str">
            <v>8-2-30227</v>
          </cell>
        </row>
        <row r="283">
          <cell r="G283" t="str">
            <v>2013202</v>
          </cell>
          <cell r="H283" t="str">
            <v>30227</v>
          </cell>
          <cell r="I283">
            <v>974.3999</v>
          </cell>
          <cell r="J283" t="str">
            <v>中共深圳市福田区委组织部（本级）</v>
          </cell>
        </row>
        <row r="284">
          <cell r="A284">
            <v>8</v>
          </cell>
          <cell r="B284">
            <v>2</v>
          </cell>
          <cell r="C284" t="str">
            <v>005001</v>
          </cell>
          <cell r="D284" t="str">
            <v>8-2</v>
          </cell>
          <cell r="E284" t="str">
            <v>8-2-30239</v>
          </cell>
        </row>
        <row r="284">
          <cell r="G284" t="str">
            <v>2013202</v>
          </cell>
          <cell r="H284" t="str">
            <v>30239</v>
          </cell>
          <cell r="I284">
            <v>44.45</v>
          </cell>
          <cell r="J284" t="str">
            <v>中共深圳市福田区委组织部（本级）</v>
          </cell>
        </row>
        <row r="285">
          <cell r="A285">
            <v>8</v>
          </cell>
          <cell r="B285">
            <v>2</v>
          </cell>
          <cell r="C285" t="str">
            <v>005001</v>
          </cell>
          <cell r="D285" t="str">
            <v>8-2</v>
          </cell>
          <cell r="E285" t="str">
            <v>8-2-30299</v>
          </cell>
        </row>
        <row r="285">
          <cell r="G285" t="str">
            <v>2013202</v>
          </cell>
          <cell r="H285" t="str">
            <v>30299</v>
          </cell>
          <cell r="I285">
            <v>122.0077</v>
          </cell>
          <cell r="J285" t="str">
            <v>中共深圳市福田区委组织部（本级）</v>
          </cell>
        </row>
        <row r="286">
          <cell r="A286">
            <v>8</v>
          </cell>
          <cell r="B286">
            <v>2</v>
          </cell>
          <cell r="C286" t="str">
            <v>005001</v>
          </cell>
          <cell r="D286" t="str">
            <v>8-2</v>
          </cell>
          <cell r="E286" t="str">
            <v>8-2-30399</v>
          </cell>
        </row>
        <row r="286">
          <cell r="G286" t="str">
            <v>2013202</v>
          </cell>
          <cell r="H286" t="str">
            <v>30399</v>
          </cell>
          <cell r="I286">
            <v>375</v>
          </cell>
          <cell r="J286" t="str">
            <v>中共深圳市福田区委组织部（本级）</v>
          </cell>
        </row>
        <row r="287">
          <cell r="A287">
            <v>8</v>
          </cell>
          <cell r="B287">
            <v>2</v>
          </cell>
          <cell r="C287" t="str">
            <v>005001</v>
          </cell>
          <cell r="D287" t="str">
            <v>8-2</v>
          </cell>
          <cell r="E287" t="str">
            <v>8-2-31002</v>
          </cell>
        </row>
        <row r="287">
          <cell r="G287" t="str">
            <v>2013202</v>
          </cell>
          <cell r="H287" t="str">
            <v>31002</v>
          </cell>
          <cell r="I287">
            <v>11.4369</v>
          </cell>
          <cell r="J287" t="str">
            <v>中共深圳市福田区委组织部（本级）</v>
          </cell>
        </row>
        <row r="288">
          <cell r="A288">
            <v>8</v>
          </cell>
          <cell r="B288">
            <v>2</v>
          </cell>
          <cell r="C288" t="str">
            <v>005001</v>
          </cell>
          <cell r="D288" t="str">
            <v>8-2</v>
          </cell>
          <cell r="E288" t="str">
            <v>8-2-31007</v>
          </cell>
        </row>
        <row r="288">
          <cell r="G288" t="str">
            <v>2013202</v>
          </cell>
          <cell r="H288" t="str">
            <v>31007</v>
          </cell>
          <cell r="I288">
            <v>27.5201</v>
          </cell>
          <cell r="J288" t="str">
            <v>中共深圳市福田区委组织部（本级）</v>
          </cell>
        </row>
        <row r="289">
          <cell r="A289">
            <v>8</v>
          </cell>
          <cell r="B289">
            <v>2</v>
          </cell>
          <cell r="C289" t="str">
            <v>005001</v>
          </cell>
          <cell r="D289" t="str">
            <v>8-2</v>
          </cell>
          <cell r="E289" t="str">
            <v>8-2-31299</v>
          </cell>
        </row>
        <row r="289">
          <cell r="G289" t="str">
            <v>2013202</v>
          </cell>
          <cell r="H289" t="str">
            <v>31299</v>
          </cell>
          <cell r="I289">
            <v>120</v>
          </cell>
          <cell r="J289" t="str">
            <v>中共深圳市福田区委组织部（本级）</v>
          </cell>
        </row>
        <row r="290">
          <cell r="A290">
            <v>8</v>
          </cell>
          <cell r="B290">
            <v>3</v>
          </cell>
          <cell r="C290" t="str">
            <v>005001</v>
          </cell>
          <cell r="D290" t="str">
            <v>8-3</v>
          </cell>
          <cell r="E290" t="str">
            <v>8-3-30305</v>
          </cell>
        </row>
        <row r="290">
          <cell r="G290" t="str">
            <v>2013299</v>
          </cell>
          <cell r="H290" t="str">
            <v>30305</v>
          </cell>
          <cell r="I290">
            <v>27.06</v>
          </cell>
          <cell r="J290" t="str">
            <v>中共深圳市福田区委组织部（本级）</v>
          </cell>
        </row>
        <row r="291">
          <cell r="A291">
            <v>8</v>
          </cell>
          <cell r="B291">
            <v>4</v>
          </cell>
          <cell r="C291" t="str">
            <v>005001</v>
          </cell>
          <cell r="D291" t="str">
            <v>8-4</v>
          </cell>
          <cell r="E291" t="str">
            <v>8-4-30216</v>
          </cell>
        </row>
        <row r="291">
          <cell r="G291" t="str">
            <v>2050803</v>
          </cell>
          <cell r="H291" t="str">
            <v>30216</v>
          </cell>
          <cell r="I291">
            <v>56.2</v>
          </cell>
          <cell r="J291" t="str">
            <v>中共深圳市福田区委组织部（本级）</v>
          </cell>
        </row>
        <row r="292">
          <cell r="A292">
            <v>8</v>
          </cell>
          <cell r="B292">
            <v>5</v>
          </cell>
          <cell r="C292" t="str">
            <v>005001</v>
          </cell>
          <cell r="D292" t="str">
            <v>8-5</v>
          </cell>
          <cell r="E292" t="str">
            <v>8-5-30299</v>
          </cell>
        </row>
        <row r="292">
          <cell r="G292" t="str">
            <v>2080501</v>
          </cell>
          <cell r="H292" t="str">
            <v>30299</v>
          </cell>
          <cell r="I292">
            <v>4.56</v>
          </cell>
          <cell r="J292" t="str">
            <v>中共深圳市福田区委组织部（本级）</v>
          </cell>
        </row>
        <row r="293">
          <cell r="A293">
            <v>8</v>
          </cell>
          <cell r="B293">
            <v>5</v>
          </cell>
          <cell r="C293" t="str">
            <v>005001</v>
          </cell>
          <cell r="D293" t="str">
            <v>8-5</v>
          </cell>
          <cell r="E293" t="str">
            <v>8-5-30302</v>
          </cell>
        </row>
        <row r="293">
          <cell r="G293" t="str">
            <v>2080501</v>
          </cell>
          <cell r="H293" t="str">
            <v>30302</v>
          </cell>
          <cell r="I293">
            <v>46.6848</v>
          </cell>
          <cell r="J293" t="str">
            <v>中共深圳市福田区委组织部（本级）</v>
          </cell>
        </row>
        <row r="294">
          <cell r="A294">
            <v>8</v>
          </cell>
          <cell r="B294">
            <v>6</v>
          </cell>
          <cell r="C294" t="str">
            <v>005001</v>
          </cell>
          <cell r="D294" t="str">
            <v>8-6</v>
          </cell>
          <cell r="E294" t="str">
            <v>8-6-30108</v>
          </cell>
        </row>
        <row r="294">
          <cell r="G294" t="str">
            <v>2080505</v>
          </cell>
          <cell r="H294" t="str">
            <v>30108</v>
          </cell>
          <cell r="I294">
            <v>186.352512</v>
          </cell>
          <cell r="J294" t="str">
            <v>中共深圳市福田区委组织部（本级）</v>
          </cell>
        </row>
        <row r="295">
          <cell r="A295">
            <v>8</v>
          </cell>
          <cell r="B295">
            <v>6</v>
          </cell>
          <cell r="C295" t="str">
            <v>005001</v>
          </cell>
          <cell r="D295" t="str">
            <v>8-6</v>
          </cell>
          <cell r="E295" t="str">
            <v>8-6-30199</v>
          </cell>
        </row>
        <row r="295">
          <cell r="G295" t="str">
            <v>2080505</v>
          </cell>
          <cell r="H295" t="str">
            <v>30199</v>
          </cell>
          <cell r="I295">
            <v>44.2992</v>
          </cell>
          <cell r="J295" t="str">
            <v>中共深圳市福田区委组织部（本级）</v>
          </cell>
        </row>
        <row r="296">
          <cell r="A296">
            <v>8</v>
          </cell>
          <cell r="B296">
            <v>7</v>
          </cell>
          <cell r="C296" t="str">
            <v>005001</v>
          </cell>
          <cell r="D296" t="str">
            <v>8-7</v>
          </cell>
          <cell r="E296" t="str">
            <v>8-7-30109</v>
          </cell>
        </row>
        <row r="296">
          <cell r="G296" t="str">
            <v>2080506</v>
          </cell>
          <cell r="H296" t="str">
            <v>30109</v>
          </cell>
          <cell r="I296">
            <v>92.641056</v>
          </cell>
          <cell r="J296" t="str">
            <v>中共深圳市福田区委组织部（本级）</v>
          </cell>
        </row>
        <row r="297">
          <cell r="A297">
            <v>8</v>
          </cell>
          <cell r="B297">
            <v>8</v>
          </cell>
          <cell r="C297" t="str">
            <v>005001</v>
          </cell>
          <cell r="D297" t="str">
            <v>8-8</v>
          </cell>
          <cell r="E297" t="str">
            <v>8-8-30227</v>
          </cell>
        </row>
        <row r="297">
          <cell r="G297" t="str">
            <v>2080599</v>
          </cell>
          <cell r="H297" t="str">
            <v>30227</v>
          </cell>
          <cell r="I297">
            <v>270</v>
          </cell>
          <cell r="J297" t="str">
            <v>中共深圳市福田区委组织部（本级）</v>
          </cell>
        </row>
        <row r="298">
          <cell r="A298">
            <v>8</v>
          </cell>
          <cell r="B298">
            <v>8</v>
          </cell>
          <cell r="C298" t="str">
            <v>005001</v>
          </cell>
          <cell r="D298" t="str">
            <v>8-8</v>
          </cell>
          <cell r="E298" t="str">
            <v>8-8-30299</v>
          </cell>
        </row>
        <row r="298">
          <cell r="G298" t="str">
            <v>2080599</v>
          </cell>
          <cell r="H298" t="str">
            <v>30299</v>
          </cell>
          <cell r="I298">
            <v>7.4</v>
          </cell>
          <cell r="J298" t="str">
            <v>中共深圳市福田区委组织部（本级）</v>
          </cell>
        </row>
        <row r="299">
          <cell r="A299">
            <v>8</v>
          </cell>
          <cell r="B299">
            <v>8</v>
          </cell>
          <cell r="C299" t="str">
            <v>005001</v>
          </cell>
          <cell r="D299" t="str">
            <v>8-8</v>
          </cell>
          <cell r="E299" t="str">
            <v>8-8-30302</v>
          </cell>
        </row>
        <row r="299">
          <cell r="G299" t="str">
            <v>2080599</v>
          </cell>
          <cell r="H299" t="str">
            <v>30302</v>
          </cell>
          <cell r="I299">
            <v>770</v>
          </cell>
          <cell r="J299" t="str">
            <v>中共深圳市福田区委组织部（本级）</v>
          </cell>
        </row>
        <row r="300">
          <cell r="A300">
            <v>8</v>
          </cell>
          <cell r="B300">
            <v>8</v>
          </cell>
          <cell r="C300" t="str">
            <v>005001</v>
          </cell>
          <cell r="D300" t="str">
            <v>8-8</v>
          </cell>
          <cell r="E300" t="str">
            <v>8-8-30399</v>
          </cell>
        </row>
        <row r="300">
          <cell r="G300" t="str">
            <v>2080599</v>
          </cell>
          <cell r="H300" t="str">
            <v>30399</v>
          </cell>
          <cell r="I300">
            <v>93</v>
          </cell>
          <cell r="J300" t="str">
            <v>中共深圳市福田区委组织部（本级）</v>
          </cell>
        </row>
        <row r="301">
          <cell r="A301">
            <v>8</v>
          </cell>
          <cell r="B301">
            <v>9</v>
          </cell>
          <cell r="C301" t="str">
            <v>005001</v>
          </cell>
          <cell r="D301" t="str">
            <v>8-9</v>
          </cell>
          <cell r="E301" t="str">
            <v>8-9-30110</v>
          </cell>
        </row>
        <row r="301">
          <cell r="G301" t="str">
            <v>2101101</v>
          </cell>
          <cell r="H301" t="str">
            <v>30110</v>
          </cell>
          <cell r="I301">
            <v>78.731272</v>
          </cell>
          <cell r="J301" t="str">
            <v>中共深圳市福田区委组织部（本级）</v>
          </cell>
        </row>
        <row r="302">
          <cell r="A302">
            <v>8</v>
          </cell>
          <cell r="B302">
            <v>9</v>
          </cell>
          <cell r="C302" t="str">
            <v>005001</v>
          </cell>
          <cell r="D302" t="str">
            <v>8-9</v>
          </cell>
          <cell r="E302" t="str">
            <v>8-9-30199</v>
          </cell>
        </row>
        <row r="302">
          <cell r="G302" t="str">
            <v>2101101</v>
          </cell>
          <cell r="H302" t="str">
            <v>30199</v>
          </cell>
          <cell r="I302">
            <v>21.6204</v>
          </cell>
          <cell r="J302" t="str">
            <v>中共深圳市福田区委组织部（本级）</v>
          </cell>
        </row>
        <row r="303">
          <cell r="A303">
            <v>8</v>
          </cell>
          <cell r="B303">
            <v>10</v>
          </cell>
          <cell r="C303" t="str">
            <v>005001</v>
          </cell>
          <cell r="D303" t="str">
            <v>8-10</v>
          </cell>
          <cell r="E303" t="str">
            <v>8-10-30309</v>
          </cell>
        </row>
        <row r="303">
          <cell r="G303" t="str">
            <v>2120199</v>
          </cell>
          <cell r="H303" t="str">
            <v>30309</v>
          </cell>
          <cell r="I303">
            <v>0.36</v>
          </cell>
          <cell r="J303" t="str">
            <v>中共深圳市福田区委组织部（本级）</v>
          </cell>
        </row>
        <row r="304">
          <cell r="A304">
            <v>8</v>
          </cell>
          <cell r="B304">
            <v>11</v>
          </cell>
          <cell r="C304" t="str">
            <v>005001</v>
          </cell>
          <cell r="D304" t="str">
            <v>8-11</v>
          </cell>
          <cell r="E304" t="str">
            <v>8-11-30113</v>
          </cell>
        </row>
        <row r="304">
          <cell r="G304" t="str">
            <v>2210201</v>
          </cell>
          <cell r="H304" t="str">
            <v>30113</v>
          </cell>
          <cell r="I304">
            <v>234.694356</v>
          </cell>
          <cell r="J304" t="str">
            <v>中共深圳市福田区委组织部（本级）</v>
          </cell>
        </row>
        <row r="305">
          <cell r="A305">
            <v>8</v>
          </cell>
          <cell r="B305">
            <v>12</v>
          </cell>
          <cell r="C305" t="str">
            <v>005001</v>
          </cell>
          <cell r="D305" t="str">
            <v>8-12</v>
          </cell>
          <cell r="E305" t="str">
            <v>8-12-30102</v>
          </cell>
        </row>
        <row r="305">
          <cell r="G305" t="str">
            <v>2210203</v>
          </cell>
          <cell r="H305" t="str">
            <v>30102</v>
          </cell>
          <cell r="I305">
            <v>496.5624</v>
          </cell>
          <cell r="J305" t="str">
            <v>中共深圳市福田区委组织部（本级）</v>
          </cell>
        </row>
        <row r="306">
          <cell r="A306">
            <v>8</v>
          </cell>
          <cell r="B306">
            <v>12</v>
          </cell>
          <cell r="C306" t="str">
            <v>005001</v>
          </cell>
          <cell r="D306" t="str">
            <v>8-12</v>
          </cell>
          <cell r="E306" t="str">
            <v>8-12-30302</v>
          </cell>
        </row>
        <row r="306">
          <cell r="G306" t="str">
            <v>2210203</v>
          </cell>
          <cell r="H306" t="str">
            <v>30302</v>
          </cell>
          <cell r="I306">
            <v>72.6624</v>
          </cell>
          <cell r="J306" t="str">
            <v>中共深圳市福田区委组织部（本级）</v>
          </cell>
        </row>
        <row r="307">
          <cell r="A307">
            <v>8</v>
          </cell>
          <cell r="B307">
            <v>12</v>
          </cell>
          <cell r="C307" t="str">
            <v>005001</v>
          </cell>
          <cell r="D307" t="str">
            <v>8-12</v>
          </cell>
          <cell r="E307" t="str">
            <v>8-12-30399</v>
          </cell>
        </row>
        <row r="307">
          <cell r="G307" t="str">
            <v>2210203</v>
          </cell>
          <cell r="H307" t="str">
            <v>30399</v>
          </cell>
          <cell r="I307">
            <v>130</v>
          </cell>
          <cell r="J307" t="str">
            <v>中共深圳市福田区委组织部（本级）</v>
          </cell>
        </row>
        <row r="308">
          <cell r="A308">
            <v>9</v>
          </cell>
          <cell r="B308">
            <v>1</v>
          </cell>
          <cell r="C308" t="str">
            <v>005004</v>
          </cell>
          <cell r="D308" t="str">
            <v>9-1</v>
          </cell>
          <cell r="E308" t="str">
            <v>9-1-30101</v>
          </cell>
        </row>
        <row r="308">
          <cell r="G308" t="str">
            <v>2013250</v>
          </cell>
          <cell r="H308" t="str">
            <v>30101</v>
          </cell>
          <cell r="I308">
            <v>730.31</v>
          </cell>
          <cell r="J308" t="str">
            <v>深圳市福田区干部综合服务中心</v>
          </cell>
        </row>
        <row r="309">
          <cell r="A309">
            <v>9</v>
          </cell>
          <cell r="B309">
            <v>1</v>
          </cell>
          <cell r="C309" t="str">
            <v>005004</v>
          </cell>
          <cell r="D309" t="str">
            <v>9-1</v>
          </cell>
          <cell r="E309" t="str">
            <v>9-1-30102</v>
          </cell>
        </row>
        <row r="309">
          <cell r="G309" t="str">
            <v>2013250</v>
          </cell>
          <cell r="H309" t="str">
            <v>30102</v>
          </cell>
          <cell r="I309">
            <v>20.998</v>
          </cell>
          <cell r="J309" t="str">
            <v>深圳市福田区干部综合服务中心</v>
          </cell>
        </row>
        <row r="310">
          <cell r="A310">
            <v>9</v>
          </cell>
          <cell r="B310">
            <v>1</v>
          </cell>
          <cell r="C310" t="str">
            <v>005004</v>
          </cell>
          <cell r="D310" t="str">
            <v>9-1</v>
          </cell>
          <cell r="E310" t="str">
            <v>9-1-30107</v>
          </cell>
        </row>
        <row r="310">
          <cell r="G310" t="str">
            <v>2013250</v>
          </cell>
          <cell r="H310" t="str">
            <v>30107</v>
          </cell>
          <cell r="I310">
            <v>148.7</v>
          </cell>
          <cell r="J310" t="str">
            <v>深圳市福田区干部综合服务中心</v>
          </cell>
        </row>
        <row r="311">
          <cell r="A311">
            <v>9</v>
          </cell>
          <cell r="B311">
            <v>1</v>
          </cell>
          <cell r="C311" t="str">
            <v>005004</v>
          </cell>
          <cell r="D311" t="str">
            <v>9-1</v>
          </cell>
          <cell r="E311" t="str">
            <v>9-1-30199</v>
          </cell>
        </row>
        <row r="311">
          <cell r="G311" t="str">
            <v>2013250</v>
          </cell>
          <cell r="H311" t="str">
            <v>30199</v>
          </cell>
          <cell r="I311">
            <v>24.54</v>
          </cell>
          <cell r="J311" t="str">
            <v>深圳市福田区干部综合服务中心</v>
          </cell>
        </row>
        <row r="312">
          <cell r="A312">
            <v>9</v>
          </cell>
          <cell r="B312">
            <v>1</v>
          </cell>
          <cell r="C312" t="str">
            <v>005004</v>
          </cell>
          <cell r="D312" t="str">
            <v>9-1</v>
          </cell>
          <cell r="E312" t="str">
            <v>9-1-30201</v>
          </cell>
        </row>
        <row r="312">
          <cell r="G312" t="str">
            <v>2013250</v>
          </cell>
          <cell r="H312" t="str">
            <v>30201</v>
          </cell>
          <cell r="I312">
            <v>29.69</v>
          </cell>
          <cell r="J312" t="str">
            <v>深圳市福田区干部综合服务中心</v>
          </cell>
        </row>
        <row r="313">
          <cell r="A313">
            <v>9</v>
          </cell>
          <cell r="B313">
            <v>1</v>
          </cell>
          <cell r="C313" t="str">
            <v>005004</v>
          </cell>
          <cell r="D313" t="str">
            <v>9-1</v>
          </cell>
          <cell r="E313" t="str">
            <v>9-1-30205</v>
          </cell>
        </row>
        <row r="313">
          <cell r="G313" t="str">
            <v>2013250</v>
          </cell>
          <cell r="H313" t="str">
            <v>30205</v>
          </cell>
          <cell r="I313">
            <v>4.08</v>
          </cell>
          <cell r="J313" t="str">
            <v>深圳市福田区干部综合服务中心</v>
          </cell>
        </row>
        <row r="314">
          <cell r="A314">
            <v>9</v>
          </cell>
          <cell r="B314">
            <v>1</v>
          </cell>
          <cell r="C314" t="str">
            <v>005004</v>
          </cell>
          <cell r="D314" t="str">
            <v>9-1</v>
          </cell>
          <cell r="E314" t="str">
            <v>9-1-30206</v>
          </cell>
        </row>
        <row r="314">
          <cell r="G314" t="str">
            <v>2013250</v>
          </cell>
          <cell r="H314" t="str">
            <v>30206</v>
          </cell>
          <cell r="I314">
            <v>28.8</v>
          </cell>
          <cell r="J314" t="str">
            <v>深圳市福田区干部综合服务中心</v>
          </cell>
        </row>
        <row r="315">
          <cell r="A315">
            <v>9</v>
          </cell>
          <cell r="B315">
            <v>1</v>
          </cell>
          <cell r="C315" t="str">
            <v>005004</v>
          </cell>
          <cell r="D315" t="str">
            <v>9-1</v>
          </cell>
          <cell r="E315" t="str">
            <v>9-1-30209</v>
          </cell>
        </row>
        <row r="315">
          <cell r="G315" t="str">
            <v>2013250</v>
          </cell>
          <cell r="H315" t="str">
            <v>30209</v>
          </cell>
          <cell r="I315">
            <v>1.25</v>
          </cell>
          <cell r="J315" t="str">
            <v>深圳市福田区干部综合服务中心</v>
          </cell>
        </row>
        <row r="316">
          <cell r="A316">
            <v>9</v>
          </cell>
          <cell r="B316">
            <v>1</v>
          </cell>
          <cell r="C316" t="str">
            <v>005004</v>
          </cell>
          <cell r="D316" t="str">
            <v>9-1</v>
          </cell>
          <cell r="E316" t="str">
            <v>9-1-30228</v>
          </cell>
        </row>
        <row r="316">
          <cell r="G316" t="str">
            <v>2013250</v>
          </cell>
          <cell r="H316" t="str">
            <v>30228</v>
          </cell>
          <cell r="I316">
            <v>14.2</v>
          </cell>
          <cell r="J316" t="str">
            <v>深圳市福田区干部综合服务中心</v>
          </cell>
        </row>
        <row r="317">
          <cell r="A317">
            <v>9</v>
          </cell>
          <cell r="B317">
            <v>1</v>
          </cell>
          <cell r="C317" t="str">
            <v>005004</v>
          </cell>
          <cell r="D317" t="str">
            <v>9-1</v>
          </cell>
          <cell r="E317" t="str">
            <v>9-1-30229</v>
          </cell>
        </row>
        <row r="317">
          <cell r="G317" t="str">
            <v>2013250</v>
          </cell>
          <cell r="H317" t="str">
            <v>30229</v>
          </cell>
          <cell r="I317">
            <v>1.74</v>
          </cell>
          <cell r="J317" t="str">
            <v>深圳市福田区干部综合服务中心</v>
          </cell>
        </row>
        <row r="318">
          <cell r="A318">
            <v>9</v>
          </cell>
          <cell r="B318">
            <v>1</v>
          </cell>
          <cell r="C318" t="str">
            <v>005004</v>
          </cell>
          <cell r="D318" t="str">
            <v>9-1</v>
          </cell>
          <cell r="E318" t="str">
            <v>9-1-30231</v>
          </cell>
        </row>
        <row r="318">
          <cell r="G318" t="str">
            <v>2013250</v>
          </cell>
          <cell r="H318" t="str">
            <v>30231</v>
          </cell>
          <cell r="I318">
            <v>1</v>
          </cell>
          <cell r="J318" t="str">
            <v>深圳市福田区干部综合服务中心</v>
          </cell>
        </row>
        <row r="319">
          <cell r="A319">
            <v>9</v>
          </cell>
          <cell r="B319">
            <v>1</v>
          </cell>
          <cell r="C319" t="str">
            <v>005004</v>
          </cell>
          <cell r="D319" t="str">
            <v>9-1</v>
          </cell>
          <cell r="E319" t="str">
            <v>9-1-30399</v>
          </cell>
        </row>
        <row r="319">
          <cell r="G319" t="str">
            <v>2013250</v>
          </cell>
          <cell r="H319" t="str">
            <v>30399</v>
          </cell>
          <cell r="I319">
            <v>0.012</v>
          </cell>
          <cell r="J319" t="str">
            <v>深圳市福田区干部综合服务中心</v>
          </cell>
        </row>
        <row r="320">
          <cell r="A320">
            <v>9</v>
          </cell>
          <cell r="B320">
            <v>2</v>
          </cell>
          <cell r="C320" t="str">
            <v>005004</v>
          </cell>
          <cell r="D320" t="str">
            <v>9-2</v>
          </cell>
          <cell r="E320" t="str">
            <v>9-2-30112</v>
          </cell>
        </row>
        <row r="320">
          <cell r="G320" t="str">
            <v>2013299</v>
          </cell>
          <cell r="H320" t="str">
            <v>30112</v>
          </cell>
          <cell r="I320">
            <v>6</v>
          </cell>
          <cell r="J320" t="str">
            <v>深圳市福田区干部综合服务中心</v>
          </cell>
        </row>
        <row r="321">
          <cell r="A321">
            <v>9</v>
          </cell>
          <cell r="B321">
            <v>2</v>
          </cell>
          <cell r="C321" t="str">
            <v>005004</v>
          </cell>
          <cell r="D321" t="str">
            <v>9-2</v>
          </cell>
          <cell r="E321" t="str">
            <v>9-2-30209</v>
          </cell>
        </row>
        <row r="321">
          <cell r="G321" t="str">
            <v>2013299</v>
          </cell>
          <cell r="H321" t="str">
            <v>30209</v>
          </cell>
          <cell r="I321">
            <v>183.4</v>
          </cell>
          <cell r="J321" t="str">
            <v>深圳市福田区干部综合服务中心</v>
          </cell>
        </row>
        <row r="322">
          <cell r="A322">
            <v>9</v>
          </cell>
          <cell r="B322">
            <v>2</v>
          </cell>
          <cell r="C322" t="str">
            <v>005004</v>
          </cell>
          <cell r="D322" t="str">
            <v>9-2</v>
          </cell>
          <cell r="E322" t="str">
            <v>9-2-30213</v>
          </cell>
        </row>
        <row r="322">
          <cell r="G322" t="str">
            <v>2013299</v>
          </cell>
          <cell r="H322" t="str">
            <v>30213</v>
          </cell>
          <cell r="I322">
            <v>56</v>
          </cell>
          <cell r="J322" t="str">
            <v>深圳市福田区干部综合服务中心</v>
          </cell>
        </row>
        <row r="323">
          <cell r="A323">
            <v>9</v>
          </cell>
          <cell r="B323">
            <v>2</v>
          </cell>
          <cell r="C323" t="str">
            <v>005004</v>
          </cell>
          <cell r="D323" t="str">
            <v>9-2</v>
          </cell>
          <cell r="E323" t="str">
            <v>9-2-30214</v>
          </cell>
        </row>
        <row r="323">
          <cell r="G323" t="str">
            <v>2013299</v>
          </cell>
          <cell r="H323" t="str">
            <v>30214</v>
          </cell>
          <cell r="I323">
            <v>1.4</v>
          </cell>
          <cell r="J323" t="str">
            <v>深圳市福田区干部综合服务中心</v>
          </cell>
        </row>
        <row r="324">
          <cell r="A324">
            <v>9</v>
          </cell>
          <cell r="B324">
            <v>2</v>
          </cell>
          <cell r="C324" t="str">
            <v>005004</v>
          </cell>
          <cell r="D324" t="str">
            <v>9-2</v>
          </cell>
          <cell r="E324" t="str">
            <v>9-2-30218</v>
          </cell>
        </row>
        <row r="324">
          <cell r="G324" t="str">
            <v>2013299</v>
          </cell>
          <cell r="H324" t="str">
            <v>30218</v>
          </cell>
          <cell r="I324">
            <v>6</v>
          </cell>
          <cell r="J324" t="str">
            <v>深圳市福田区干部综合服务中心</v>
          </cell>
        </row>
        <row r="325">
          <cell r="A325">
            <v>9</v>
          </cell>
          <cell r="B325">
            <v>2</v>
          </cell>
          <cell r="C325" t="str">
            <v>005004</v>
          </cell>
          <cell r="D325" t="str">
            <v>9-2</v>
          </cell>
          <cell r="E325" t="str">
            <v>9-2-30226</v>
          </cell>
        </row>
        <row r="325">
          <cell r="G325" t="str">
            <v>2013299</v>
          </cell>
          <cell r="H325" t="str">
            <v>30226</v>
          </cell>
          <cell r="I325">
            <v>119</v>
          </cell>
          <cell r="J325" t="str">
            <v>深圳市福田区干部综合服务中心</v>
          </cell>
        </row>
        <row r="326">
          <cell r="A326">
            <v>9</v>
          </cell>
          <cell r="B326">
            <v>2</v>
          </cell>
          <cell r="C326" t="str">
            <v>005004</v>
          </cell>
          <cell r="D326" t="str">
            <v>9-2</v>
          </cell>
          <cell r="E326" t="str">
            <v>9-2-30227</v>
          </cell>
        </row>
        <row r="326">
          <cell r="G326" t="str">
            <v>2013299</v>
          </cell>
          <cell r="H326" t="str">
            <v>30227</v>
          </cell>
          <cell r="I326">
            <v>79</v>
          </cell>
          <cell r="J326" t="str">
            <v>深圳市福田区干部综合服务中心</v>
          </cell>
        </row>
        <row r="327">
          <cell r="A327">
            <v>9</v>
          </cell>
          <cell r="B327">
            <v>2</v>
          </cell>
          <cell r="C327" t="str">
            <v>005004</v>
          </cell>
          <cell r="D327" t="str">
            <v>9-2</v>
          </cell>
          <cell r="E327" t="str">
            <v>9-2-30228</v>
          </cell>
        </row>
        <row r="327">
          <cell r="G327" t="str">
            <v>2013299</v>
          </cell>
          <cell r="H327" t="str">
            <v>30228</v>
          </cell>
          <cell r="I327">
            <v>0.8</v>
          </cell>
          <cell r="J327" t="str">
            <v>深圳市福田区干部综合服务中心</v>
          </cell>
        </row>
        <row r="328">
          <cell r="A328">
            <v>9</v>
          </cell>
          <cell r="B328">
            <v>2</v>
          </cell>
          <cell r="C328" t="str">
            <v>005004</v>
          </cell>
          <cell r="D328" t="str">
            <v>9-2</v>
          </cell>
          <cell r="E328" t="str">
            <v>9-2-30299</v>
          </cell>
        </row>
        <row r="328">
          <cell r="G328" t="str">
            <v>2013299</v>
          </cell>
          <cell r="H328" t="str">
            <v>30299</v>
          </cell>
          <cell r="I328">
            <v>63</v>
          </cell>
          <cell r="J328" t="str">
            <v>深圳市福田区干部综合服务中心</v>
          </cell>
        </row>
        <row r="329">
          <cell r="A329">
            <v>9</v>
          </cell>
          <cell r="B329">
            <v>2</v>
          </cell>
          <cell r="C329" t="str">
            <v>005004</v>
          </cell>
          <cell r="D329" t="str">
            <v>9-2</v>
          </cell>
          <cell r="E329" t="str">
            <v>9-2-30302</v>
          </cell>
        </row>
        <row r="329">
          <cell r="G329" t="str">
            <v>2013299</v>
          </cell>
          <cell r="H329" t="str">
            <v>30302</v>
          </cell>
          <cell r="I329">
            <v>0.3</v>
          </cell>
          <cell r="J329" t="str">
            <v>深圳市福田区干部综合服务中心</v>
          </cell>
        </row>
        <row r="330">
          <cell r="A330">
            <v>9</v>
          </cell>
          <cell r="B330">
            <v>2</v>
          </cell>
          <cell r="C330" t="str">
            <v>005004</v>
          </cell>
          <cell r="D330" t="str">
            <v>9-2</v>
          </cell>
          <cell r="E330" t="str">
            <v>9-2-30305</v>
          </cell>
        </row>
        <row r="330">
          <cell r="G330" t="str">
            <v>2013299</v>
          </cell>
          <cell r="H330" t="str">
            <v>30305</v>
          </cell>
          <cell r="I330">
            <v>2</v>
          </cell>
          <cell r="J330" t="str">
            <v>深圳市福田区干部综合服务中心</v>
          </cell>
        </row>
        <row r="331">
          <cell r="A331">
            <v>9</v>
          </cell>
          <cell r="B331">
            <v>2</v>
          </cell>
          <cell r="C331" t="str">
            <v>005004</v>
          </cell>
          <cell r="D331" t="str">
            <v>9-2</v>
          </cell>
          <cell r="E331" t="str">
            <v>9-2-31002</v>
          </cell>
        </row>
        <row r="331">
          <cell r="G331" t="str">
            <v>2013299</v>
          </cell>
          <cell r="H331" t="str">
            <v>31002</v>
          </cell>
          <cell r="I331">
            <v>23.4</v>
          </cell>
          <cell r="J331" t="str">
            <v>深圳市福田区干部综合服务中心</v>
          </cell>
        </row>
        <row r="332">
          <cell r="A332">
            <v>9</v>
          </cell>
          <cell r="B332">
            <v>2</v>
          </cell>
          <cell r="C332" t="str">
            <v>005004</v>
          </cell>
          <cell r="D332" t="str">
            <v>9-2</v>
          </cell>
          <cell r="E332" t="str">
            <v>9-2-31007</v>
          </cell>
        </row>
        <row r="332">
          <cell r="G332" t="str">
            <v>2013299</v>
          </cell>
          <cell r="H332" t="str">
            <v>31007</v>
          </cell>
          <cell r="I332">
            <v>8.92</v>
          </cell>
          <cell r="J332" t="str">
            <v>深圳市福田区干部综合服务中心</v>
          </cell>
        </row>
        <row r="333">
          <cell r="A333">
            <v>9</v>
          </cell>
          <cell r="B333">
            <v>3</v>
          </cell>
          <cell r="C333" t="str">
            <v>005004</v>
          </cell>
          <cell r="D333" t="str">
            <v>9-3</v>
          </cell>
          <cell r="E333" t="str">
            <v>9-3-30299</v>
          </cell>
        </row>
        <row r="333">
          <cell r="G333" t="str">
            <v>2080502</v>
          </cell>
          <cell r="H333" t="str">
            <v>30299</v>
          </cell>
          <cell r="I333">
            <v>1.52</v>
          </cell>
          <cell r="J333" t="str">
            <v>深圳市福田区干部综合服务中心</v>
          </cell>
        </row>
        <row r="334">
          <cell r="A334">
            <v>9</v>
          </cell>
          <cell r="B334">
            <v>3</v>
          </cell>
          <cell r="C334" t="str">
            <v>005004</v>
          </cell>
          <cell r="D334" t="str">
            <v>9-3</v>
          </cell>
          <cell r="E334" t="str">
            <v>9-3-30302</v>
          </cell>
        </row>
        <row r="334">
          <cell r="G334" t="str">
            <v>2080502</v>
          </cell>
          <cell r="H334" t="str">
            <v>30302</v>
          </cell>
          <cell r="I334">
            <v>13.33</v>
          </cell>
          <cell r="J334" t="str">
            <v>深圳市福田区干部综合服务中心</v>
          </cell>
        </row>
        <row r="335">
          <cell r="A335">
            <v>9</v>
          </cell>
          <cell r="B335">
            <v>4</v>
          </cell>
          <cell r="C335" t="str">
            <v>005004</v>
          </cell>
          <cell r="D335" t="str">
            <v>9-4</v>
          </cell>
          <cell r="E335" t="str">
            <v>9-4-30108</v>
          </cell>
        </row>
        <row r="335">
          <cell r="G335" t="str">
            <v>2080505</v>
          </cell>
          <cell r="H335" t="str">
            <v>30108</v>
          </cell>
          <cell r="I335">
            <v>96</v>
          </cell>
          <cell r="J335" t="str">
            <v>深圳市福田区干部综合服务中心</v>
          </cell>
        </row>
        <row r="336">
          <cell r="A336">
            <v>9</v>
          </cell>
          <cell r="B336">
            <v>4</v>
          </cell>
          <cell r="C336" t="str">
            <v>005004</v>
          </cell>
          <cell r="D336" t="str">
            <v>9-4</v>
          </cell>
          <cell r="E336" t="str">
            <v>9-4-30199</v>
          </cell>
        </row>
        <row r="336">
          <cell r="G336" t="str">
            <v>2080505</v>
          </cell>
          <cell r="H336" t="str">
            <v>30199</v>
          </cell>
          <cell r="I336">
            <v>2.64</v>
          </cell>
          <cell r="J336" t="str">
            <v>深圳市福田区干部综合服务中心</v>
          </cell>
        </row>
        <row r="337">
          <cell r="A337">
            <v>9</v>
          </cell>
          <cell r="B337">
            <v>5</v>
          </cell>
          <cell r="C337" t="str">
            <v>005004</v>
          </cell>
          <cell r="D337" t="str">
            <v>9-5</v>
          </cell>
          <cell r="E337" t="str">
            <v>9-5-30109</v>
          </cell>
        </row>
        <row r="337">
          <cell r="G337" t="str">
            <v>2080506</v>
          </cell>
          <cell r="H337" t="str">
            <v>30109</v>
          </cell>
          <cell r="I337">
            <v>48</v>
          </cell>
          <cell r="J337" t="str">
            <v>深圳市福田区干部综合服务中心</v>
          </cell>
        </row>
        <row r="338">
          <cell r="A338">
            <v>9</v>
          </cell>
          <cell r="B338">
            <v>6</v>
          </cell>
          <cell r="C338" t="str">
            <v>005004</v>
          </cell>
          <cell r="D338" t="str">
            <v>9-6</v>
          </cell>
          <cell r="E338" t="str">
            <v>9-6-30110</v>
          </cell>
        </row>
        <row r="338">
          <cell r="G338" t="str">
            <v>2101102</v>
          </cell>
          <cell r="H338" t="str">
            <v>30110</v>
          </cell>
          <cell r="I338">
            <v>39.6</v>
          </cell>
          <cell r="J338" t="str">
            <v>深圳市福田区干部综合服务中心</v>
          </cell>
        </row>
        <row r="339">
          <cell r="A339">
            <v>9</v>
          </cell>
          <cell r="B339">
            <v>6</v>
          </cell>
          <cell r="C339" t="str">
            <v>005004</v>
          </cell>
          <cell r="D339" t="str">
            <v>9-6</v>
          </cell>
          <cell r="E339" t="str">
            <v>9-6-30199</v>
          </cell>
        </row>
        <row r="339">
          <cell r="G339" t="str">
            <v>2101102</v>
          </cell>
          <cell r="H339" t="str">
            <v>30199</v>
          </cell>
          <cell r="I339">
            <v>1.08</v>
          </cell>
          <cell r="J339" t="str">
            <v>深圳市福田区干部综合服务中心</v>
          </cell>
        </row>
        <row r="340">
          <cell r="A340">
            <v>9</v>
          </cell>
          <cell r="B340">
            <v>7</v>
          </cell>
          <cell r="C340" t="str">
            <v>005004</v>
          </cell>
          <cell r="D340" t="str">
            <v>9-7</v>
          </cell>
          <cell r="E340" t="str">
            <v>9-7-30226</v>
          </cell>
        </row>
        <row r="340">
          <cell r="G340" t="str">
            <v>2109999</v>
          </cell>
          <cell r="H340" t="str">
            <v>30226</v>
          </cell>
          <cell r="I340">
            <v>5</v>
          </cell>
          <cell r="J340" t="str">
            <v>深圳市福田区干部综合服务中心</v>
          </cell>
        </row>
        <row r="341">
          <cell r="A341">
            <v>9</v>
          </cell>
          <cell r="B341">
            <v>7</v>
          </cell>
          <cell r="C341" t="str">
            <v>005004</v>
          </cell>
          <cell r="D341" t="str">
            <v>9-7</v>
          </cell>
          <cell r="E341" t="str">
            <v>9-7-30227</v>
          </cell>
        </row>
        <row r="341">
          <cell r="G341" t="str">
            <v>2109999</v>
          </cell>
          <cell r="H341" t="str">
            <v>30227</v>
          </cell>
          <cell r="I341">
            <v>544</v>
          </cell>
          <cell r="J341" t="str">
            <v>深圳市福田区干部综合服务中心</v>
          </cell>
        </row>
        <row r="342">
          <cell r="A342">
            <v>9</v>
          </cell>
          <cell r="B342">
            <v>7</v>
          </cell>
          <cell r="C342" t="str">
            <v>005004</v>
          </cell>
          <cell r="D342" t="str">
            <v>9-7</v>
          </cell>
          <cell r="E342" t="str">
            <v>9-7-30305</v>
          </cell>
        </row>
        <row r="342">
          <cell r="G342" t="str">
            <v>2109999</v>
          </cell>
          <cell r="H342" t="str">
            <v>30305</v>
          </cell>
          <cell r="I342">
            <v>2</v>
          </cell>
          <cell r="J342" t="str">
            <v>深圳市福田区干部综合服务中心</v>
          </cell>
        </row>
        <row r="343">
          <cell r="A343">
            <v>9</v>
          </cell>
          <cell r="B343">
            <v>7</v>
          </cell>
          <cell r="C343" t="str">
            <v>005004</v>
          </cell>
          <cell r="D343" t="str">
            <v>9-7</v>
          </cell>
          <cell r="E343" t="str">
            <v>9-7-30307</v>
          </cell>
        </row>
        <row r="343">
          <cell r="G343" t="str">
            <v>2109999</v>
          </cell>
          <cell r="H343" t="str">
            <v>30307</v>
          </cell>
          <cell r="I343">
            <v>6429.8</v>
          </cell>
          <cell r="J343" t="str">
            <v>深圳市福田区干部综合服务中心</v>
          </cell>
        </row>
        <row r="344">
          <cell r="A344">
            <v>9</v>
          </cell>
          <cell r="B344">
            <v>7</v>
          </cell>
          <cell r="C344" t="str">
            <v>005004</v>
          </cell>
          <cell r="D344" t="str">
            <v>9-7</v>
          </cell>
          <cell r="E344" t="str">
            <v>9-7-31002</v>
          </cell>
        </row>
        <row r="344">
          <cell r="G344" t="str">
            <v>2109999</v>
          </cell>
          <cell r="H344" t="str">
            <v>31002</v>
          </cell>
          <cell r="I344">
            <v>1</v>
          </cell>
          <cell r="J344" t="str">
            <v>深圳市福田区干部综合服务中心</v>
          </cell>
        </row>
        <row r="345">
          <cell r="A345">
            <v>9</v>
          </cell>
          <cell r="B345">
            <v>7</v>
          </cell>
          <cell r="C345" t="str">
            <v>005004</v>
          </cell>
          <cell r="D345" t="str">
            <v>9-7</v>
          </cell>
          <cell r="E345" t="str">
            <v>9-7-31007</v>
          </cell>
        </row>
        <row r="345">
          <cell r="G345" t="str">
            <v>2109999</v>
          </cell>
          <cell r="H345" t="str">
            <v>31007</v>
          </cell>
          <cell r="I345">
            <v>107.4</v>
          </cell>
          <cell r="J345" t="str">
            <v>深圳市福田区干部综合服务中心</v>
          </cell>
        </row>
        <row r="346">
          <cell r="A346">
            <v>9</v>
          </cell>
          <cell r="B346">
            <v>8</v>
          </cell>
          <cell r="C346" t="str">
            <v>005004</v>
          </cell>
          <cell r="D346" t="str">
            <v>9-8</v>
          </cell>
          <cell r="E346" t="str">
            <v>9-8-30113</v>
          </cell>
        </row>
        <row r="346">
          <cell r="G346" t="str">
            <v>2210201</v>
          </cell>
          <cell r="H346" t="str">
            <v>30113</v>
          </cell>
          <cell r="I346">
            <v>102.9</v>
          </cell>
          <cell r="J346" t="str">
            <v>深圳市福田区干部综合服务中心</v>
          </cell>
        </row>
        <row r="347">
          <cell r="A347">
            <v>9</v>
          </cell>
          <cell r="B347">
            <v>9</v>
          </cell>
          <cell r="C347" t="str">
            <v>005004</v>
          </cell>
          <cell r="D347" t="str">
            <v>9-9</v>
          </cell>
          <cell r="E347" t="str">
            <v>9-9-30102</v>
          </cell>
        </row>
        <row r="347">
          <cell r="G347" t="str">
            <v>2210203</v>
          </cell>
          <cell r="H347" t="str">
            <v>30102</v>
          </cell>
          <cell r="I347">
            <v>224</v>
          </cell>
          <cell r="J347" t="str">
            <v>深圳市福田区干部综合服务中心</v>
          </cell>
        </row>
        <row r="348">
          <cell r="A348">
            <v>9</v>
          </cell>
          <cell r="B348">
            <v>9</v>
          </cell>
          <cell r="C348" t="str">
            <v>005004</v>
          </cell>
          <cell r="D348" t="str">
            <v>9-9</v>
          </cell>
          <cell r="E348" t="str">
            <v>9-9-30302</v>
          </cell>
        </row>
        <row r="348">
          <cell r="G348" t="str">
            <v>2210203</v>
          </cell>
          <cell r="H348" t="str">
            <v>30302</v>
          </cell>
          <cell r="I348">
            <v>19.28</v>
          </cell>
          <cell r="J348" t="str">
            <v>深圳市福田区干部综合服务中心</v>
          </cell>
        </row>
        <row r="349">
          <cell r="A349">
            <v>10</v>
          </cell>
          <cell r="B349">
            <v>1</v>
          </cell>
          <cell r="C349" t="str">
            <v>006001</v>
          </cell>
          <cell r="D349" t="str">
            <v>10-1</v>
          </cell>
          <cell r="E349" t="str">
            <v>10-1-30101</v>
          </cell>
        </row>
        <row r="349">
          <cell r="G349" t="str">
            <v>2013301</v>
          </cell>
          <cell r="H349" t="str">
            <v>30101</v>
          </cell>
          <cell r="I349">
            <v>154.23</v>
          </cell>
          <cell r="J349" t="str">
            <v>中共深圳市福田区委宣传部（本级）</v>
          </cell>
        </row>
        <row r="350">
          <cell r="A350">
            <v>10</v>
          </cell>
          <cell r="B350">
            <v>1</v>
          </cell>
          <cell r="C350" t="str">
            <v>006001</v>
          </cell>
          <cell r="D350" t="str">
            <v>10-1</v>
          </cell>
          <cell r="E350" t="str">
            <v>10-1-30102</v>
          </cell>
        </row>
        <row r="350">
          <cell r="G350" t="str">
            <v>2013301</v>
          </cell>
          <cell r="H350" t="str">
            <v>30102</v>
          </cell>
          <cell r="I350">
            <v>307.67</v>
          </cell>
          <cell r="J350" t="str">
            <v>中共深圳市福田区委宣传部（本级）</v>
          </cell>
        </row>
        <row r="351">
          <cell r="A351">
            <v>10</v>
          </cell>
          <cell r="B351">
            <v>1</v>
          </cell>
          <cell r="C351" t="str">
            <v>006001</v>
          </cell>
          <cell r="D351" t="str">
            <v>10-1</v>
          </cell>
          <cell r="E351" t="str">
            <v>10-1-30103</v>
          </cell>
        </row>
        <row r="351">
          <cell r="G351" t="str">
            <v>2013301</v>
          </cell>
          <cell r="H351" t="str">
            <v>30103</v>
          </cell>
          <cell r="I351">
            <v>106.7</v>
          </cell>
          <cell r="J351" t="str">
            <v>中共深圳市福田区委宣传部（本级）</v>
          </cell>
        </row>
        <row r="352">
          <cell r="A352">
            <v>10</v>
          </cell>
          <cell r="B352">
            <v>1</v>
          </cell>
          <cell r="C352" t="str">
            <v>006001</v>
          </cell>
          <cell r="D352" t="str">
            <v>10-1</v>
          </cell>
          <cell r="E352" t="str">
            <v>10-1-30112</v>
          </cell>
        </row>
        <row r="352">
          <cell r="G352" t="str">
            <v>2013301</v>
          </cell>
          <cell r="H352" t="str">
            <v>30112</v>
          </cell>
          <cell r="I352">
            <v>1</v>
          </cell>
          <cell r="J352" t="str">
            <v>中共深圳市福田区委宣传部（本级）</v>
          </cell>
        </row>
        <row r="353">
          <cell r="A353">
            <v>10</v>
          </cell>
          <cell r="B353">
            <v>1</v>
          </cell>
          <cell r="C353" t="str">
            <v>006001</v>
          </cell>
          <cell r="D353" t="str">
            <v>10-1</v>
          </cell>
          <cell r="E353" t="str">
            <v>10-1-30199</v>
          </cell>
        </row>
        <row r="353">
          <cell r="G353" t="str">
            <v>2013301</v>
          </cell>
          <cell r="H353" t="str">
            <v>30199</v>
          </cell>
          <cell r="I353">
            <v>77.68</v>
          </cell>
          <cell r="J353" t="str">
            <v>中共深圳市福田区委宣传部（本级）</v>
          </cell>
        </row>
        <row r="354">
          <cell r="A354">
            <v>10</v>
          </cell>
          <cell r="B354">
            <v>1</v>
          </cell>
          <cell r="C354" t="str">
            <v>006001</v>
          </cell>
          <cell r="D354" t="str">
            <v>10-1</v>
          </cell>
          <cell r="E354" t="str">
            <v>10-1-30201</v>
          </cell>
        </row>
        <row r="354">
          <cell r="G354" t="str">
            <v>2013301</v>
          </cell>
          <cell r="H354" t="str">
            <v>30201</v>
          </cell>
          <cell r="I354">
            <v>32</v>
          </cell>
          <cell r="J354" t="str">
            <v>中共深圳市福田区委宣传部（本级）</v>
          </cell>
        </row>
        <row r="355">
          <cell r="A355">
            <v>10</v>
          </cell>
          <cell r="B355">
            <v>1</v>
          </cell>
          <cell r="C355" t="str">
            <v>006001</v>
          </cell>
          <cell r="D355" t="str">
            <v>10-1</v>
          </cell>
          <cell r="E355" t="str">
            <v>10-1-30207</v>
          </cell>
        </row>
        <row r="355">
          <cell r="G355" t="str">
            <v>2013301</v>
          </cell>
          <cell r="H355" t="str">
            <v>30207</v>
          </cell>
          <cell r="I355">
            <v>1.8</v>
          </cell>
          <cell r="J355" t="str">
            <v>中共深圳市福田区委宣传部（本级）</v>
          </cell>
        </row>
        <row r="356">
          <cell r="A356">
            <v>10</v>
          </cell>
          <cell r="B356">
            <v>1</v>
          </cell>
          <cell r="C356" t="str">
            <v>006001</v>
          </cell>
          <cell r="D356" t="str">
            <v>10-1</v>
          </cell>
          <cell r="E356" t="str">
            <v>10-1-30209</v>
          </cell>
        </row>
        <row r="356">
          <cell r="G356" t="str">
            <v>2013301</v>
          </cell>
          <cell r="H356" t="str">
            <v>30209</v>
          </cell>
          <cell r="I356">
            <v>0.45</v>
          </cell>
          <cell r="J356" t="str">
            <v>中共深圳市福田区委宣传部（本级）</v>
          </cell>
        </row>
        <row r="357">
          <cell r="A357">
            <v>10</v>
          </cell>
          <cell r="B357">
            <v>1</v>
          </cell>
          <cell r="C357" t="str">
            <v>006001</v>
          </cell>
          <cell r="D357" t="str">
            <v>10-1</v>
          </cell>
          <cell r="E357" t="str">
            <v>10-1-30217</v>
          </cell>
        </row>
        <row r="357">
          <cell r="G357" t="str">
            <v>2013301</v>
          </cell>
          <cell r="H357" t="str">
            <v>30217</v>
          </cell>
          <cell r="I357">
            <v>2</v>
          </cell>
          <cell r="J357" t="str">
            <v>中共深圳市福田区委宣传部（本级）</v>
          </cell>
        </row>
        <row r="358">
          <cell r="A358">
            <v>10</v>
          </cell>
          <cell r="B358">
            <v>1</v>
          </cell>
          <cell r="C358" t="str">
            <v>006001</v>
          </cell>
          <cell r="D358" t="str">
            <v>10-1</v>
          </cell>
          <cell r="E358" t="str">
            <v>10-1-30228</v>
          </cell>
        </row>
        <row r="358">
          <cell r="G358" t="str">
            <v>2013301</v>
          </cell>
          <cell r="H358" t="str">
            <v>30228</v>
          </cell>
          <cell r="I358">
            <v>11</v>
          </cell>
          <cell r="J358" t="str">
            <v>中共深圳市福田区委宣传部（本级）</v>
          </cell>
        </row>
        <row r="359">
          <cell r="A359">
            <v>10</v>
          </cell>
          <cell r="B359">
            <v>1</v>
          </cell>
          <cell r="C359" t="str">
            <v>006001</v>
          </cell>
          <cell r="D359" t="str">
            <v>10-1</v>
          </cell>
          <cell r="E359" t="str">
            <v>10-1-30229</v>
          </cell>
        </row>
        <row r="359">
          <cell r="G359" t="str">
            <v>2013301</v>
          </cell>
          <cell r="H359" t="str">
            <v>30229</v>
          </cell>
          <cell r="I359">
            <v>0.8</v>
          </cell>
          <cell r="J359" t="str">
            <v>中共深圳市福田区委宣传部（本级）</v>
          </cell>
        </row>
        <row r="360">
          <cell r="A360">
            <v>10</v>
          </cell>
          <cell r="B360">
            <v>1</v>
          </cell>
          <cell r="C360" t="str">
            <v>006001</v>
          </cell>
          <cell r="D360" t="str">
            <v>10-1</v>
          </cell>
          <cell r="E360" t="str">
            <v>10-1-30231</v>
          </cell>
        </row>
        <row r="360">
          <cell r="G360" t="str">
            <v>2013301</v>
          </cell>
          <cell r="H360" t="str">
            <v>30231</v>
          </cell>
          <cell r="I360">
            <v>3.67</v>
          </cell>
          <cell r="J360" t="str">
            <v>中共深圳市福田区委宣传部（本级）</v>
          </cell>
        </row>
        <row r="361">
          <cell r="A361">
            <v>10</v>
          </cell>
          <cell r="B361">
            <v>1</v>
          </cell>
          <cell r="C361" t="str">
            <v>006001</v>
          </cell>
          <cell r="D361" t="str">
            <v>10-1</v>
          </cell>
          <cell r="E361" t="str">
            <v>10-1-30239</v>
          </cell>
        </row>
        <row r="361">
          <cell r="G361" t="str">
            <v>2013301</v>
          </cell>
          <cell r="H361" t="str">
            <v>30239</v>
          </cell>
          <cell r="I361">
            <v>16</v>
          </cell>
          <cell r="J361" t="str">
            <v>中共深圳市福田区委宣传部（本级）</v>
          </cell>
        </row>
        <row r="362">
          <cell r="A362">
            <v>10</v>
          </cell>
          <cell r="B362">
            <v>1</v>
          </cell>
          <cell r="C362" t="str">
            <v>006001</v>
          </cell>
          <cell r="D362" t="str">
            <v>10-1</v>
          </cell>
          <cell r="E362" t="str">
            <v>10-1-31013</v>
          </cell>
        </row>
        <row r="362">
          <cell r="G362" t="str">
            <v>2013301</v>
          </cell>
          <cell r="H362" t="str">
            <v>31013</v>
          </cell>
          <cell r="I362">
            <v>18</v>
          </cell>
          <cell r="J362" t="str">
            <v>中共深圳市福田区委宣传部（本级）</v>
          </cell>
        </row>
        <row r="363">
          <cell r="A363">
            <v>10</v>
          </cell>
          <cell r="B363">
            <v>2</v>
          </cell>
          <cell r="C363" t="str">
            <v>006001</v>
          </cell>
          <cell r="D363" t="str">
            <v>10-2</v>
          </cell>
          <cell r="E363" t="str">
            <v>10-2-30201</v>
          </cell>
        </row>
        <row r="363">
          <cell r="G363" t="str">
            <v>2013302</v>
          </cell>
          <cell r="H363" t="str">
            <v>30201</v>
          </cell>
          <cell r="I363">
            <v>1441</v>
          </cell>
          <cell r="J363" t="str">
            <v>中共深圳市福田区委宣传部（本级）</v>
          </cell>
        </row>
        <row r="364">
          <cell r="A364">
            <v>10</v>
          </cell>
          <cell r="B364">
            <v>2</v>
          </cell>
          <cell r="C364" t="str">
            <v>006001</v>
          </cell>
          <cell r="D364" t="str">
            <v>10-2</v>
          </cell>
          <cell r="E364" t="str">
            <v>10-2-30202</v>
          </cell>
        </row>
        <row r="364">
          <cell r="G364" t="str">
            <v>2013302</v>
          </cell>
          <cell r="H364" t="str">
            <v>30202</v>
          </cell>
          <cell r="I364">
            <v>23</v>
          </cell>
          <cell r="J364" t="str">
            <v>中共深圳市福田区委宣传部（本级）</v>
          </cell>
        </row>
        <row r="365">
          <cell r="A365">
            <v>10</v>
          </cell>
          <cell r="B365">
            <v>2</v>
          </cell>
          <cell r="C365" t="str">
            <v>006001</v>
          </cell>
          <cell r="D365" t="str">
            <v>10-2</v>
          </cell>
          <cell r="E365" t="str">
            <v>10-2-30205</v>
          </cell>
        </row>
        <row r="365">
          <cell r="G365" t="str">
            <v>2013302</v>
          </cell>
          <cell r="H365" t="str">
            <v>30205</v>
          </cell>
          <cell r="I365">
            <v>0.5</v>
          </cell>
          <cell r="J365" t="str">
            <v>中共深圳市福田区委宣传部（本级）</v>
          </cell>
        </row>
        <row r="366">
          <cell r="A366">
            <v>10</v>
          </cell>
          <cell r="B366">
            <v>2</v>
          </cell>
          <cell r="C366" t="str">
            <v>006001</v>
          </cell>
          <cell r="D366" t="str">
            <v>10-2</v>
          </cell>
          <cell r="E366" t="str">
            <v>10-2-30206</v>
          </cell>
        </row>
        <row r="366">
          <cell r="G366" t="str">
            <v>2013302</v>
          </cell>
          <cell r="H366" t="str">
            <v>30206</v>
          </cell>
          <cell r="I366">
            <v>6.9</v>
          </cell>
          <cell r="J366" t="str">
            <v>中共深圳市福田区委宣传部（本级）</v>
          </cell>
        </row>
        <row r="367">
          <cell r="A367">
            <v>10</v>
          </cell>
          <cell r="B367">
            <v>2</v>
          </cell>
          <cell r="C367" t="str">
            <v>006001</v>
          </cell>
          <cell r="D367" t="str">
            <v>10-2</v>
          </cell>
          <cell r="E367" t="str">
            <v>10-2-30209</v>
          </cell>
        </row>
        <row r="367">
          <cell r="G367" t="str">
            <v>2013302</v>
          </cell>
          <cell r="H367" t="str">
            <v>30209</v>
          </cell>
          <cell r="I367">
            <v>22.6</v>
          </cell>
          <cell r="J367" t="str">
            <v>中共深圳市福田区委宣传部（本级）</v>
          </cell>
        </row>
        <row r="368">
          <cell r="A368">
            <v>10</v>
          </cell>
          <cell r="B368">
            <v>2</v>
          </cell>
          <cell r="C368" t="str">
            <v>006001</v>
          </cell>
          <cell r="D368" t="str">
            <v>10-2</v>
          </cell>
          <cell r="E368" t="str">
            <v>10-2-30211</v>
          </cell>
        </row>
        <row r="368">
          <cell r="G368" t="str">
            <v>2013302</v>
          </cell>
          <cell r="H368" t="str">
            <v>30211</v>
          </cell>
          <cell r="I368">
            <v>9.5</v>
          </cell>
          <cell r="J368" t="str">
            <v>中共深圳市福田区委宣传部（本级）</v>
          </cell>
        </row>
        <row r="369">
          <cell r="A369">
            <v>10</v>
          </cell>
          <cell r="B369">
            <v>2</v>
          </cell>
          <cell r="C369" t="str">
            <v>006001</v>
          </cell>
          <cell r="D369" t="str">
            <v>10-2</v>
          </cell>
          <cell r="E369" t="str">
            <v>10-2-30213</v>
          </cell>
        </row>
        <row r="369">
          <cell r="G369" t="str">
            <v>2013302</v>
          </cell>
          <cell r="H369" t="str">
            <v>30213</v>
          </cell>
          <cell r="I369">
            <v>8</v>
          </cell>
          <cell r="J369" t="str">
            <v>中共深圳市福田区委宣传部（本级）</v>
          </cell>
        </row>
        <row r="370">
          <cell r="A370">
            <v>10</v>
          </cell>
          <cell r="B370">
            <v>2</v>
          </cell>
          <cell r="C370" t="str">
            <v>006001</v>
          </cell>
          <cell r="D370" t="str">
            <v>10-2</v>
          </cell>
          <cell r="E370" t="str">
            <v>10-2-30226</v>
          </cell>
        </row>
        <row r="370">
          <cell r="G370" t="str">
            <v>2013302</v>
          </cell>
          <cell r="H370" t="str">
            <v>30226</v>
          </cell>
          <cell r="I370">
            <v>253.5</v>
          </cell>
          <cell r="J370" t="str">
            <v>中共深圳市福田区委宣传部（本级）</v>
          </cell>
        </row>
        <row r="371">
          <cell r="A371">
            <v>10</v>
          </cell>
          <cell r="B371">
            <v>2</v>
          </cell>
          <cell r="C371" t="str">
            <v>006001</v>
          </cell>
          <cell r="D371" t="str">
            <v>10-2</v>
          </cell>
          <cell r="E371" t="str">
            <v>10-2-30227</v>
          </cell>
        </row>
        <row r="371">
          <cell r="G371" t="str">
            <v>2013302</v>
          </cell>
          <cell r="H371" t="str">
            <v>30227</v>
          </cell>
          <cell r="I371">
            <v>1662</v>
          </cell>
          <cell r="J371" t="str">
            <v>中共深圳市福田区委宣传部（本级）</v>
          </cell>
        </row>
        <row r="372">
          <cell r="A372">
            <v>10</v>
          </cell>
          <cell r="B372">
            <v>2</v>
          </cell>
          <cell r="C372" t="str">
            <v>006001</v>
          </cell>
          <cell r="D372" t="str">
            <v>10-2</v>
          </cell>
          <cell r="E372" t="str">
            <v>10-2-30228</v>
          </cell>
        </row>
        <row r="372">
          <cell r="G372" t="str">
            <v>2013302</v>
          </cell>
          <cell r="H372" t="str">
            <v>30228</v>
          </cell>
          <cell r="I372">
            <v>2.4</v>
          </cell>
          <cell r="J372" t="str">
            <v>中共深圳市福田区委宣传部（本级）</v>
          </cell>
        </row>
        <row r="373">
          <cell r="A373">
            <v>10</v>
          </cell>
          <cell r="B373">
            <v>2</v>
          </cell>
          <cell r="C373" t="str">
            <v>006001</v>
          </cell>
          <cell r="D373" t="str">
            <v>10-2</v>
          </cell>
          <cell r="E373" t="str">
            <v>10-2-30239</v>
          </cell>
        </row>
        <row r="373">
          <cell r="G373" t="str">
            <v>2013302</v>
          </cell>
          <cell r="H373" t="str">
            <v>30239</v>
          </cell>
          <cell r="I373">
            <v>0.7</v>
          </cell>
          <cell r="J373" t="str">
            <v>中共深圳市福田区委宣传部（本级）</v>
          </cell>
        </row>
        <row r="374">
          <cell r="A374">
            <v>10</v>
          </cell>
          <cell r="B374">
            <v>2</v>
          </cell>
          <cell r="C374" t="str">
            <v>006001</v>
          </cell>
          <cell r="D374" t="str">
            <v>10-2</v>
          </cell>
          <cell r="E374" t="str">
            <v>10-2-30299</v>
          </cell>
        </row>
        <row r="374">
          <cell r="G374" t="str">
            <v>2013302</v>
          </cell>
          <cell r="H374" t="str">
            <v>30299</v>
          </cell>
          <cell r="I374">
            <v>1104.3</v>
          </cell>
          <cell r="J374" t="str">
            <v>中共深圳市福田区委宣传部（本级）</v>
          </cell>
        </row>
        <row r="375">
          <cell r="A375">
            <v>10</v>
          </cell>
          <cell r="B375">
            <v>2</v>
          </cell>
          <cell r="C375" t="str">
            <v>006001</v>
          </cell>
          <cell r="D375" t="str">
            <v>10-2</v>
          </cell>
          <cell r="E375" t="str">
            <v>10-2-30302</v>
          </cell>
        </row>
        <row r="375">
          <cell r="G375" t="str">
            <v>2013302</v>
          </cell>
          <cell r="H375" t="str">
            <v>30302</v>
          </cell>
          <cell r="I375">
            <v>0.6</v>
          </cell>
          <cell r="J375" t="str">
            <v>中共深圳市福田区委宣传部（本级）</v>
          </cell>
        </row>
        <row r="376">
          <cell r="A376">
            <v>10</v>
          </cell>
          <cell r="B376">
            <v>2</v>
          </cell>
          <cell r="C376" t="str">
            <v>006001</v>
          </cell>
          <cell r="D376" t="str">
            <v>10-2</v>
          </cell>
          <cell r="E376" t="str">
            <v>10-2-30399</v>
          </cell>
        </row>
        <row r="376">
          <cell r="G376" t="str">
            <v>2013302</v>
          </cell>
          <cell r="H376" t="str">
            <v>30399</v>
          </cell>
          <cell r="I376">
            <v>42</v>
          </cell>
          <cell r="J376" t="str">
            <v>中共深圳市福田区委宣传部（本级）</v>
          </cell>
        </row>
        <row r="377">
          <cell r="A377">
            <v>10</v>
          </cell>
          <cell r="B377">
            <v>2</v>
          </cell>
          <cell r="C377" t="str">
            <v>006001</v>
          </cell>
          <cell r="D377" t="str">
            <v>10-2</v>
          </cell>
          <cell r="E377" t="str">
            <v>10-2-31002</v>
          </cell>
        </row>
        <row r="377">
          <cell r="G377" t="str">
            <v>2013302</v>
          </cell>
          <cell r="H377" t="str">
            <v>31002</v>
          </cell>
          <cell r="I377">
            <v>3</v>
          </cell>
          <cell r="J377" t="str">
            <v>中共深圳市福田区委宣传部（本级）</v>
          </cell>
        </row>
        <row r="378">
          <cell r="A378">
            <v>10</v>
          </cell>
          <cell r="B378">
            <v>3</v>
          </cell>
          <cell r="C378" t="str">
            <v>006001</v>
          </cell>
          <cell r="D378" t="str">
            <v>10-3</v>
          </cell>
          <cell r="E378" t="str">
            <v>10-3-30216</v>
          </cell>
        </row>
        <row r="378">
          <cell r="G378" t="str">
            <v>2050803</v>
          </cell>
          <cell r="H378" t="str">
            <v>30216</v>
          </cell>
          <cell r="I378">
            <v>80</v>
          </cell>
          <cell r="J378" t="str">
            <v>中共深圳市福田区委宣传部（本级）</v>
          </cell>
        </row>
        <row r="379">
          <cell r="A379">
            <v>10</v>
          </cell>
          <cell r="B379">
            <v>4</v>
          </cell>
          <cell r="C379" t="str">
            <v>006001</v>
          </cell>
          <cell r="D379" t="str">
            <v>10-4</v>
          </cell>
          <cell r="E379" t="str">
            <v>10-4-31204</v>
          </cell>
        </row>
        <row r="379">
          <cell r="G379" t="str">
            <v>2079903</v>
          </cell>
          <cell r="H379" t="str">
            <v>31204</v>
          </cell>
          <cell r="I379">
            <v>3500</v>
          </cell>
          <cell r="J379" t="str">
            <v>中共深圳市福田区委宣传部（本级）</v>
          </cell>
        </row>
        <row r="380">
          <cell r="A380">
            <v>10</v>
          </cell>
          <cell r="B380">
            <v>4</v>
          </cell>
          <cell r="C380" t="str">
            <v>006001</v>
          </cell>
          <cell r="D380" t="str">
            <v>10-4</v>
          </cell>
          <cell r="E380" t="str">
            <v>10-4-39908</v>
          </cell>
        </row>
        <row r="380">
          <cell r="G380" t="str">
            <v>2079903</v>
          </cell>
          <cell r="H380" t="str">
            <v>39908</v>
          </cell>
          <cell r="I380">
            <v>1000</v>
          </cell>
          <cell r="J380" t="str">
            <v>中共深圳市福田区委宣传部（本级）</v>
          </cell>
        </row>
        <row r="381">
          <cell r="A381">
            <v>10</v>
          </cell>
          <cell r="B381">
            <v>5</v>
          </cell>
          <cell r="C381" t="str">
            <v>006001</v>
          </cell>
          <cell r="D381" t="str">
            <v>10-5</v>
          </cell>
          <cell r="E381" t="str">
            <v>10-5-30299</v>
          </cell>
        </row>
        <row r="381">
          <cell r="G381" t="str">
            <v>2080501</v>
          </cell>
          <cell r="H381" t="str">
            <v>30299</v>
          </cell>
          <cell r="I381">
            <v>2.28</v>
          </cell>
          <cell r="J381" t="str">
            <v>中共深圳市福田区委宣传部（本级）</v>
          </cell>
        </row>
        <row r="382">
          <cell r="A382">
            <v>10</v>
          </cell>
          <cell r="B382">
            <v>5</v>
          </cell>
          <cell r="C382" t="str">
            <v>006001</v>
          </cell>
          <cell r="D382" t="str">
            <v>10-5</v>
          </cell>
          <cell r="E382" t="str">
            <v>10-5-30302</v>
          </cell>
        </row>
        <row r="382">
          <cell r="G382" t="str">
            <v>2080501</v>
          </cell>
          <cell r="H382" t="str">
            <v>30302</v>
          </cell>
          <cell r="I382">
            <v>21</v>
          </cell>
          <cell r="J382" t="str">
            <v>中共深圳市福田区委宣传部（本级）</v>
          </cell>
        </row>
        <row r="383">
          <cell r="A383">
            <v>10</v>
          </cell>
          <cell r="B383">
            <v>6</v>
          </cell>
          <cell r="C383" t="str">
            <v>006001</v>
          </cell>
          <cell r="D383" t="str">
            <v>10-6</v>
          </cell>
          <cell r="E383" t="str">
            <v>10-6-30108</v>
          </cell>
        </row>
        <row r="383">
          <cell r="G383" t="str">
            <v>2080505</v>
          </cell>
          <cell r="H383" t="str">
            <v>30108</v>
          </cell>
          <cell r="I383">
            <v>75</v>
          </cell>
          <cell r="J383" t="str">
            <v>中共深圳市福田区委宣传部（本级）</v>
          </cell>
        </row>
        <row r="384">
          <cell r="A384">
            <v>10</v>
          </cell>
          <cell r="B384">
            <v>6</v>
          </cell>
          <cell r="C384" t="str">
            <v>006001</v>
          </cell>
          <cell r="D384" t="str">
            <v>10-6</v>
          </cell>
          <cell r="E384" t="str">
            <v>10-6-30199</v>
          </cell>
        </row>
        <row r="384">
          <cell r="G384" t="str">
            <v>2080505</v>
          </cell>
          <cell r="H384" t="str">
            <v>30199</v>
          </cell>
          <cell r="I384">
            <v>8.64</v>
          </cell>
          <cell r="J384" t="str">
            <v>中共深圳市福田区委宣传部（本级）</v>
          </cell>
        </row>
        <row r="385">
          <cell r="A385">
            <v>10</v>
          </cell>
          <cell r="B385">
            <v>7</v>
          </cell>
          <cell r="C385" t="str">
            <v>006001</v>
          </cell>
          <cell r="D385" t="str">
            <v>10-7</v>
          </cell>
          <cell r="E385" t="str">
            <v>10-7-30109</v>
          </cell>
        </row>
        <row r="385">
          <cell r="G385" t="str">
            <v>2080506</v>
          </cell>
          <cell r="H385" t="str">
            <v>30109</v>
          </cell>
          <cell r="I385">
            <v>36</v>
          </cell>
          <cell r="J385" t="str">
            <v>中共深圳市福田区委宣传部（本级）</v>
          </cell>
        </row>
        <row r="386">
          <cell r="A386">
            <v>10</v>
          </cell>
          <cell r="B386">
            <v>8</v>
          </cell>
          <cell r="C386" t="str">
            <v>006001</v>
          </cell>
          <cell r="D386" t="str">
            <v>10-8</v>
          </cell>
          <cell r="E386" t="str">
            <v>10-8-30110</v>
          </cell>
        </row>
        <row r="386">
          <cell r="G386" t="str">
            <v>2101101</v>
          </cell>
          <cell r="H386" t="str">
            <v>30110</v>
          </cell>
          <cell r="I386">
            <v>36</v>
          </cell>
          <cell r="J386" t="str">
            <v>中共深圳市福田区委宣传部（本级）</v>
          </cell>
        </row>
        <row r="387">
          <cell r="A387">
            <v>10</v>
          </cell>
          <cell r="B387">
            <v>8</v>
          </cell>
          <cell r="C387" t="str">
            <v>006001</v>
          </cell>
          <cell r="D387" t="str">
            <v>10-8</v>
          </cell>
          <cell r="E387" t="str">
            <v>10-8-30199</v>
          </cell>
        </row>
        <row r="387">
          <cell r="G387" t="str">
            <v>2101101</v>
          </cell>
          <cell r="H387" t="str">
            <v>30199</v>
          </cell>
          <cell r="I387">
            <v>3.4</v>
          </cell>
          <cell r="J387" t="str">
            <v>中共深圳市福田区委宣传部（本级）</v>
          </cell>
        </row>
        <row r="388">
          <cell r="A388">
            <v>10</v>
          </cell>
          <cell r="B388">
            <v>9</v>
          </cell>
          <cell r="C388" t="str">
            <v>006001</v>
          </cell>
          <cell r="D388" t="str">
            <v>10-9</v>
          </cell>
          <cell r="E388" t="str">
            <v>10-9-30113</v>
          </cell>
        </row>
        <row r="388">
          <cell r="G388" t="str">
            <v>2210201</v>
          </cell>
          <cell r="H388" t="str">
            <v>30113</v>
          </cell>
          <cell r="I388">
            <v>82.68</v>
          </cell>
          <cell r="J388" t="str">
            <v>中共深圳市福田区委宣传部（本级）</v>
          </cell>
        </row>
        <row r="389">
          <cell r="A389">
            <v>10</v>
          </cell>
          <cell r="B389">
            <v>10</v>
          </cell>
          <cell r="C389" t="str">
            <v>006001</v>
          </cell>
          <cell r="D389" t="str">
            <v>10-10</v>
          </cell>
          <cell r="E389" t="str">
            <v>10-10-30102</v>
          </cell>
        </row>
        <row r="389">
          <cell r="G389" t="str">
            <v>2210203</v>
          </cell>
          <cell r="H389" t="str">
            <v>30102</v>
          </cell>
          <cell r="I389">
            <v>190</v>
          </cell>
          <cell r="J389" t="str">
            <v>中共深圳市福田区委宣传部（本级）</v>
          </cell>
        </row>
        <row r="390">
          <cell r="A390">
            <v>10</v>
          </cell>
          <cell r="B390">
            <v>10</v>
          </cell>
          <cell r="C390" t="str">
            <v>006001</v>
          </cell>
          <cell r="D390" t="str">
            <v>10-10</v>
          </cell>
          <cell r="E390" t="str">
            <v>10-10-30302</v>
          </cell>
        </row>
        <row r="390">
          <cell r="G390" t="str">
            <v>2210203</v>
          </cell>
          <cell r="H390" t="str">
            <v>30302</v>
          </cell>
          <cell r="I390">
            <v>32</v>
          </cell>
          <cell r="J390" t="str">
            <v>中共深圳市福田区委宣传部（本级）</v>
          </cell>
        </row>
        <row r="391">
          <cell r="A391">
            <v>11</v>
          </cell>
          <cell r="B391">
            <v>1</v>
          </cell>
          <cell r="C391" t="str">
            <v>006002</v>
          </cell>
          <cell r="D391" t="str">
            <v>11-1</v>
          </cell>
          <cell r="E391" t="str">
            <v>11-1-30101</v>
          </cell>
        </row>
        <row r="391">
          <cell r="G391" t="str">
            <v>2013399</v>
          </cell>
          <cell r="H391" t="str">
            <v>30101</v>
          </cell>
          <cell r="I391">
            <v>580.32</v>
          </cell>
          <cell r="J391" t="str">
            <v>深圳市福田区融媒体和网络安全信息化中心</v>
          </cell>
        </row>
        <row r="392">
          <cell r="A392">
            <v>11</v>
          </cell>
          <cell r="B392">
            <v>1</v>
          </cell>
          <cell r="C392" t="str">
            <v>006002</v>
          </cell>
          <cell r="D392" t="str">
            <v>11-1</v>
          </cell>
          <cell r="E392" t="str">
            <v>11-1-30102</v>
          </cell>
        </row>
        <row r="392">
          <cell r="G392" t="str">
            <v>2013399</v>
          </cell>
          <cell r="H392" t="str">
            <v>30102</v>
          </cell>
          <cell r="I392">
            <v>17.28</v>
          </cell>
          <cell r="J392" t="str">
            <v>深圳市福田区融媒体和网络安全信息化中心</v>
          </cell>
        </row>
        <row r="393">
          <cell r="A393">
            <v>11</v>
          </cell>
          <cell r="B393">
            <v>1</v>
          </cell>
          <cell r="C393" t="str">
            <v>006002</v>
          </cell>
          <cell r="D393" t="str">
            <v>11-1</v>
          </cell>
          <cell r="E393" t="str">
            <v>11-1-30107</v>
          </cell>
        </row>
        <row r="393">
          <cell r="G393" t="str">
            <v>2013399</v>
          </cell>
          <cell r="H393" t="str">
            <v>30107</v>
          </cell>
          <cell r="I393">
            <v>119.14</v>
          </cell>
          <cell r="J393" t="str">
            <v>深圳市福田区融媒体和网络安全信息化中心</v>
          </cell>
        </row>
        <row r="394">
          <cell r="A394">
            <v>11</v>
          </cell>
          <cell r="B394">
            <v>1</v>
          </cell>
          <cell r="C394" t="str">
            <v>006002</v>
          </cell>
          <cell r="D394" t="str">
            <v>11-1</v>
          </cell>
          <cell r="E394" t="str">
            <v>11-1-30199</v>
          </cell>
        </row>
        <row r="394">
          <cell r="G394" t="str">
            <v>2013399</v>
          </cell>
          <cell r="H394" t="str">
            <v>30199</v>
          </cell>
          <cell r="I394">
            <v>111.5</v>
          </cell>
          <cell r="J394" t="str">
            <v>深圳市福田区融媒体和网络安全信息化中心</v>
          </cell>
        </row>
        <row r="395">
          <cell r="A395">
            <v>11</v>
          </cell>
          <cell r="B395">
            <v>1</v>
          </cell>
          <cell r="C395" t="str">
            <v>006002</v>
          </cell>
          <cell r="D395" t="str">
            <v>11-1</v>
          </cell>
          <cell r="E395" t="str">
            <v>11-1-30201</v>
          </cell>
        </row>
        <row r="395">
          <cell r="G395" t="str">
            <v>2013399</v>
          </cell>
          <cell r="H395" t="str">
            <v>30201</v>
          </cell>
          <cell r="I395">
            <v>15</v>
          </cell>
          <cell r="J395" t="str">
            <v>深圳市福田区融媒体和网络安全信息化中心</v>
          </cell>
        </row>
        <row r="396">
          <cell r="A396">
            <v>11</v>
          </cell>
          <cell r="B396">
            <v>1</v>
          </cell>
          <cell r="C396" t="str">
            <v>006002</v>
          </cell>
          <cell r="D396" t="str">
            <v>11-1</v>
          </cell>
          <cell r="E396" t="str">
            <v>11-1-30202</v>
          </cell>
        </row>
        <row r="396">
          <cell r="G396" t="str">
            <v>2013399</v>
          </cell>
          <cell r="H396" t="str">
            <v>30202</v>
          </cell>
          <cell r="I396">
            <v>0.1</v>
          </cell>
          <cell r="J396" t="str">
            <v>深圳市福田区融媒体和网络安全信息化中心</v>
          </cell>
        </row>
        <row r="397">
          <cell r="A397">
            <v>11</v>
          </cell>
          <cell r="B397">
            <v>1</v>
          </cell>
          <cell r="C397" t="str">
            <v>006002</v>
          </cell>
          <cell r="D397" t="str">
            <v>11-1</v>
          </cell>
          <cell r="E397" t="str">
            <v>11-1-30205</v>
          </cell>
        </row>
        <row r="397">
          <cell r="G397" t="str">
            <v>2013399</v>
          </cell>
          <cell r="H397" t="str">
            <v>30205</v>
          </cell>
          <cell r="I397">
            <v>0.6</v>
          </cell>
          <cell r="J397" t="str">
            <v>深圳市福田区融媒体和网络安全信息化中心</v>
          </cell>
        </row>
        <row r="398">
          <cell r="A398">
            <v>11</v>
          </cell>
          <cell r="B398">
            <v>1</v>
          </cell>
          <cell r="C398" t="str">
            <v>006002</v>
          </cell>
          <cell r="D398" t="str">
            <v>11-1</v>
          </cell>
          <cell r="E398" t="str">
            <v>11-1-30206</v>
          </cell>
        </row>
        <row r="398">
          <cell r="G398" t="str">
            <v>2013399</v>
          </cell>
          <cell r="H398" t="str">
            <v>30206</v>
          </cell>
          <cell r="I398">
            <v>77.3</v>
          </cell>
          <cell r="J398" t="str">
            <v>深圳市福田区融媒体和网络安全信息化中心</v>
          </cell>
        </row>
        <row r="399">
          <cell r="A399">
            <v>11</v>
          </cell>
          <cell r="B399">
            <v>1</v>
          </cell>
          <cell r="C399" t="str">
            <v>006002</v>
          </cell>
          <cell r="D399" t="str">
            <v>11-1</v>
          </cell>
          <cell r="E399" t="str">
            <v>11-1-30207</v>
          </cell>
        </row>
        <row r="399">
          <cell r="G399" t="str">
            <v>2013399</v>
          </cell>
          <cell r="H399" t="str">
            <v>30207</v>
          </cell>
          <cell r="I399">
            <v>2.6</v>
          </cell>
          <cell r="J399" t="str">
            <v>深圳市福田区融媒体和网络安全信息化中心</v>
          </cell>
        </row>
        <row r="400">
          <cell r="A400">
            <v>11</v>
          </cell>
          <cell r="B400">
            <v>1</v>
          </cell>
          <cell r="C400" t="str">
            <v>006002</v>
          </cell>
          <cell r="D400" t="str">
            <v>11-1</v>
          </cell>
          <cell r="E400" t="str">
            <v>11-1-30209</v>
          </cell>
        </row>
        <row r="400">
          <cell r="G400" t="str">
            <v>2013399</v>
          </cell>
          <cell r="H400" t="str">
            <v>30209</v>
          </cell>
          <cell r="I400">
            <v>113.04</v>
          </cell>
          <cell r="J400" t="str">
            <v>深圳市福田区融媒体和网络安全信息化中心</v>
          </cell>
        </row>
        <row r="401">
          <cell r="A401">
            <v>11</v>
          </cell>
          <cell r="B401">
            <v>1</v>
          </cell>
          <cell r="C401" t="str">
            <v>006002</v>
          </cell>
          <cell r="D401" t="str">
            <v>11-1</v>
          </cell>
          <cell r="E401" t="str">
            <v>11-1-30211</v>
          </cell>
        </row>
        <row r="401">
          <cell r="G401" t="str">
            <v>2013399</v>
          </cell>
          <cell r="H401" t="str">
            <v>30211</v>
          </cell>
          <cell r="I401">
            <v>5</v>
          </cell>
          <cell r="J401" t="str">
            <v>深圳市福田区融媒体和网络安全信息化中心</v>
          </cell>
        </row>
        <row r="402">
          <cell r="A402">
            <v>11</v>
          </cell>
          <cell r="B402">
            <v>1</v>
          </cell>
          <cell r="C402" t="str">
            <v>006002</v>
          </cell>
          <cell r="D402" t="str">
            <v>11-1</v>
          </cell>
          <cell r="E402" t="str">
            <v>11-1-30213</v>
          </cell>
        </row>
        <row r="402">
          <cell r="G402" t="str">
            <v>2013399</v>
          </cell>
          <cell r="H402" t="str">
            <v>30213</v>
          </cell>
          <cell r="I402">
            <v>3</v>
          </cell>
          <cell r="J402" t="str">
            <v>深圳市福田区融媒体和网络安全信息化中心</v>
          </cell>
        </row>
        <row r="403">
          <cell r="A403">
            <v>11</v>
          </cell>
          <cell r="B403">
            <v>1</v>
          </cell>
          <cell r="C403" t="str">
            <v>006002</v>
          </cell>
          <cell r="D403" t="str">
            <v>11-1</v>
          </cell>
          <cell r="E403" t="str">
            <v>11-1-30226</v>
          </cell>
        </row>
        <row r="403">
          <cell r="G403" t="str">
            <v>2013399</v>
          </cell>
          <cell r="H403" t="str">
            <v>30226</v>
          </cell>
          <cell r="I403">
            <v>150.08</v>
          </cell>
          <cell r="J403" t="str">
            <v>深圳市福田区融媒体和网络安全信息化中心</v>
          </cell>
        </row>
        <row r="404">
          <cell r="A404">
            <v>11</v>
          </cell>
          <cell r="B404">
            <v>1</v>
          </cell>
          <cell r="C404" t="str">
            <v>006002</v>
          </cell>
          <cell r="D404" t="str">
            <v>11-1</v>
          </cell>
          <cell r="E404" t="str">
            <v>11-1-30227</v>
          </cell>
        </row>
        <row r="404">
          <cell r="G404" t="str">
            <v>2013399</v>
          </cell>
          <cell r="H404" t="str">
            <v>30227</v>
          </cell>
          <cell r="I404">
            <v>1000</v>
          </cell>
          <cell r="J404" t="str">
            <v>深圳市福田区融媒体和网络安全信息化中心</v>
          </cell>
        </row>
        <row r="405">
          <cell r="A405">
            <v>11</v>
          </cell>
          <cell r="B405">
            <v>1</v>
          </cell>
          <cell r="C405" t="str">
            <v>006002</v>
          </cell>
          <cell r="D405" t="str">
            <v>11-1</v>
          </cell>
          <cell r="E405" t="str">
            <v>11-1-30228</v>
          </cell>
        </row>
        <row r="405">
          <cell r="G405" t="str">
            <v>2013399</v>
          </cell>
          <cell r="H405" t="str">
            <v>30228</v>
          </cell>
          <cell r="I405">
            <v>13.48</v>
          </cell>
          <cell r="J405" t="str">
            <v>深圳市福田区融媒体和网络安全信息化中心</v>
          </cell>
        </row>
        <row r="406">
          <cell r="A406">
            <v>11</v>
          </cell>
          <cell r="B406">
            <v>1</v>
          </cell>
          <cell r="C406" t="str">
            <v>006002</v>
          </cell>
          <cell r="D406" t="str">
            <v>11-1</v>
          </cell>
          <cell r="E406" t="str">
            <v>11-1-30229</v>
          </cell>
        </row>
        <row r="406">
          <cell r="G406" t="str">
            <v>2013399</v>
          </cell>
          <cell r="H406" t="str">
            <v>30229</v>
          </cell>
          <cell r="I406">
            <v>1.44</v>
          </cell>
          <cell r="J406" t="str">
            <v>深圳市福田区融媒体和网络安全信息化中心</v>
          </cell>
        </row>
        <row r="407">
          <cell r="A407">
            <v>11</v>
          </cell>
          <cell r="B407">
            <v>1</v>
          </cell>
          <cell r="C407" t="str">
            <v>006002</v>
          </cell>
          <cell r="D407" t="str">
            <v>11-1</v>
          </cell>
          <cell r="E407" t="str">
            <v>11-1-30231</v>
          </cell>
        </row>
        <row r="407">
          <cell r="G407" t="str">
            <v>2013399</v>
          </cell>
          <cell r="H407" t="str">
            <v>30231</v>
          </cell>
          <cell r="I407">
            <v>3.67</v>
          </cell>
          <cell r="J407" t="str">
            <v>深圳市福田区融媒体和网络安全信息化中心</v>
          </cell>
        </row>
        <row r="408">
          <cell r="A408">
            <v>11</v>
          </cell>
          <cell r="B408">
            <v>1</v>
          </cell>
          <cell r="C408" t="str">
            <v>006002</v>
          </cell>
          <cell r="D408" t="str">
            <v>11-1</v>
          </cell>
          <cell r="E408" t="str">
            <v>11-1-30299</v>
          </cell>
        </row>
        <row r="408">
          <cell r="G408" t="str">
            <v>2013399</v>
          </cell>
          <cell r="H408" t="str">
            <v>30299</v>
          </cell>
          <cell r="I408">
            <v>213.93</v>
          </cell>
          <cell r="J408" t="str">
            <v>深圳市福田区融媒体和网络安全信息化中心</v>
          </cell>
        </row>
        <row r="409">
          <cell r="A409">
            <v>11</v>
          </cell>
          <cell r="B409">
            <v>1</v>
          </cell>
          <cell r="C409" t="str">
            <v>006002</v>
          </cell>
          <cell r="D409" t="str">
            <v>11-1</v>
          </cell>
          <cell r="E409" t="str">
            <v>11-1-30399</v>
          </cell>
        </row>
        <row r="409">
          <cell r="G409" t="str">
            <v>2013399</v>
          </cell>
          <cell r="H409" t="str">
            <v>30399</v>
          </cell>
          <cell r="I409">
            <v>0.08</v>
          </cell>
          <cell r="J409" t="str">
            <v>深圳市福田区融媒体和网络安全信息化中心</v>
          </cell>
        </row>
        <row r="410">
          <cell r="A410">
            <v>11</v>
          </cell>
          <cell r="B410">
            <v>1</v>
          </cell>
          <cell r="C410" t="str">
            <v>006002</v>
          </cell>
          <cell r="D410" t="str">
            <v>11-1</v>
          </cell>
          <cell r="E410" t="str">
            <v>11-1-31002</v>
          </cell>
        </row>
        <row r="410">
          <cell r="G410" t="str">
            <v>2013399</v>
          </cell>
          <cell r="H410" t="str">
            <v>31002</v>
          </cell>
          <cell r="I410">
            <v>2</v>
          </cell>
          <cell r="J410" t="str">
            <v>深圳市福田区融媒体和网络安全信息化中心</v>
          </cell>
        </row>
        <row r="411">
          <cell r="A411">
            <v>11</v>
          </cell>
          <cell r="B411">
            <v>2</v>
          </cell>
          <cell r="C411" t="str">
            <v>006002</v>
          </cell>
          <cell r="D411" t="str">
            <v>11-2</v>
          </cell>
          <cell r="E411" t="str">
            <v>11-2-30299</v>
          </cell>
        </row>
        <row r="411">
          <cell r="G411" t="str">
            <v>2080502</v>
          </cell>
          <cell r="H411" t="str">
            <v>30299</v>
          </cell>
          <cell r="I411">
            <v>0.76</v>
          </cell>
          <cell r="J411" t="str">
            <v>深圳市福田区融媒体和网络安全信息化中心</v>
          </cell>
        </row>
        <row r="412">
          <cell r="A412">
            <v>11</v>
          </cell>
          <cell r="B412">
            <v>2</v>
          </cell>
          <cell r="C412" t="str">
            <v>006002</v>
          </cell>
          <cell r="D412" t="str">
            <v>11-2</v>
          </cell>
          <cell r="E412" t="str">
            <v>11-2-30302</v>
          </cell>
        </row>
        <row r="412">
          <cell r="G412" t="str">
            <v>2080502</v>
          </cell>
          <cell r="H412" t="str">
            <v>30302</v>
          </cell>
          <cell r="I412">
            <v>7.92</v>
          </cell>
          <cell r="J412" t="str">
            <v>深圳市福田区融媒体和网络安全信息化中心</v>
          </cell>
        </row>
        <row r="413">
          <cell r="A413">
            <v>11</v>
          </cell>
          <cell r="B413">
            <v>3</v>
          </cell>
          <cell r="C413" t="str">
            <v>006002</v>
          </cell>
          <cell r="D413" t="str">
            <v>11-3</v>
          </cell>
          <cell r="E413" t="str">
            <v>11-3-30108</v>
          </cell>
        </row>
        <row r="413">
          <cell r="G413" t="str">
            <v>2080505</v>
          </cell>
          <cell r="H413" t="str">
            <v>30108</v>
          </cell>
          <cell r="I413">
            <v>84</v>
          </cell>
          <cell r="J413" t="str">
            <v>深圳市福田区融媒体和网络安全信息化中心</v>
          </cell>
        </row>
        <row r="414">
          <cell r="A414">
            <v>11</v>
          </cell>
          <cell r="B414">
            <v>3</v>
          </cell>
          <cell r="C414" t="str">
            <v>006002</v>
          </cell>
          <cell r="D414" t="str">
            <v>11-3</v>
          </cell>
          <cell r="E414" t="str">
            <v>11-3-30199</v>
          </cell>
        </row>
        <row r="414">
          <cell r="G414" t="str">
            <v>2080505</v>
          </cell>
          <cell r="H414" t="str">
            <v>30199</v>
          </cell>
          <cell r="I414">
            <v>11.76</v>
          </cell>
          <cell r="J414" t="str">
            <v>深圳市福田区融媒体和网络安全信息化中心</v>
          </cell>
        </row>
        <row r="415">
          <cell r="A415">
            <v>11</v>
          </cell>
          <cell r="B415">
            <v>4</v>
          </cell>
          <cell r="C415" t="str">
            <v>006002</v>
          </cell>
          <cell r="D415" t="str">
            <v>11-4</v>
          </cell>
          <cell r="E415" t="str">
            <v>11-4-30109</v>
          </cell>
        </row>
        <row r="415">
          <cell r="G415" t="str">
            <v>2080506</v>
          </cell>
          <cell r="H415" t="str">
            <v>30109</v>
          </cell>
          <cell r="I415">
            <v>42</v>
          </cell>
          <cell r="J415" t="str">
            <v>深圳市福田区融媒体和网络安全信息化中心</v>
          </cell>
        </row>
        <row r="416">
          <cell r="A416">
            <v>11</v>
          </cell>
          <cell r="B416">
            <v>5</v>
          </cell>
          <cell r="C416" t="str">
            <v>006002</v>
          </cell>
          <cell r="D416" t="str">
            <v>11-5</v>
          </cell>
          <cell r="E416" t="str">
            <v>11-5-30112</v>
          </cell>
        </row>
        <row r="416">
          <cell r="G416" t="str">
            <v>2089999</v>
          </cell>
          <cell r="H416" t="str">
            <v>30112</v>
          </cell>
          <cell r="I416">
            <v>5.28</v>
          </cell>
          <cell r="J416" t="str">
            <v>深圳市福田区融媒体和网络安全信息化中心</v>
          </cell>
        </row>
        <row r="417">
          <cell r="A417">
            <v>11</v>
          </cell>
          <cell r="B417">
            <v>6</v>
          </cell>
          <cell r="C417" t="str">
            <v>006002</v>
          </cell>
          <cell r="D417" t="str">
            <v>11-6</v>
          </cell>
          <cell r="E417" t="str">
            <v>11-6-30110</v>
          </cell>
        </row>
        <row r="417">
          <cell r="G417" t="str">
            <v>2101102</v>
          </cell>
          <cell r="H417" t="str">
            <v>30110</v>
          </cell>
          <cell r="I417">
            <v>33.72</v>
          </cell>
          <cell r="J417" t="str">
            <v>深圳市福田区融媒体和网络安全信息化中心</v>
          </cell>
        </row>
        <row r="418">
          <cell r="A418">
            <v>11</v>
          </cell>
          <cell r="B418">
            <v>6</v>
          </cell>
          <cell r="C418" t="str">
            <v>006002</v>
          </cell>
          <cell r="D418" t="str">
            <v>11-6</v>
          </cell>
          <cell r="E418" t="str">
            <v>11-6-30199</v>
          </cell>
        </row>
        <row r="418">
          <cell r="G418" t="str">
            <v>2101102</v>
          </cell>
          <cell r="H418" t="str">
            <v>30199</v>
          </cell>
          <cell r="I418">
            <v>5.28</v>
          </cell>
          <cell r="J418" t="str">
            <v>深圳市福田区融媒体和网络安全信息化中心</v>
          </cell>
        </row>
        <row r="419">
          <cell r="A419">
            <v>11</v>
          </cell>
          <cell r="B419">
            <v>7</v>
          </cell>
          <cell r="C419" t="str">
            <v>006002</v>
          </cell>
          <cell r="D419" t="str">
            <v>11-7</v>
          </cell>
          <cell r="E419" t="str">
            <v>11-7-30113</v>
          </cell>
        </row>
        <row r="419">
          <cell r="G419" t="str">
            <v>2210201</v>
          </cell>
          <cell r="H419" t="str">
            <v>30113</v>
          </cell>
          <cell r="I419">
            <v>93.72</v>
          </cell>
          <cell r="J419" t="str">
            <v>深圳市福田区融媒体和网络安全信息化中心</v>
          </cell>
        </row>
        <row r="420">
          <cell r="A420">
            <v>11</v>
          </cell>
          <cell r="B420">
            <v>8</v>
          </cell>
          <cell r="C420" t="str">
            <v>006002</v>
          </cell>
          <cell r="D420" t="str">
            <v>11-8</v>
          </cell>
          <cell r="E420" t="str">
            <v>11-8-30102</v>
          </cell>
        </row>
        <row r="420">
          <cell r="G420" t="str">
            <v>2210203</v>
          </cell>
          <cell r="H420" t="str">
            <v>30102</v>
          </cell>
          <cell r="I420">
            <v>174</v>
          </cell>
          <cell r="J420" t="str">
            <v>深圳市福田区融媒体和网络安全信息化中心</v>
          </cell>
        </row>
        <row r="421">
          <cell r="A421">
            <v>11</v>
          </cell>
          <cell r="B421">
            <v>8</v>
          </cell>
          <cell r="C421" t="str">
            <v>006002</v>
          </cell>
          <cell r="D421" t="str">
            <v>11-8</v>
          </cell>
          <cell r="E421" t="str">
            <v>11-8-30302</v>
          </cell>
        </row>
        <row r="421">
          <cell r="G421" t="str">
            <v>2210203</v>
          </cell>
          <cell r="H421" t="str">
            <v>30302</v>
          </cell>
          <cell r="I421">
            <v>12</v>
          </cell>
          <cell r="J421" t="str">
            <v>深圳市福田区融媒体和网络安全信息化中心</v>
          </cell>
        </row>
        <row r="422">
          <cell r="A422">
            <v>12</v>
          </cell>
          <cell r="B422">
            <v>1</v>
          </cell>
          <cell r="C422" t="str">
            <v>007001</v>
          </cell>
          <cell r="D422" t="str">
            <v>12-1</v>
          </cell>
          <cell r="E422" t="str">
            <v>12-1-30101</v>
          </cell>
        </row>
        <row r="422">
          <cell r="G422" t="str">
            <v>2013601</v>
          </cell>
          <cell r="H422" t="str">
            <v>30101</v>
          </cell>
          <cell r="I422">
            <v>302.1912</v>
          </cell>
          <cell r="J422" t="str">
            <v>中共深圳市福田区委政法委员会（本级）</v>
          </cell>
        </row>
        <row r="423">
          <cell r="A423">
            <v>12</v>
          </cell>
          <cell r="B423">
            <v>1</v>
          </cell>
          <cell r="C423" t="str">
            <v>007001</v>
          </cell>
          <cell r="D423" t="str">
            <v>12-1</v>
          </cell>
          <cell r="E423" t="str">
            <v>12-1-30102</v>
          </cell>
        </row>
        <row r="423">
          <cell r="G423" t="str">
            <v>2013601</v>
          </cell>
          <cell r="H423" t="str">
            <v>30102</v>
          </cell>
          <cell r="I423">
            <v>562.918</v>
          </cell>
          <cell r="J423" t="str">
            <v>中共深圳市福田区委政法委员会（本级）</v>
          </cell>
        </row>
        <row r="424">
          <cell r="A424">
            <v>12</v>
          </cell>
          <cell r="B424">
            <v>1</v>
          </cell>
          <cell r="C424" t="str">
            <v>007001</v>
          </cell>
          <cell r="D424" t="str">
            <v>12-1</v>
          </cell>
          <cell r="E424" t="str">
            <v>12-1-30103</v>
          </cell>
        </row>
        <row r="424">
          <cell r="G424" t="str">
            <v>2013601</v>
          </cell>
          <cell r="H424" t="str">
            <v>30103</v>
          </cell>
          <cell r="I424">
            <v>152.13</v>
          </cell>
          <cell r="J424" t="str">
            <v>中共深圳市福田区委政法委员会（本级）</v>
          </cell>
        </row>
        <row r="425">
          <cell r="A425">
            <v>12</v>
          </cell>
          <cell r="B425">
            <v>1</v>
          </cell>
          <cell r="C425" t="str">
            <v>007001</v>
          </cell>
          <cell r="D425" t="str">
            <v>12-1</v>
          </cell>
          <cell r="E425" t="str">
            <v>12-1-30107</v>
          </cell>
        </row>
        <row r="425">
          <cell r="G425" t="str">
            <v>2013601</v>
          </cell>
          <cell r="H425" t="str">
            <v>30107</v>
          </cell>
          <cell r="I425">
            <v>46.5822</v>
          </cell>
          <cell r="J425" t="str">
            <v>中共深圳市福田区委政法委员会（本级）</v>
          </cell>
        </row>
        <row r="426">
          <cell r="A426">
            <v>12</v>
          </cell>
          <cell r="B426">
            <v>1</v>
          </cell>
          <cell r="C426" t="str">
            <v>007001</v>
          </cell>
          <cell r="D426" t="str">
            <v>12-1</v>
          </cell>
          <cell r="E426" t="str">
            <v>12-1-30112</v>
          </cell>
        </row>
        <row r="426">
          <cell r="G426" t="str">
            <v>2013601</v>
          </cell>
          <cell r="H426" t="str">
            <v>30112</v>
          </cell>
          <cell r="I426">
            <v>3.7263</v>
          </cell>
          <cell r="J426" t="str">
            <v>中共深圳市福田区委政法委员会（本级）</v>
          </cell>
        </row>
        <row r="427">
          <cell r="A427">
            <v>12</v>
          </cell>
          <cell r="B427">
            <v>1</v>
          </cell>
          <cell r="C427" t="str">
            <v>007001</v>
          </cell>
          <cell r="D427" t="str">
            <v>12-1</v>
          </cell>
          <cell r="E427" t="str">
            <v>12-1-30199</v>
          </cell>
        </row>
        <row r="427">
          <cell r="G427" t="str">
            <v>2013601</v>
          </cell>
          <cell r="H427" t="str">
            <v>30199</v>
          </cell>
          <cell r="I427">
            <v>108.756</v>
          </cell>
          <cell r="J427" t="str">
            <v>中共深圳市福田区委政法委员会（本级）</v>
          </cell>
        </row>
        <row r="428">
          <cell r="A428">
            <v>12</v>
          </cell>
          <cell r="B428">
            <v>1</v>
          </cell>
          <cell r="C428" t="str">
            <v>007001</v>
          </cell>
          <cell r="D428" t="str">
            <v>12-1</v>
          </cell>
          <cell r="E428" t="str">
            <v>12-1-30209</v>
          </cell>
        </row>
        <row r="428">
          <cell r="G428" t="str">
            <v>2013601</v>
          </cell>
          <cell r="H428" t="str">
            <v>30209</v>
          </cell>
          <cell r="I428">
            <v>0.82</v>
          </cell>
          <cell r="J428" t="str">
            <v>中共深圳市福田区委政法委员会（本级）</v>
          </cell>
        </row>
        <row r="429">
          <cell r="A429">
            <v>12</v>
          </cell>
          <cell r="B429">
            <v>1</v>
          </cell>
          <cell r="C429" t="str">
            <v>007001</v>
          </cell>
          <cell r="D429" t="str">
            <v>12-1</v>
          </cell>
          <cell r="E429" t="str">
            <v>12-1-30228</v>
          </cell>
        </row>
        <row r="429">
          <cell r="G429" t="str">
            <v>2013601</v>
          </cell>
          <cell r="H429" t="str">
            <v>30228</v>
          </cell>
          <cell r="I429">
            <v>16.5</v>
          </cell>
          <cell r="J429" t="str">
            <v>中共深圳市福田区委政法委员会（本级）</v>
          </cell>
        </row>
        <row r="430">
          <cell r="A430">
            <v>12</v>
          </cell>
          <cell r="B430">
            <v>1</v>
          </cell>
          <cell r="C430" t="str">
            <v>007001</v>
          </cell>
          <cell r="D430" t="str">
            <v>12-1</v>
          </cell>
          <cell r="E430" t="str">
            <v>12-1-30231</v>
          </cell>
        </row>
        <row r="430">
          <cell r="G430" t="str">
            <v>2013601</v>
          </cell>
          <cell r="H430" t="str">
            <v>30231</v>
          </cell>
          <cell r="I430">
            <v>12</v>
          </cell>
          <cell r="J430" t="str">
            <v>中共深圳市福田区委政法委员会（本级）</v>
          </cell>
        </row>
        <row r="431">
          <cell r="A431">
            <v>12</v>
          </cell>
          <cell r="B431">
            <v>1</v>
          </cell>
          <cell r="C431" t="str">
            <v>007001</v>
          </cell>
          <cell r="D431" t="str">
            <v>12-1</v>
          </cell>
          <cell r="E431" t="str">
            <v>12-1-30239</v>
          </cell>
        </row>
        <row r="431">
          <cell r="G431" t="str">
            <v>2013601</v>
          </cell>
          <cell r="H431" t="str">
            <v>30239</v>
          </cell>
          <cell r="I431">
            <v>22.8</v>
          </cell>
          <cell r="J431" t="str">
            <v>中共深圳市福田区委政法委员会（本级）</v>
          </cell>
        </row>
        <row r="432">
          <cell r="A432">
            <v>12</v>
          </cell>
          <cell r="B432">
            <v>2</v>
          </cell>
          <cell r="C432" t="str">
            <v>007001</v>
          </cell>
          <cell r="D432" t="str">
            <v>12-2</v>
          </cell>
          <cell r="E432" t="str">
            <v>12-2-30201</v>
          </cell>
        </row>
        <row r="432">
          <cell r="G432" t="str">
            <v>2013602</v>
          </cell>
          <cell r="H432" t="str">
            <v>30201</v>
          </cell>
          <cell r="I432">
            <v>44.75</v>
          </cell>
          <cell r="J432" t="str">
            <v>中共深圳市福田区委政法委员会（本级）</v>
          </cell>
        </row>
        <row r="433">
          <cell r="A433">
            <v>12</v>
          </cell>
          <cell r="B433">
            <v>2</v>
          </cell>
          <cell r="C433" t="str">
            <v>007001</v>
          </cell>
          <cell r="D433" t="str">
            <v>12-2</v>
          </cell>
          <cell r="E433" t="str">
            <v>12-2-30202</v>
          </cell>
        </row>
        <row r="433">
          <cell r="G433" t="str">
            <v>2013602</v>
          </cell>
          <cell r="H433" t="str">
            <v>30202</v>
          </cell>
          <cell r="I433">
            <v>7.6</v>
          </cell>
          <cell r="J433" t="str">
            <v>中共深圳市福田区委政法委员会（本级）</v>
          </cell>
        </row>
        <row r="434">
          <cell r="A434">
            <v>12</v>
          </cell>
          <cell r="B434">
            <v>2</v>
          </cell>
          <cell r="C434" t="str">
            <v>007001</v>
          </cell>
          <cell r="D434" t="str">
            <v>12-2</v>
          </cell>
          <cell r="E434" t="str">
            <v>12-2-30205</v>
          </cell>
        </row>
        <row r="434">
          <cell r="G434" t="str">
            <v>2013602</v>
          </cell>
          <cell r="H434" t="str">
            <v>30205</v>
          </cell>
          <cell r="I434">
            <v>1.5</v>
          </cell>
          <cell r="J434" t="str">
            <v>中共深圳市福田区委政法委员会（本级）</v>
          </cell>
        </row>
        <row r="435">
          <cell r="A435">
            <v>12</v>
          </cell>
          <cell r="B435">
            <v>2</v>
          </cell>
          <cell r="C435" t="str">
            <v>007001</v>
          </cell>
          <cell r="D435" t="str">
            <v>12-2</v>
          </cell>
          <cell r="E435" t="str">
            <v>12-2-30206</v>
          </cell>
        </row>
        <row r="435">
          <cell r="G435" t="str">
            <v>2013602</v>
          </cell>
          <cell r="H435" t="str">
            <v>30206</v>
          </cell>
          <cell r="I435">
            <v>2</v>
          </cell>
          <cell r="J435" t="str">
            <v>中共深圳市福田区委政法委员会（本级）</v>
          </cell>
        </row>
        <row r="436">
          <cell r="A436">
            <v>12</v>
          </cell>
          <cell r="B436">
            <v>2</v>
          </cell>
          <cell r="C436" t="str">
            <v>007001</v>
          </cell>
          <cell r="D436" t="str">
            <v>12-2</v>
          </cell>
          <cell r="E436" t="str">
            <v>12-2-30207</v>
          </cell>
        </row>
        <row r="436">
          <cell r="G436" t="str">
            <v>2013602</v>
          </cell>
          <cell r="H436" t="str">
            <v>30207</v>
          </cell>
          <cell r="I436">
            <v>49.1</v>
          </cell>
          <cell r="J436" t="str">
            <v>中共深圳市福田区委政法委员会（本级）</v>
          </cell>
        </row>
        <row r="437">
          <cell r="A437">
            <v>12</v>
          </cell>
          <cell r="B437">
            <v>2</v>
          </cell>
          <cell r="C437" t="str">
            <v>007001</v>
          </cell>
          <cell r="D437" t="str">
            <v>12-2</v>
          </cell>
          <cell r="E437" t="str">
            <v>12-2-30209</v>
          </cell>
        </row>
        <row r="437">
          <cell r="G437" t="str">
            <v>2013602</v>
          </cell>
          <cell r="H437" t="str">
            <v>30209</v>
          </cell>
          <cell r="I437">
            <v>8</v>
          </cell>
          <cell r="J437" t="str">
            <v>中共深圳市福田区委政法委员会（本级）</v>
          </cell>
        </row>
        <row r="438">
          <cell r="A438">
            <v>12</v>
          </cell>
          <cell r="B438">
            <v>2</v>
          </cell>
          <cell r="C438" t="str">
            <v>007001</v>
          </cell>
          <cell r="D438" t="str">
            <v>12-2</v>
          </cell>
          <cell r="E438" t="str">
            <v>12-2-30211</v>
          </cell>
        </row>
        <row r="438">
          <cell r="G438" t="str">
            <v>2013602</v>
          </cell>
          <cell r="H438" t="str">
            <v>30211</v>
          </cell>
          <cell r="I438">
            <v>10</v>
          </cell>
          <cell r="J438" t="str">
            <v>中共深圳市福田区委政法委员会（本级）</v>
          </cell>
        </row>
        <row r="439">
          <cell r="A439">
            <v>12</v>
          </cell>
          <cell r="B439">
            <v>2</v>
          </cell>
          <cell r="C439" t="str">
            <v>007001</v>
          </cell>
          <cell r="D439" t="str">
            <v>12-2</v>
          </cell>
          <cell r="E439" t="str">
            <v>12-2-30213</v>
          </cell>
        </row>
        <row r="439">
          <cell r="G439" t="str">
            <v>2013602</v>
          </cell>
          <cell r="H439" t="str">
            <v>30213</v>
          </cell>
          <cell r="I439">
            <v>12.87</v>
          </cell>
          <cell r="J439" t="str">
            <v>中共深圳市福田区委政法委员会（本级）</v>
          </cell>
        </row>
        <row r="440">
          <cell r="A440">
            <v>12</v>
          </cell>
          <cell r="B440">
            <v>2</v>
          </cell>
          <cell r="C440" t="str">
            <v>007001</v>
          </cell>
          <cell r="D440" t="str">
            <v>12-2</v>
          </cell>
          <cell r="E440" t="str">
            <v>12-2-30217</v>
          </cell>
        </row>
        <row r="440">
          <cell r="G440" t="str">
            <v>2013602</v>
          </cell>
          <cell r="H440" t="str">
            <v>30217</v>
          </cell>
          <cell r="I440">
            <v>1</v>
          </cell>
          <cell r="J440" t="str">
            <v>中共深圳市福田区委政法委员会（本级）</v>
          </cell>
        </row>
        <row r="441">
          <cell r="A441">
            <v>12</v>
          </cell>
          <cell r="B441">
            <v>2</v>
          </cell>
          <cell r="C441" t="str">
            <v>007001</v>
          </cell>
          <cell r="D441" t="str">
            <v>12-2</v>
          </cell>
          <cell r="E441" t="str">
            <v>12-2-30226</v>
          </cell>
        </row>
        <row r="441">
          <cell r="G441" t="str">
            <v>2013602</v>
          </cell>
          <cell r="H441" t="str">
            <v>30226</v>
          </cell>
          <cell r="I441">
            <v>473.06</v>
          </cell>
          <cell r="J441" t="str">
            <v>中共深圳市福田区委政法委员会（本级）</v>
          </cell>
        </row>
        <row r="442">
          <cell r="A442">
            <v>12</v>
          </cell>
          <cell r="B442">
            <v>2</v>
          </cell>
          <cell r="C442" t="str">
            <v>007001</v>
          </cell>
          <cell r="D442" t="str">
            <v>12-2</v>
          </cell>
          <cell r="E442" t="str">
            <v>12-2-30227</v>
          </cell>
        </row>
        <row r="442">
          <cell r="G442" t="str">
            <v>2013602</v>
          </cell>
          <cell r="H442" t="str">
            <v>30227</v>
          </cell>
          <cell r="I442">
            <v>506.7</v>
          </cell>
          <cell r="J442" t="str">
            <v>中共深圳市福田区委政法委员会（本级）</v>
          </cell>
        </row>
        <row r="443">
          <cell r="A443">
            <v>12</v>
          </cell>
          <cell r="B443">
            <v>2</v>
          </cell>
          <cell r="C443" t="str">
            <v>007001</v>
          </cell>
          <cell r="D443" t="str">
            <v>12-2</v>
          </cell>
          <cell r="E443" t="str">
            <v>12-2-30228</v>
          </cell>
        </row>
        <row r="443">
          <cell r="G443" t="str">
            <v>2013602</v>
          </cell>
          <cell r="H443" t="str">
            <v>30228</v>
          </cell>
          <cell r="I443">
            <v>6.3</v>
          </cell>
          <cell r="J443" t="str">
            <v>中共深圳市福田区委政法委员会（本级）</v>
          </cell>
        </row>
        <row r="444">
          <cell r="A444">
            <v>12</v>
          </cell>
          <cell r="B444">
            <v>2</v>
          </cell>
          <cell r="C444" t="str">
            <v>007001</v>
          </cell>
          <cell r="D444" t="str">
            <v>12-2</v>
          </cell>
          <cell r="E444" t="str">
            <v>12-2-30229</v>
          </cell>
        </row>
        <row r="444">
          <cell r="G444" t="str">
            <v>2013602</v>
          </cell>
          <cell r="H444" t="str">
            <v>30229</v>
          </cell>
          <cell r="I444">
            <v>1.92</v>
          </cell>
          <cell r="J444" t="str">
            <v>中共深圳市福田区委政法委员会（本级）</v>
          </cell>
        </row>
        <row r="445">
          <cell r="A445">
            <v>12</v>
          </cell>
          <cell r="B445">
            <v>2</v>
          </cell>
          <cell r="C445" t="str">
            <v>007001</v>
          </cell>
          <cell r="D445" t="str">
            <v>12-2</v>
          </cell>
          <cell r="E445" t="str">
            <v>12-2-30299</v>
          </cell>
        </row>
        <row r="445">
          <cell r="G445" t="str">
            <v>2013602</v>
          </cell>
          <cell r="H445" t="str">
            <v>30299</v>
          </cell>
          <cell r="I445">
            <v>56.1</v>
          </cell>
          <cell r="J445" t="str">
            <v>中共深圳市福田区委政法委员会（本级）</v>
          </cell>
        </row>
        <row r="446">
          <cell r="A446">
            <v>12</v>
          </cell>
          <cell r="B446">
            <v>2</v>
          </cell>
          <cell r="C446" t="str">
            <v>007001</v>
          </cell>
          <cell r="D446" t="str">
            <v>12-2</v>
          </cell>
          <cell r="E446" t="str">
            <v>12-2-31002</v>
          </cell>
        </row>
        <row r="446">
          <cell r="G446" t="str">
            <v>2013602</v>
          </cell>
          <cell r="H446" t="str">
            <v>31002</v>
          </cell>
          <cell r="I446">
            <v>10</v>
          </cell>
          <cell r="J446" t="str">
            <v>中共深圳市福田区委政法委员会（本级）</v>
          </cell>
        </row>
        <row r="447">
          <cell r="A447">
            <v>12</v>
          </cell>
          <cell r="B447">
            <v>3</v>
          </cell>
          <cell r="C447" t="str">
            <v>007001</v>
          </cell>
          <cell r="D447" t="str">
            <v>12-3</v>
          </cell>
          <cell r="E447" t="str">
            <v>12-3-30299</v>
          </cell>
        </row>
        <row r="447">
          <cell r="G447" t="str">
            <v>2080501</v>
          </cell>
          <cell r="H447" t="str">
            <v>30299</v>
          </cell>
          <cell r="I447">
            <v>7.98</v>
          </cell>
          <cell r="J447" t="str">
            <v>中共深圳市福田区委政法委员会（本级）</v>
          </cell>
        </row>
        <row r="448">
          <cell r="A448">
            <v>12</v>
          </cell>
          <cell r="B448">
            <v>3</v>
          </cell>
          <cell r="C448" t="str">
            <v>007001</v>
          </cell>
          <cell r="D448" t="str">
            <v>12-3</v>
          </cell>
          <cell r="E448" t="str">
            <v>12-3-30302</v>
          </cell>
        </row>
        <row r="448">
          <cell r="G448" t="str">
            <v>2080501</v>
          </cell>
          <cell r="H448" t="str">
            <v>30302</v>
          </cell>
          <cell r="I448">
            <v>253.3516</v>
          </cell>
          <cell r="J448" t="str">
            <v>中共深圳市福田区委政法委员会（本级）</v>
          </cell>
        </row>
        <row r="449">
          <cell r="A449">
            <v>12</v>
          </cell>
          <cell r="B449">
            <v>4</v>
          </cell>
          <cell r="C449" t="str">
            <v>007001</v>
          </cell>
          <cell r="D449" t="str">
            <v>12-4</v>
          </cell>
          <cell r="E449" t="str">
            <v>12-4-30108</v>
          </cell>
        </row>
        <row r="449">
          <cell r="G449" t="str">
            <v>2080505</v>
          </cell>
          <cell r="H449" t="str">
            <v>30108</v>
          </cell>
          <cell r="I449">
            <v>127.8429</v>
          </cell>
          <cell r="J449" t="str">
            <v>中共深圳市福田区委政法委员会（本级）</v>
          </cell>
        </row>
        <row r="450">
          <cell r="A450">
            <v>12</v>
          </cell>
          <cell r="B450">
            <v>4</v>
          </cell>
          <cell r="C450" t="str">
            <v>007001</v>
          </cell>
          <cell r="D450" t="str">
            <v>12-4</v>
          </cell>
          <cell r="E450" t="str">
            <v>12-4-30199</v>
          </cell>
        </row>
        <row r="450">
          <cell r="G450" t="str">
            <v>2080505</v>
          </cell>
          <cell r="H450" t="str">
            <v>30199</v>
          </cell>
          <cell r="I450">
            <v>17.28</v>
          </cell>
          <cell r="J450" t="str">
            <v>中共深圳市福田区委政法委员会（本级）</v>
          </cell>
        </row>
        <row r="451">
          <cell r="A451">
            <v>12</v>
          </cell>
          <cell r="B451">
            <v>5</v>
          </cell>
          <cell r="C451" t="str">
            <v>007001</v>
          </cell>
          <cell r="D451" t="str">
            <v>12-5</v>
          </cell>
          <cell r="E451" t="str">
            <v>12-5-30109</v>
          </cell>
        </row>
        <row r="451">
          <cell r="G451" t="str">
            <v>2080506</v>
          </cell>
          <cell r="H451" t="str">
            <v>30109</v>
          </cell>
          <cell r="I451">
            <v>64.2146</v>
          </cell>
          <cell r="J451" t="str">
            <v>中共深圳市福田区委政法委员会（本级）</v>
          </cell>
        </row>
        <row r="452">
          <cell r="A452">
            <v>12</v>
          </cell>
          <cell r="B452">
            <v>6</v>
          </cell>
          <cell r="C452" t="str">
            <v>007001</v>
          </cell>
          <cell r="D452" t="str">
            <v>12-6</v>
          </cell>
          <cell r="E452" t="str">
            <v>12-6-30305</v>
          </cell>
        </row>
        <row r="452">
          <cell r="G452" t="str">
            <v>2080899</v>
          </cell>
          <cell r="H452" t="str">
            <v>30305</v>
          </cell>
          <cell r="I452">
            <v>0.702</v>
          </cell>
          <cell r="J452" t="str">
            <v>中共深圳市福田区委政法委员会（本级）</v>
          </cell>
        </row>
        <row r="453">
          <cell r="A453">
            <v>12</v>
          </cell>
          <cell r="B453">
            <v>7</v>
          </cell>
          <cell r="C453" t="str">
            <v>007001</v>
          </cell>
          <cell r="D453" t="str">
            <v>12-7</v>
          </cell>
          <cell r="E453" t="str">
            <v>12-7-30110</v>
          </cell>
        </row>
        <row r="453">
          <cell r="G453" t="str">
            <v>2101101</v>
          </cell>
          <cell r="H453" t="str">
            <v>30110</v>
          </cell>
          <cell r="I453">
            <v>46.132</v>
          </cell>
          <cell r="J453" t="str">
            <v>中共深圳市福田区委政法委员会（本级）</v>
          </cell>
        </row>
        <row r="454">
          <cell r="A454">
            <v>12</v>
          </cell>
          <cell r="B454">
            <v>7</v>
          </cell>
          <cell r="C454" t="str">
            <v>007001</v>
          </cell>
          <cell r="D454" t="str">
            <v>12-7</v>
          </cell>
          <cell r="E454" t="str">
            <v>12-7-30199</v>
          </cell>
        </row>
        <row r="454">
          <cell r="G454" t="str">
            <v>2101101</v>
          </cell>
          <cell r="H454" t="str">
            <v>30199</v>
          </cell>
          <cell r="I454">
            <v>6.48</v>
          </cell>
          <cell r="J454" t="str">
            <v>中共深圳市福田区委政法委员会（本级）</v>
          </cell>
        </row>
        <row r="455">
          <cell r="A455">
            <v>12</v>
          </cell>
          <cell r="B455">
            <v>8</v>
          </cell>
          <cell r="C455" t="str">
            <v>007001</v>
          </cell>
          <cell r="D455" t="str">
            <v>12-8</v>
          </cell>
          <cell r="E455" t="str">
            <v>12-8-30110</v>
          </cell>
        </row>
        <row r="455">
          <cell r="G455" t="str">
            <v>2101102</v>
          </cell>
          <cell r="H455" t="str">
            <v>30110</v>
          </cell>
          <cell r="I455">
            <v>7.447</v>
          </cell>
          <cell r="J455" t="str">
            <v>中共深圳市福田区委政法委员会（本级）</v>
          </cell>
        </row>
        <row r="456">
          <cell r="A456">
            <v>12</v>
          </cell>
          <cell r="B456">
            <v>9</v>
          </cell>
          <cell r="C456" t="str">
            <v>007001</v>
          </cell>
          <cell r="D456" t="str">
            <v>12-9</v>
          </cell>
          <cell r="E456" t="str">
            <v>12-9-30113</v>
          </cell>
        </row>
        <row r="456">
          <cell r="G456" t="str">
            <v>2210201</v>
          </cell>
          <cell r="H456" t="str">
            <v>30113</v>
          </cell>
          <cell r="I456">
            <v>148.3962</v>
          </cell>
          <cell r="J456" t="str">
            <v>中共深圳市福田区委政法委员会（本级）</v>
          </cell>
        </row>
        <row r="457">
          <cell r="A457">
            <v>12</v>
          </cell>
          <cell r="B457">
            <v>10</v>
          </cell>
          <cell r="C457" t="str">
            <v>007001</v>
          </cell>
          <cell r="D457" t="str">
            <v>12-10</v>
          </cell>
          <cell r="E457" t="str">
            <v>12-10-30102</v>
          </cell>
        </row>
        <row r="457">
          <cell r="G457" t="str">
            <v>2210203</v>
          </cell>
          <cell r="H457" t="str">
            <v>30102</v>
          </cell>
          <cell r="I457">
            <v>293.55</v>
          </cell>
          <cell r="J457" t="str">
            <v>中共深圳市福田区委政法委员会（本级）</v>
          </cell>
        </row>
        <row r="458">
          <cell r="A458">
            <v>12</v>
          </cell>
          <cell r="B458">
            <v>10</v>
          </cell>
          <cell r="C458" t="str">
            <v>007001</v>
          </cell>
          <cell r="D458" t="str">
            <v>12-10</v>
          </cell>
          <cell r="E458" t="str">
            <v>12-10-30302</v>
          </cell>
        </row>
        <row r="458">
          <cell r="G458" t="str">
            <v>2210203</v>
          </cell>
          <cell r="H458" t="str">
            <v>30302</v>
          </cell>
          <cell r="I458">
            <v>385.3</v>
          </cell>
          <cell r="J458" t="str">
            <v>中共深圳市福田区委政法委员会（本级）</v>
          </cell>
        </row>
        <row r="459">
          <cell r="A459">
            <v>13</v>
          </cell>
          <cell r="B459">
            <v>1</v>
          </cell>
          <cell r="C459" t="str">
            <v>008001</v>
          </cell>
          <cell r="D459" t="str">
            <v>13-1</v>
          </cell>
          <cell r="E459" t="str">
            <v>13-1-30101</v>
          </cell>
        </row>
        <row r="459">
          <cell r="G459" t="str">
            <v>2012901</v>
          </cell>
          <cell r="H459" t="str">
            <v>30101</v>
          </cell>
          <cell r="I459">
            <v>72.72</v>
          </cell>
          <cell r="J459" t="str">
            <v>中国共产主义青年团深圳市福田区委员会（本级）</v>
          </cell>
        </row>
        <row r="460">
          <cell r="A460">
            <v>13</v>
          </cell>
          <cell r="B460">
            <v>1</v>
          </cell>
          <cell r="C460" t="str">
            <v>008001</v>
          </cell>
          <cell r="D460" t="str">
            <v>13-1</v>
          </cell>
          <cell r="E460" t="str">
            <v>13-1-30102</v>
          </cell>
        </row>
        <row r="460">
          <cell r="G460" t="str">
            <v>2012901</v>
          </cell>
          <cell r="H460" t="str">
            <v>30102</v>
          </cell>
          <cell r="I460">
            <v>163.94</v>
          </cell>
          <cell r="J460" t="str">
            <v>中国共产主义青年团深圳市福田区委员会（本级）</v>
          </cell>
        </row>
        <row r="461">
          <cell r="A461">
            <v>13</v>
          </cell>
          <cell r="B461">
            <v>1</v>
          </cell>
          <cell r="C461" t="str">
            <v>008001</v>
          </cell>
          <cell r="D461" t="str">
            <v>13-1</v>
          </cell>
          <cell r="E461" t="str">
            <v>13-1-30103</v>
          </cell>
        </row>
        <row r="461">
          <cell r="G461" t="str">
            <v>2012901</v>
          </cell>
          <cell r="H461" t="str">
            <v>30103</v>
          </cell>
          <cell r="I461">
            <v>31.22</v>
          </cell>
          <cell r="J461" t="str">
            <v>中国共产主义青年团深圳市福田区委员会（本级）</v>
          </cell>
        </row>
        <row r="462">
          <cell r="A462">
            <v>13</v>
          </cell>
          <cell r="B462">
            <v>1</v>
          </cell>
          <cell r="C462" t="str">
            <v>008001</v>
          </cell>
          <cell r="D462" t="str">
            <v>13-1</v>
          </cell>
          <cell r="E462" t="str">
            <v>13-1-30107</v>
          </cell>
        </row>
        <row r="462">
          <cell r="G462" t="str">
            <v>2012901</v>
          </cell>
          <cell r="H462" t="str">
            <v>30107</v>
          </cell>
          <cell r="I462">
            <v>45.18</v>
          </cell>
          <cell r="J462" t="str">
            <v>中国共产主义青年团深圳市福田区委员会（本级）</v>
          </cell>
        </row>
        <row r="463">
          <cell r="A463">
            <v>13</v>
          </cell>
          <cell r="B463">
            <v>1</v>
          </cell>
          <cell r="C463" t="str">
            <v>008001</v>
          </cell>
          <cell r="D463" t="str">
            <v>13-1</v>
          </cell>
          <cell r="E463" t="str">
            <v>13-1-30112</v>
          </cell>
        </row>
        <row r="463">
          <cell r="G463" t="str">
            <v>2012901</v>
          </cell>
          <cell r="H463" t="str">
            <v>30112</v>
          </cell>
          <cell r="I463">
            <v>1.7</v>
          </cell>
          <cell r="J463" t="str">
            <v>中国共产主义青年团深圳市福田区委员会（本级）</v>
          </cell>
        </row>
        <row r="464">
          <cell r="A464">
            <v>13</v>
          </cell>
          <cell r="B464">
            <v>1</v>
          </cell>
          <cell r="C464" t="str">
            <v>008001</v>
          </cell>
          <cell r="D464" t="str">
            <v>13-1</v>
          </cell>
          <cell r="E464" t="str">
            <v>13-1-30205</v>
          </cell>
        </row>
        <row r="464">
          <cell r="G464" t="str">
            <v>2012901</v>
          </cell>
          <cell r="H464" t="str">
            <v>30205</v>
          </cell>
          <cell r="I464">
            <v>0.06</v>
          </cell>
          <cell r="J464" t="str">
            <v>中国共产主义青年团深圳市福田区委员会（本级）</v>
          </cell>
        </row>
        <row r="465">
          <cell r="A465">
            <v>13</v>
          </cell>
          <cell r="B465">
            <v>1</v>
          </cell>
          <cell r="C465" t="str">
            <v>008001</v>
          </cell>
          <cell r="D465" t="str">
            <v>13-1</v>
          </cell>
          <cell r="E465" t="str">
            <v>13-1-30206</v>
          </cell>
        </row>
        <row r="465">
          <cell r="G465" t="str">
            <v>2012901</v>
          </cell>
          <cell r="H465" t="str">
            <v>30206</v>
          </cell>
          <cell r="I465">
            <v>0.6</v>
          </cell>
          <cell r="J465" t="str">
            <v>中国共产主义青年团深圳市福田区委员会（本级）</v>
          </cell>
        </row>
        <row r="466">
          <cell r="A466">
            <v>13</v>
          </cell>
          <cell r="B466">
            <v>1</v>
          </cell>
          <cell r="C466" t="str">
            <v>008001</v>
          </cell>
          <cell r="D466" t="str">
            <v>13-1</v>
          </cell>
          <cell r="E466" t="str">
            <v>13-1-30207</v>
          </cell>
        </row>
        <row r="466">
          <cell r="G466" t="str">
            <v>2012901</v>
          </cell>
          <cell r="H466" t="str">
            <v>30207</v>
          </cell>
          <cell r="I466">
            <v>1.3</v>
          </cell>
          <cell r="J466" t="str">
            <v>中国共产主义青年团深圳市福田区委员会（本级）</v>
          </cell>
        </row>
        <row r="467">
          <cell r="A467">
            <v>13</v>
          </cell>
          <cell r="B467">
            <v>1</v>
          </cell>
          <cell r="C467" t="str">
            <v>008001</v>
          </cell>
          <cell r="D467" t="str">
            <v>13-1</v>
          </cell>
          <cell r="E467" t="str">
            <v>13-1-30209</v>
          </cell>
        </row>
        <row r="467">
          <cell r="G467" t="str">
            <v>2012901</v>
          </cell>
          <cell r="H467" t="str">
            <v>30209</v>
          </cell>
          <cell r="I467">
            <v>2.74</v>
          </cell>
          <cell r="J467" t="str">
            <v>中国共产主义青年团深圳市福田区委员会（本级）</v>
          </cell>
        </row>
        <row r="468">
          <cell r="A468">
            <v>13</v>
          </cell>
          <cell r="B468">
            <v>1</v>
          </cell>
          <cell r="C468" t="str">
            <v>008001</v>
          </cell>
          <cell r="D468" t="str">
            <v>13-1</v>
          </cell>
          <cell r="E468" t="str">
            <v>13-1-30211</v>
          </cell>
        </row>
        <row r="468">
          <cell r="G468" t="str">
            <v>2012901</v>
          </cell>
          <cell r="H468" t="str">
            <v>30211</v>
          </cell>
          <cell r="I468">
            <v>2.8</v>
          </cell>
          <cell r="J468" t="str">
            <v>中国共产主义青年团深圳市福田区委员会（本级）</v>
          </cell>
        </row>
        <row r="469">
          <cell r="A469">
            <v>13</v>
          </cell>
          <cell r="B469">
            <v>1</v>
          </cell>
          <cell r="C469" t="str">
            <v>008001</v>
          </cell>
          <cell r="D469" t="str">
            <v>13-1</v>
          </cell>
          <cell r="E469" t="str">
            <v>13-1-30215</v>
          </cell>
        </row>
        <row r="469">
          <cell r="G469" t="str">
            <v>2012901</v>
          </cell>
          <cell r="H469" t="str">
            <v>30215</v>
          </cell>
          <cell r="I469">
            <v>1.4</v>
          </cell>
          <cell r="J469" t="str">
            <v>中国共产主义青年团深圳市福田区委员会（本级）</v>
          </cell>
        </row>
        <row r="470">
          <cell r="A470">
            <v>13</v>
          </cell>
          <cell r="B470">
            <v>1</v>
          </cell>
          <cell r="C470" t="str">
            <v>008001</v>
          </cell>
          <cell r="D470" t="str">
            <v>13-1</v>
          </cell>
          <cell r="E470" t="str">
            <v>13-1-30217</v>
          </cell>
        </row>
        <row r="470">
          <cell r="G470" t="str">
            <v>2012901</v>
          </cell>
          <cell r="H470" t="str">
            <v>30217</v>
          </cell>
          <cell r="I470">
            <v>0.6</v>
          </cell>
          <cell r="J470" t="str">
            <v>中国共产主义青年团深圳市福田区委员会（本级）</v>
          </cell>
        </row>
        <row r="471">
          <cell r="A471">
            <v>13</v>
          </cell>
          <cell r="B471">
            <v>1</v>
          </cell>
          <cell r="C471" t="str">
            <v>008001</v>
          </cell>
          <cell r="D471" t="str">
            <v>13-1</v>
          </cell>
          <cell r="E471" t="str">
            <v>13-1-30228</v>
          </cell>
        </row>
        <row r="471">
          <cell r="G471" t="str">
            <v>2012901</v>
          </cell>
          <cell r="H471" t="str">
            <v>30228</v>
          </cell>
          <cell r="I471">
            <v>4.31</v>
          </cell>
          <cell r="J471" t="str">
            <v>中国共产主义青年团深圳市福田区委员会（本级）</v>
          </cell>
        </row>
        <row r="472">
          <cell r="A472">
            <v>13</v>
          </cell>
          <cell r="B472">
            <v>1</v>
          </cell>
          <cell r="C472" t="str">
            <v>008001</v>
          </cell>
          <cell r="D472" t="str">
            <v>13-1</v>
          </cell>
          <cell r="E472" t="str">
            <v>13-1-30229</v>
          </cell>
        </row>
        <row r="472">
          <cell r="G472" t="str">
            <v>2012901</v>
          </cell>
          <cell r="H472" t="str">
            <v>30229</v>
          </cell>
          <cell r="I472">
            <v>0.12</v>
          </cell>
          <cell r="J472" t="str">
            <v>中国共产主义青年团深圳市福田区委员会（本级）</v>
          </cell>
        </row>
        <row r="473">
          <cell r="A473">
            <v>13</v>
          </cell>
          <cell r="B473">
            <v>1</v>
          </cell>
          <cell r="C473" t="str">
            <v>008001</v>
          </cell>
          <cell r="D473" t="str">
            <v>13-1</v>
          </cell>
          <cell r="E473" t="str">
            <v>13-1-30231</v>
          </cell>
        </row>
        <row r="473">
          <cell r="G473" t="str">
            <v>2012901</v>
          </cell>
          <cell r="H473" t="str">
            <v>30231</v>
          </cell>
          <cell r="I473">
            <v>2.8</v>
          </cell>
          <cell r="J473" t="str">
            <v>中国共产主义青年团深圳市福田区委员会（本级）</v>
          </cell>
        </row>
        <row r="474">
          <cell r="A474">
            <v>13</v>
          </cell>
          <cell r="B474">
            <v>1</v>
          </cell>
          <cell r="C474" t="str">
            <v>008001</v>
          </cell>
          <cell r="D474" t="str">
            <v>13-1</v>
          </cell>
          <cell r="E474" t="str">
            <v>13-1-30239</v>
          </cell>
        </row>
        <row r="474">
          <cell r="G474" t="str">
            <v>2012901</v>
          </cell>
          <cell r="H474" t="str">
            <v>30239</v>
          </cell>
          <cell r="I474">
            <v>5.27</v>
          </cell>
          <cell r="J474" t="str">
            <v>中国共产主义青年团深圳市福田区委员会（本级）</v>
          </cell>
        </row>
        <row r="475">
          <cell r="A475">
            <v>13</v>
          </cell>
          <cell r="B475">
            <v>2</v>
          </cell>
          <cell r="C475" t="str">
            <v>008001</v>
          </cell>
          <cell r="D475" t="str">
            <v>13-2</v>
          </cell>
          <cell r="E475" t="str">
            <v>13-2-30201</v>
          </cell>
        </row>
        <row r="475">
          <cell r="G475" t="str">
            <v>2012902</v>
          </cell>
          <cell r="H475" t="str">
            <v>30201</v>
          </cell>
          <cell r="I475">
            <v>21</v>
          </cell>
          <cell r="J475" t="str">
            <v>中国共产主义青年团深圳市福田区委员会（本级）</v>
          </cell>
        </row>
        <row r="476">
          <cell r="A476">
            <v>13</v>
          </cell>
          <cell r="B476">
            <v>2</v>
          </cell>
          <cell r="C476" t="str">
            <v>008001</v>
          </cell>
          <cell r="D476" t="str">
            <v>13-2</v>
          </cell>
          <cell r="E476" t="str">
            <v>13-2-30213</v>
          </cell>
        </row>
        <row r="476">
          <cell r="G476" t="str">
            <v>2012902</v>
          </cell>
          <cell r="H476" t="str">
            <v>30213</v>
          </cell>
          <cell r="I476">
            <v>2</v>
          </cell>
          <cell r="J476" t="str">
            <v>中国共产主义青年团深圳市福田区委员会（本级）</v>
          </cell>
        </row>
        <row r="477">
          <cell r="A477">
            <v>13</v>
          </cell>
          <cell r="B477">
            <v>2</v>
          </cell>
          <cell r="C477" t="str">
            <v>008001</v>
          </cell>
          <cell r="D477" t="str">
            <v>13-2</v>
          </cell>
          <cell r="E477" t="str">
            <v>13-2-30214</v>
          </cell>
        </row>
        <row r="477">
          <cell r="G477" t="str">
            <v>2012902</v>
          </cell>
          <cell r="H477" t="str">
            <v>30214</v>
          </cell>
          <cell r="I477">
            <v>117.8</v>
          </cell>
          <cell r="J477" t="str">
            <v>中国共产主义青年团深圳市福田区委员会（本级）</v>
          </cell>
        </row>
        <row r="478">
          <cell r="A478">
            <v>13</v>
          </cell>
          <cell r="B478">
            <v>2</v>
          </cell>
          <cell r="C478" t="str">
            <v>008001</v>
          </cell>
          <cell r="D478" t="str">
            <v>13-2</v>
          </cell>
          <cell r="E478" t="str">
            <v>13-2-30216</v>
          </cell>
        </row>
        <row r="478">
          <cell r="G478" t="str">
            <v>2012902</v>
          </cell>
          <cell r="H478" t="str">
            <v>30216</v>
          </cell>
          <cell r="I478">
            <v>1.8005</v>
          </cell>
          <cell r="J478" t="str">
            <v>中国共产主义青年团深圳市福田区委员会（本级）</v>
          </cell>
        </row>
        <row r="479">
          <cell r="A479">
            <v>13</v>
          </cell>
          <cell r="B479">
            <v>2</v>
          </cell>
          <cell r="C479" t="str">
            <v>008001</v>
          </cell>
          <cell r="D479" t="str">
            <v>13-2</v>
          </cell>
          <cell r="E479" t="str">
            <v>13-2-30226</v>
          </cell>
        </row>
        <row r="479">
          <cell r="G479" t="str">
            <v>2012902</v>
          </cell>
          <cell r="H479" t="str">
            <v>30226</v>
          </cell>
          <cell r="I479">
            <v>94.796</v>
          </cell>
          <cell r="J479" t="str">
            <v>中国共产主义青年团深圳市福田区委员会（本级）</v>
          </cell>
        </row>
        <row r="480">
          <cell r="A480">
            <v>13</v>
          </cell>
          <cell r="B480">
            <v>2</v>
          </cell>
          <cell r="C480" t="str">
            <v>008001</v>
          </cell>
          <cell r="D480" t="str">
            <v>13-2</v>
          </cell>
          <cell r="E480" t="str">
            <v>13-2-30227</v>
          </cell>
        </row>
        <row r="480">
          <cell r="G480" t="str">
            <v>2012902</v>
          </cell>
          <cell r="H480" t="str">
            <v>30227</v>
          </cell>
          <cell r="I480">
            <v>652.453</v>
          </cell>
          <cell r="J480" t="str">
            <v>中国共产主义青年团深圳市福田区委员会（本级）</v>
          </cell>
        </row>
        <row r="481">
          <cell r="A481">
            <v>13</v>
          </cell>
          <cell r="B481">
            <v>2</v>
          </cell>
          <cell r="C481" t="str">
            <v>008001</v>
          </cell>
          <cell r="D481" t="str">
            <v>13-2</v>
          </cell>
          <cell r="E481" t="str">
            <v>13-2-30228</v>
          </cell>
        </row>
        <row r="481">
          <cell r="G481" t="str">
            <v>2012902</v>
          </cell>
          <cell r="H481" t="str">
            <v>30228</v>
          </cell>
          <cell r="I481">
            <v>1.25</v>
          </cell>
          <cell r="J481" t="str">
            <v>中国共产主义青年团深圳市福田区委员会（本级）</v>
          </cell>
        </row>
        <row r="482">
          <cell r="A482">
            <v>13</v>
          </cell>
          <cell r="B482">
            <v>2</v>
          </cell>
          <cell r="C482" t="str">
            <v>008001</v>
          </cell>
          <cell r="D482" t="str">
            <v>13-2</v>
          </cell>
          <cell r="E482" t="str">
            <v>13-2-30239</v>
          </cell>
        </row>
        <row r="482">
          <cell r="G482" t="str">
            <v>2012902</v>
          </cell>
          <cell r="H482" t="str">
            <v>30239</v>
          </cell>
          <cell r="I482">
            <v>0.5</v>
          </cell>
          <cell r="J482" t="str">
            <v>中国共产主义青年团深圳市福田区委员会（本级）</v>
          </cell>
        </row>
        <row r="483">
          <cell r="A483">
            <v>13</v>
          </cell>
          <cell r="B483">
            <v>2</v>
          </cell>
          <cell r="C483" t="str">
            <v>008001</v>
          </cell>
          <cell r="D483" t="str">
            <v>13-2</v>
          </cell>
          <cell r="E483" t="str">
            <v>13-2-30299</v>
          </cell>
        </row>
        <row r="483">
          <cell r="G483" t="str">
            <v>2012902</v>
          </cell>
          <cell r="H483" t="str">
            <v>30299</v>
          </cell>
          <cell r="I483">
            <v>16.4005</v>
          </cell>
          <cell r="J483" t="str">
            <v>中国共产主义青年团深圳市福田区委员会（本级）</v>
          </cell>
        </row>
        <row r="484">
          <cell r="A484">
            <v>13</v>
          </cell>
          <cell r="B484">
            <v>3</v>
          </cell>
          <cell r="C484" t="str">
            <v>008001</v>
          </cell>
          <cell r="D484" t="str">
            <v>13-3</v>
          </cell>
          <cell r="E484" t="str">
            <v>13-3-30227</v>
          </cell>
        </row>
        <row r="484">
          <cell r="G484" t="str">
            <v>2012999</v>
          </cell>
          <cell r="H484" t="str">
            <v>30227</v>
          </cell>
          <cell r="I484">
            <v>62</v>
          </cell>
          <cell r="J484" t="str">
            <v>中国共产主义青年团深圳市福田区委员会（本级）</v>
          </cell>
        </row>
        <row r="485">
          <cell r="A485">
            <v>13</v>
          </cell>
          <cell r="B485">
            <v>4</v>
          </cell>
          <cell r="C485" t="str">
            <v>008001</v>
          </cell>
          <cell r="D485" t="str">
            <v>13-4</v>
          </cell>
          <cell r="E485" t="str">
            <v>13-4-30108</v>
          </cell>
        </row>
        <row r="485">
          <cell r="G485" t="str">
            <v>2080505</v>
          </cell>
          <cell r="H485" t="str">
            <v>30108</v>
          </cell>
          <cell r="I485">
            <v>44</v>
          </cell>
          <cell r="J485" t="str">
            <v>中国共产主义青年团深圳市福田区委员会（本级）</v>
          </cell>
        </row>
        <row r="486">
          <cell r="A486">
            <v>13</v>
          </cell>
          <cell r="B486">
            <v>4</v>
          </cell>
          <cell r="C486" t="str">
            <v>008001</v>
          </cell>
          <cell r="D486" t="str">
            <v>13-4</v>
          </cell>
          <cell r="E486" t="str">
            <v>13-4-30199</v>
          </cell>
        </row>
        <row r="486">
          <cell r="G486" t="str">
            <v>2080505</v>
          </cell>
          <cell r="H486" t="str">
            <v>30199</v>
          </cell>
          <cell r="I486">
            <v>1.6</v>
          </cell>
          <cell r="J486" t="str">
            <v>中国共产主义青年团深圳市福田区委员会（本级）</v>
          </cell>
        </row>
        <row r="487">
          <cell r="A487">
            <v>13</v>
          </cell>
          <cell r="B487">
            <v>5</v>
          </cell>
          <cell r="C487" t="str">
            <v>008001</v>
          </cell>
          <cell r="D487" t="str">
            <v>13-5</v>
          </cell>
          <cell r="E487" t="str">
            <v>13-5-30109</v>
          </cell>
        </row>
        <row r="487">
          <cell r="G487" t="str">
            <v>2080506</v>
          </cell>
          <cell r="H487" t="str">
            <v>30109</v>
          </cell>
          <cell r="I487">
            <v>22.2</v>
          </cell>
          <cell r="J487" t="str">
            <v>中国共产主义青年团深圳市福田区委员会（本级）</v>
          </cell>
        </row>
        <row r="488">
          <cell r="A488">
            <v>13</v>
          </cell>
          <cell r="B488">
            <v>6</v>
          </cell>
          <cell r="C488" t="str">
            <v>008001</v>
          </cell>
          <cell r="D488" t="str">
            <v>13-6</v>
          </cell>
          <cell r="E488" t="str">
            <v>13-6-30110</v>
          </cell>
        </row>
        <row r="488">
          <cell r="G488" t="str">
            <v>2101101</v>
          </cell>
          <cell r="H488" t="str">
            <v>30110</v>
          </cell>
          <cell r="I488">
            <v>10</v>
          </cell>
          <cell r="J488" t="str">
            <v>中国共产主义青年团深圳市福田区委员会（本级）</v>
          </cell>
        </row>
        <row r="489">
          <cell r="A489">
            <v>13</v>
          </cell>
          <cell r="B489">
            <v>7</v>
          </cell>
          <cell r="C489" t="str">
            <v>008001</v>
          </cell>
          <cell r="D489" t="str">
            <v>13-7</v>
          </cell>
          <cell r="E489" t="str">
            <v>13-7-30110</v>
          </cell>
        </row>
        <row r="489">
          <cell r="G489" t="str">
            <v>2101102</v>
          </cell>
          <cell r="H489" t="str">
            <v>30110</v>
          </cell>
          <cell r="I489">
            <v>8.8</v>
          </cell>
          <cell r="J489" t="str">
            <v>中国共产主义青年团深圳市福田区委员会（本级）</v>
          </cell>
        </row>
        <row r="490">
          <cell r="A490">
            <v>13</v>
          </cell>
          <cell r="B490">
            <v>7</v>
          </cell>
          <cell r="C490" t="str">
            <v>008001</v>
          </cell>
          <cell r="D490" t="str">
            <v>13-7</v>
          </cell>
          <cell r="E490" t="str">
            <v>13-7-30199</v>
          </cell>
        </row>
        <row r="490">
          <cell r="G490" t="str">
            <v>2101102</v>
          </cell>
          <cell r="H490" t="str">
            <v>30199</v>
          </cell>
          <cell r="I490">
            <v>0.75</v>
          </cell>
          <cell r="J490" t="str">
            <v>中国共产主义青年团深圳市福田区委员会（本级）</v>
          </cell>
        </row>
        <row r="491">
          <cell r="A491">
            <v>13</v>
          </cell>
          <cell r="B491">
            <v>8</v>
          </cell>
          <cell r="C491" t="str">
            <v>008001</v>
          </cell>
          <cell r="D491" t="str">
            <v>13-8</v>
          </cell>
          <cell r="E491" t="str">
            <v>13-8-30199</v>
          </cell>
        </row>
        <row r="491">
          <cell r="G491" t="str">
            <v>2120101</v>
          </cell>
          <cell r="H491" t="str">
            <v>30199</v>
          </cell>
          <cell r="I491">
            <v>19.3</v>
          </cell>
          <cell r="J491" t="str">
            <v>中国共产主义青年团深圳市福田区委员会（本级）</v>
          </cell>
        </row>
        <row r="492">
          <cell r="A492">
            <v>13</v>
          </cell>
          <cell r="B492">
            <v>9</v>
          </cell>
          <cell r="C492" t="str">
            <v>008001</v>
          </cell>
          <cell r="D492" t="str">
            <v>13-9</v>
          </cell>
          <cell r="E492" t="str">
            <v>13-9-30113</v>
          </cell>
        </row>
        <row r="492">
          <cell r="G492" t="str">
            <v>2210201</v>
          </cell>
          <cell r="H492" t="str">
            <v>30113</v>
          </cell>
          <cell r="I492">
            <v>42.7</v>
          </cell>
          <cell r="J492" t="str">
            <v>中国共产主义青年团深圳市福田区委员会（本级）</v>
          </cell>
        </row>
        <row r="493">
          <cell r="A493">
            <v>13</v>
          </cell>
          <cell r="B493">
            <v>10</v>
          </cell>
          <cell r="C493" t="str">
            <v>008001</v>
          </cell>
          <cell r="D493" t="str">
            <v>13-10</v>
          </cell>
          <cell r="E493" t="str">
            <v>13-10-30102</v>
          </cell>
        </row>
        <row r="493">
          <cell r="G493" t="str">
            <v>2210203</v>
          </cell>
          <cell r="H493" t="str">
            <v>30102</v>
          </cell>
          <cell r="I493">
            <v>93.89</v>
          </cell>
          <cell r="J493" t="str">
            <v>中国共产主义青年团深圳市福田区委员会（本级）</v>
          </cell>
        </row>
        <row r="494">
          <cell r="A494">
            <v>14</v>
          </cell>
          <cell r="B494">
            <v>1</v>
          </cell>
          <cell r="C494" t="str">
            <v>009001</v>
          </cell>
          <cell r="D494" t="str">
            <v>14-1</v>
          </cell>
          <cell r="E494" t="str">
            <v>14-1-30101</v>
          </cell>
        </row>
        <row r="494">
          <cell r="G494" t="str">
            <v>2014001</v>
          </cell>
          <cell r="H494" t="str">
            <v>30101</v>
          </cell>
          <cell r="I494">
            <v>419.47</v>
          </cell>
          <cell r="J494" t="str">
            <v>深圳市福田区信访局（本级）</v>
          </cell>
        </row>
        <row r="495">
          <cell r="A495">
            <v>14</v>
          </cell>
          <cell r="B495">
            <v>1</v>
          </cell>
          <cell r="C495" t="str">
            <v>009001</v>
          </cell>
          <cell r="D495" t="str">
            <v>14-1</v>
          </cell>
          <cell r="E495" t="str">
            <v>14-1-30102</v>
          </cell>
        </row>
        <row r="495">
          <cell r="G495" t="str">
            <v>2014001</v>
          </cell>
          <cell r="H495" t="str">
            <v>30102</v>
          </cell>
          <cell r="I495">
            <v>12.96</v>
          </cell>
          <cell r="J495" t="str">
            <v>深圳市福田区信访局（本级）</v>
          </cell>
        </row>
        <row r="496">
          <cell r="A496">
            <v>14</v>
          </cell>
          <cell r="B496">
            <v>1</v>
          </cell>
          <cell r="C496" t="str">
            <v>009001</v>
          </cell>
          <cell r="D496" t="str">
            <v>14-1</v>
          </cell>
          <cell r="E496" t="str">
            <v>14-1-30103</v>
          </cell>
        </row>
        <row r="496">
          <cell r="G496" t="str">
            <v>2014001</v>
          </cell>
          <cell r="H496" t="str">
            <v>30103</v>
          </cell>
          <cell r="I496">
            <v>72.01</v>
          </cell>
          <cell r="J496" t="str">
            <v>深圳市福田区信访局（本级）</v>
          </cell>
        </row>
        <row r="497">
          <cell r="A497">
            <v>14</v>
          </cell>
          <cell r="B497">
            <v>1</v>
          </cell>
          <cell r="C497" t="str">
            <v>009001</v>
          </cell>
          <cell r="D497" t="str">
            <v>14-1</v>
          </cell>
          <cell r="E497" t="str">
            <v>14-1-30107</v>
          </cell>
        </row>
        <row r="497">
          <cell r="G497" t="str">
            <v>2014001</v>
          </cell>
          <cell r="H497" t="str">
            <v>30107</v>
          </cell>
          <cell r="I497">
            <v>19.31</v>
          </cell>
          <cell r="J497" t="str">
            <v>深圳市福田区信访局（本级）</v>
          </cell>
        </row>
        <row r="498">
          <cell r="A498">
            <v>14</v>
          </cell>
          <cell r="B498">
            <v>1</v>
          </cell>
          <cell r="C498" t="str">
            <v>009001</v>
          </cell>
          <cell r="D498" t="str">
            <v>14-1</v>
          </cell>
          <cell r="E498" t="str">
            <v>14-1-30112</v>
          </cell>
        </row>
        <row r="498">
          <cell r="G498" t="str">
            <v>2014001</v>
          </cell>
          <cell r="H498" t="str">
            <v>30112</v>
          </cell>
          <cell r="I498">
            <v>1.36</v>
          </cell>
          <cell r="J498" t="str">
            <v>深圳市福田区信访局（本级）</v>
          </cell>
        </row>
        <row r="499">
          <cell r="A499">
            <v>14</v>
          </cell>
          <cell r="B499">
            <v>1</v>
          </cell>
          <cell r="C499" t="str">
            <v>009001</v>
          </cell>
          <cell r="D499" t="str">
            <v>14-1</v>
          </cell>
          <cell r="E499" t="str">
            <v>14-1-30199</v>
          </cell>
        </row>
        <row r="499">
          <cell r="G499" t="str">
            <v>2014001</v>
          </cell>
          <cell r="H499" t="str">
            <v>30199</v>
          </cell>
          <cell r="I499">
            <v>33.2</v>
          </cell>
          <cell r="J499" t="str">
            <v>深圳市福田区信访局（本级）</v>
          </cell>
        </row>
        <row r="500">
          <cell r="A500">
            <v>14</v>
          </cell>
          <cell r="B500">
            <v>1</v>
          </cell>
          <cell r="C500" t="str">
            <v>009001</v>
          </cell>
          <cell r="D500" t="str">
            <v>14-1</v>
          </cell>
          <cell r="E500" t="str">
            <v>14-1-30201</v>
          </cell>
        </row>
        <row r="500">
          <cell r="G500" t="str">
            <v>2014001</v>
          </cell>
          <cell r="H500" t="str">
            <v>30201</v>
          </cell>
          <cell r="I500">
            <v>30.29</v>
          </cell>
          <cell r="J500" t="str">
            <v>深圳市福田区信访局（本级）</v>
          </cell>
        </row>
        <row r="501">
          <cell r="A501">
            <v>14</v>
          </cell>
          <cell r="B501">
            <v>1</v>
          </cell>
          <cell r="C501" t="str">
            <v>009001</v>
          </cell>
          <cell r="D501" t="str">
            <v>14-1</v>
          </cell>
          <cell r="E501" t="str">
            <v>14-1-30205</v>
          </cell>
        </row>
        <row r="501">
          <cell r="G501" t="str">
            <v>2014001</v>
          </cell>
          <cell r="H501" t="str">
            <v>30205</v>
          </cell>
          <cell r="I501">
            <v>1.32</v>
          </cell>
          <cell r="J501" t="str">
            <v>深圳市福田区信访局（本级）</v>
          </cell>
        </row>
        <row r="502">
          <cell r="A502">
            <v>14</v>
          </cell>
          <cell r="B502">
            <v>1</v>
          </cell>
          <cell r="C502" t="str">
            <v>009001</v>
          </cell>
          <cell r="D502" t="str">
            <v>14-1</v>
          </cell>
          <cell r="E502" t="str">
            <v>14-1-30206</v>
          </cell>
        </row>
        <row r="502">
          <cell r="G502" t="str">
            <v>2014001</v>
          </cell>
          <cell r="H502" t="str">
            <v>30206</v>
          </cell>
          <cell r="I502">
            <v>7.7</v>
          </cell>
          <cell r="J502" t="str">
            <v>深圳市福田区信访局（本级）</v>
          </cell>
        </row>
        <row r="503">
          <cell r="A503">
            <v>14</v>
          </cell>
          <cell r="B503">
            <v>1</v>
          </cell>
          <cell r="C503" t="str">
            <v>009001</v>
          </cell>
          <cell r="D503" t="str">
            <v>14-1</v>
          </cell>
          <cell r="E503" t="str">
            <v>14-1-30209</v>
          </cell>
        </row>
        <row r="503">
          <cell r="G503" t="str">
            <v>2014001</v>
          </cell>
          <cell r="H503" t="str">
            <v>30209</v>
          </cell>
          <cell r="I503">
            <v>3.39</v>
          </cell>
          <cell r="J503" t="str">
            <v>深圳市福田区信访局（本级）</v>
          </cell>
        </row>
        <row r="504">
          <cell r="A504">
            <v>14</v>
          </cell>
          <cell r="B504">
            <v>1</v>
          </cell>
          <cell r="C504" t="str">
            <v>009001</v>
          </cell>
          <cell r="D504" t="str">
            <v>14-1</v>
          </cell>
          <cell r="E504" t="str">
            <v>14-1-30217</v>
          </cell>
        </row>
        <row r="504">
          <cell r="G504" t="str">
            <v>2014001</v>
          </cell>
          <cell r="H504" t="str">
            <v>30217</v>
          </cell>
          <cell r="I504">
            <v>1</v>
          </cell>
          <cell r="J504" t="str">
            <v>深圳市福田区信访局（本级）</v>
          </cell>
        </row>
        <row r="505">
          <cell r="A505">
            <v>14</v>
          </cell>
          <cell r="B505">
            <v>1</v>
          </cell>
          <cell r="C505" t="str">
            <v>009001</v>
          </cell>
          <cell r="D505" t="str">
            <v>14-1</v>
          </cell>
          <cell r="E505" t="str">
            <v>14-1-30228</v>
          </cell>
        </row>
        <row r="505">
          <cell r="G505" t="str">
            <v>2014001</v>
          </cell>
          <cell r="H505" t="str">
            <v>30228</v>
          </cell>
          <cell r="I505">
            <v>9</v>
          </cell>
          <cell r="J505" t="str">
            <v>深圳市福田区信访局（本级）</v>
          </cell>
        </row>
        <row r="506">
          <cell r="A506">
            <v>14</v>
          </cell>
          <cell r="B506">
            <v>1</v>
          </cell>
          <cell r="C506" t="str">
            <v>009001</v>
          </cell>
          <cell r="D506" t="str">
            <v>14-1</v>
          </cell>
          <cell r="E506" t="str">
            <v>14-1-30229</v>
          </cell>
        </row>
        <row r="506">
          <cell r="G506" t="str">
            <v>2014001</v>
          </cell>
          <cell r="H506" t="str">
            <v>30229</v>
          </cell>
          <cell r="I506">
            <v>0.64</v>
          </cell>
          <cell r="J506" t="str">
            <v>深圳市福田区信访局（本级）</v>
          </cell>
        </row>
        <row r="507">
          <cell r="A507">
            <v>14</v>
          </cell>
          <cell r="B507">
            <v>1</v>
          </cell>
          <cell r="C507" t="str">
            <v>009001</v>
          </cell>
          <cell r="D507" t="str">
            <v>14-1</v>
          </cell>
          <cell r="E507" t="str">
            <v>14-1-30231</v>
          </cell>
        </row>
        <row r="507">
          <cell r="G507" t="str">
            <v>2014001</v>
          </cell>
          <cell r="H507" t="str">
            <v>30231</v>
          </cell>
          <cell r="I507">
            <v>5</v>
          </cell>
          <cell r="J507" t="str">
            <v>深圳市福田区信访局（本级）</v>
          </cell>
        </row>
        <row r="508">
          <cell r="A508">
            <v>14</v>
          </cell>
          <cell r="B508">
            <v>1</v>
          </cell>
          <cell r="C508" t="str">
            <v>009001</v>
          </cell>
          <cell r="D508" t="str">
            <v>14-1</v>
          </cell>
          <cell r="E508" t="str">
            <v>14-1-30239</v>
          </cell>
        </row>
        <row r="508">
          <cell r="G508" t="str">
            <v>2014001</v>
          </cell>
          <cell r="H508" t="str">
            <v>30239</v>
          </cell>
          <cell r="I508">
            <v>11</v>
          </cell>
          <cell r="J508" t="str">
            <v>深圳市福田区信访局（本级）</v>
          </cell>
        </row>
        <row r="509">
          <cell r="A509">
            <v>14</v>
          </cell>
          <cell r="B509">
            <v>2</v>
          </cell>
          <cell r="C509" t="str">
            <v>009001</v>
          </cell>
          <cell r="D509" t="str">
            <v>14-2</v>
          </cell>
          <cell r="E509" t="str">
            <v>14-2-30201</v>
          </cell>
        </row>
        <row r="509">
          <cell r="G509" t="str">
            <v>2014002</v>
          </cell>
          <cell r="H509" t="str">
            <v>30201</v>
          </cell>
          <cell r="I509">
            <v>25.23</v>
          </cell>
          <cell r="J509" t="str">
            <v>深圳市福田区信访局（本级）</v>
          </cell>
        </row>
        <row r="510">
          <cell r="A510">
            <v>14</v>
          </cell>
          <cell r="B510">
            <v>2</v>
          </cell>
          <cell r="C510" t="str">
            <v>009001</v>
          </cell>
          <cell r="D510" t="str">
            <v>14-2</v>
          </cell>
          <cell r="E510" t="str">
            <v>14-2-30202</v>
          </cell>
        </row>
        <row r="510">
          <cell r="G510" t="str">
            <v>2014002</v>
          </cell>
          <cell r="H510" t="str">
            <v>30202</v>
          </cell>
          <cell r="I510">
            <v>5</v>
          </cell>
          <cell r="J510" t="str">
            <v>深圳市福田区信访局（本级）</v>
          </cell>
        </row>
        <row r="511">
          <cell r="A511">
            <v>14</v>
          </cell>
          <cell r="B511">
            <v>2</v>
          </cell>
          <cell r="C511" t="str">
            <v>009001</v>
          </cell>
          <cell r="D511" t="str">
            <v>14-2</v>
          </cell>
          <cell r="E511" t="str">
            <v>14-2-30207</v>
          </cell>
        </row>
        <row r="511">
          <cell r="G511" t="str">
            <v>2014002</v>
          </cell>
          <cell r="H511" t="str">
            <v>30207</v>
          </cell>
          <cell r="I511">
            <v>3</v>
          </cell>
          <cell r="J511" t="str">
            <v>深圳市福田区信访局（本级）</v>
          </cell>
        </row>
        <row r="512">
          <cell r="A512">
            <v>14</v>
          </cell>
          <cell r="B512">
            <v>2</v>
          </cell>
          <cell r="C512" t="str">
            <v>009001</v>
          </cell>
          <cell r="D512" t="str">
            <v>14-2</v>
          </cell>
          <cell r="E512" t="str">
            <v>14-2-30211</v>
          </cell>
        </row>
        <row r="512">
          <cell r="G512" t="str">
            <v>2014002</v>
          </cell>
          <cell r="H512" t="str">
            <v>30211</v>
          </cell>
          <cell r="I512">
            <v>9.5</v>
          </cell>
          <cell r="J512" t="str">
            <v>深圳市福田区信访局（本级）</v>
          </cell>
        </row>
        <row r="513">
          <cell r="A513">
            <v>14</v>
          </cell>
          <cell r="B513">
            <v>2</v>
          </cell>
          <cell r="C513" t="str">
            <v>009001</v>
          </cell>
          <cell r="D513" t="str">
            <v>14-2</v>
          </cell>
          <cell r="E513" t="str">
            <v>14-2-30213</v>
          </cell>
        </row>
        <row r="513">
          <cell r="G513" t="str">
            <v>2014002</v>
          </cell>
          <cell r="H513" t="str">
            <v>30213</v>
          </cell>
          <cell r="I513">
            <v>75.18</v>
          </cell>
          <cell r="J513" t="str">
            <v>深圳市福田区信访局（本级）</v>
          </cell>
        </row>
        <row r="514">
          <cell r="A514">
            <v>14</v>
          </cell>
          <cell r="B514">
            <v>2</v>
          </cell>
          <cell r="C514" t="str">
            <v>009001</v>
          </cell>
          <cell r="D514" t="str">
            <v>14-2</v>
          </cell>
          <cell r="E514" t="str">
            <v>14-2-30214</v>
          </cell>
        </row>
        <row r="514">
          <cell r="G514" t="str">
            <v>2014002</v>
          </cell>
          <cell r="H514" t="str">
            <v>30214</v>
          </cell>
          <cell r="I514">
            <v>2.4</v>
          </cell>
          <cell r="J514" t="str">
            <v>深圳市福田区信访局（本级）</v>
          </cell>
        </row>
        <row r="515">
          <cell r="A515">
            <v>14</v>
          </cell>
          <cell r="B515">
            <v>2</v>
          </cell>
          <cell r="C515" t="str">
            <v>009001</v>
          </cell>
          <cell r="D515" t="str">
            <v>14-2</v>
          </cell>
          <cell r="E515" t="str">
            <v>14-2-30218</v>
          </cell>
        </row>
        <row r="515">
          <cell r="G515" t="str">
            <v>2014002</v>
          </cell>
          <cell r="H515" t="str">
            <v>30218</v>
          </cell>
          <cell r="I515">
            <v>0.2</v>
          </cell>
          <cell r="J515" t="str">
            <v>深圳市福田区信访局（本级）</v>
          </cell>
        </row>
        <row r="516">
          <cell r="A516">
            <v>14</v>
          </cell>
          <cell r="B516">
            <v>2</v>
          </cell>
          <cell r="C516" t="str">
            <v>009001</v>
          </cell>
          <cell r="D516" t="str">
            <v>14-2</v>
          </cell>
          <cell r="E516" t="str">
            <v>14-2-30226</v>
          </cell>
        </row>
        <row r="516">
          <cell r="G516" t="str">
            <v>2014002</v>
          </cell>
          <cell r="H516" t="str">
            <v>30226</v>
          </cell>
          <cell r="I516">
            <v>409.32</v>
          </cell>
          <cell r="J516" t="str">
            <v>深圳市福田区信访局（本级）</v>
          </cell>
        </row>
        <row r="517">
          <cell r="A517">
            <v>14</v>
          </cell>
          <cell r="B517">
            <v>2</v>
          </cell>
          <cell r="C517" t="str">
            <v>009001</v>
          </cell>
          <cell r="D517" t="str">
            <v>14-2</v>
          </cell>
          <cell r="E517" t="str">
            <v>14-2-30227</v>
          </cell>
        </row>
        <row r="517">
          <cell r="G517" t="str">
            <v>2014002</v>
          </cell>
          <cell r="H517" t="str">
            <v>30227</v>
          </cell>
          <cell r="I517">
            <v>209.8</v>
          </cell>
          <cell r="J517" t="str">
            <v>深圳市福田区信访局（本级）</v>
          </cell>
        </row>
        <row r="518">
          <cell r="A518">
            <v>14</v>
          </cell>
          <cell r="B518">
            <v>2</v>
          </cell>
          <cell r="C518" t="str">
            <v>009001</v>
          </cell>
          <cell r="D518" t="str">
            <v>14-2</v>
          </cell>
          <cell r="E518" t="str">
            <v>14-2-30228</v>
          </cell>
        </row>
        <row r="518">
          <cell r="G518" t="str">
            <v>2014002</v>
          </cell>
          <cell r="H518" t="str">
            <v>30228</v>
          </cell>
          <cell r="I518">
            <v>5.63</v>
          </cell>
          <cell r="J518" t="str">
            <v>深圳市福田区信访局（本级）</v>
          </cell>
        </row>
        <row r="519">
          <cell r="A519">
            <v>14</v>
          </cell>
          <cell r="B519">
            <v>2</v>
          </cell>
          <cell r="C519" t="str">
            <v>009001</v>
          </cell>
          <cell r="D519" t="str">
            <v>14-2</v>
          </cell>
          <cell r="E519" t="str">
            <v>14-2-30299</v>
          </cell>
        </row>
        <row r="519">
          <cell r="G519" t="str">
            <v>2014002</v>
          </cell>
          <cell r="H519" t="str">
            <v>30299</v>
          </cell>
          <cell r="I519">
            <v>27</v>
          </cell>
          <cell r="J519" t="str">
            <v>深圳市福田区信访局（本级）</v>
          </cell>
        </row>
        <row r="520">
          <cell r="A520">
            <v>14</v>
          </cell>
          <cell r="B520">
            <v>2</v>
          </cell>
          <cell r="C520" t="str">
            <v>009001</v>
          </cell>
          <cell r="D520" t="str">
            <v>14-2</v>
          </cell>
          <cell r="E520" t="str">
            <v>14-2-31002</v>
          </cell>
        </row>
        <row r="520">
          <cell r="G520" t="str">
            <v>2014002</v>
          </cell>
          <cell r="H520" t="str">
            <v>31002</v>
          </cell>
          <cell r="I520">
            <v>8.5</v>
          </cell>
          <cell r="J520" t="str">
            <v>深圳市福田区信访局（本级）</v>
          </cell>
        </row>
        <row r="521">
          <cell r="A521">
            <v>14</v>
          </cell>
          <cell r="B521">
            <v>3</v>
          </cell>
          <cell r="C521" t="str">
            <v>009001</v>
          </cell>
          <cell r="D521" t="str">
            <v>14-3</v>
          </cell>
          <cell r="E521" t="str">
            <v>14-3-30211</v>
          </cell>
        </row>
        <row r="521">
          <cell r="G521" t="str">
            <v>2014004</v>
          </cell>
          <cell r="H521" t="str">
            <v>30211</v>
          </cell>
          <cell r="I521">
            <v>74.46</v>
          </cell>
          <cell r="J521" t="str">
            <v>深圳市福田区信访局（本级）</v>
          </cell>
        </row>
        <row r="522">
          <cell r="A522">
            <v>14</v>
          </cell>
          <cell r="B522">
            <v>3</v>
          </cell>
          <cell r="C522" t="str">
            <v>009001</v>
          </cell>
          <cell r="D522" t="str">
            <v>14-3</v>
          </cell>
          <cell r="E522" t="str">
            <v>14-3-30227</v>
          </cell>
        </row>
        <row r="522">
          <cell r="G522" t="str">
            <v>2014004</v>
          </cell>
          <cell r="H522" t="str">
            <v>30227</v>
          </cell>
          <cell r="I522">
            <v>634.74</v>
          </cell>
          <cell r="J522" t="str">
            <v>深圳市福田区信访局（本级）</v>
          </cell>
        </row>
        <row r="523">
          <cell r="A523">
            <v>14</v>
          </cell>
          <cell r="B523">
            <v>3</v>
          </cell>
          <cell r="C523" t="str">
            <v>009001</v>
          </cell>
          <cell r="D523" t="str">
            <v>14-3</v>
          </cell>
          <cell r="E523" t="str">
            <v>14-3-30239</v>
          </cell>
        </row>
        <row r="523">
          <cell r="G523" t="str">
            <v>2014004</v>
          </cell>
          <cell r="H523" t="str">
            <v>30239</v>
          </cell>
          <cell r="I523">
            <v>75.12</v>
          </cell>
          <cell r="J523" t="str">
            <v>深圳市福田区信访局（本级）</v>
          </cell>
        </row>
        <row r="524">
          <cell r="A524">
            <v>14</v>
          </cell>
          <cell r="B524">
            <v>3</v>
          </cell>
          <cell r="C524" t="str">
            <v>009001</v>
          </cell>
          <cell r="D524" t="str">
            <v>14-3</v>
          </cell>
          <cell r="E524" t="str">
            <v>14-3-30299</v>
          </cell>
        </row>
        <row r="524">
          <cell r="G524" t="str">
            <v>2014004</v>
          </cell>
          <cell r="H524" t="str">
            <v>30299</v>
          </cell>
          <cell r="I524">
            <v>15.92</v>
          </cell>
          <cell r="J524" t="str">
            <v>深圳市福田区信访局（本级）</v>
          </cell>
        </row>
        <row r="525">
          <cell r="A525">
            <v>14</v>
          </cell>
          <cell r="B525">
            <v>3</v>
          </cell>
          <cell r="C525" t="str">
            <v>009001</v>
          </cell>
          <cell r="D525" t="str">
            <v>14-3</v>
          </cell>
          <cell r="E525" t="str">
            <v>14-3-30399</v>
          </cell>
        </row>
        <row r="525">
          <cell r="G525" t="str">
            <v>2014004</v>
          </cell>
          <cell r="H525" t="str">
            <v>30399</v>
          </cell>
          <cell r="I525">
            <v>500</v>
          </cell>
          <cell r="J525" t="str">
            <v>深圳市福田区信访局（本级）</v>
          </cell>
        </row>
        <row r="526">
          <cell r="A526">
            <v>14</v>
          </cell>
          <cell r="B526">
            <v>4</v>
          </cell>
          <cell r="C526" t="str">
            <v>009001</v>
          </cell>
          <cell r="D526" t="str">
            <v>14-4</v>
          </cell>
          <cell r="E526" t="str">
            <v>14-4-30216</v>
          </cell>
        </row>
        <row r="526">
          <cell r="G526" t="str">
            <v>2050803</v>
          </cell>
          <cell r="H526" t="str">
            <v>30216</v>
          </cell>
          <cell r="I526">
            <v>30</v>
          </cell>
          <cell r="J526" t="str">
            <v>深圳市福田区信访局（本级）</v>
          </cell>
        </row>
        <row r="527">
          <cell r="A527">
            <v>14</v>
          </cell>
          <cell r="B527">
            <v>5</v>
          </cell>
          <cell r="C527" t="str">
            <v>009001</v>
          </cell>
          <cell r="D527" t="str">
            <v>14-5</v>
          </cell>
          <cell r="E527" t="str">
            <v>14-5-30299</v>
          </cell>
        </row>
        <row r="527">
          <cell r="G527" t="str">
            <v>2080501</v>
          </cell>
          <cell r="H527" t="str">
            <v>30299</v>
          </cell>
          <cell r="I527">
            <v>2.66</v>
          </cell>
          <cell r="J527" t="str">
            <v>深圳市福田区信访局（本级）</v>
          </cell>
        </row>
        <row r="528">
          <cell r="A528">
            <v>14</v>
          </cell>
          <cell r="B528">
            <v>5</v>
          </cell>
          <cell r="C528" t="str">
            <v>009001</v>
          </cell>
          <cell r="D528" t="str">
            <v>14-5</v>
          </cell>
          <cell r="E528" t="str">
            <v>14-5-30302</v>
          </cell>
        </row>
        <row r="528">
          <cell r="G528" t="str">
            <v>2080501</v>
          </cell>
          <cell r="H528" t="str">
            <v>30302</v>
          </cell>
          <cell r="I528">
            <v>27.07</v>
          </cell>
          <cell r="J528" t="str">
            <v>深圳市福田区信访局（本级）</v>
          </cell>
        </row>
        <row r="529">
          <cell r="A529">
            <v>14</v>
          </cell>
          <cell r="B529">
            <v>6</v>
          </cell>
          <cell r="C529" t="str">
            <v>009001</v>
          </cell>
          <cell r="D529" t="str">
            <v>14-6</v>
          </cell>
          <cell r="E529" t="str">
            <v>14-6-30108</v>
          </cell>
        </row>
        <row r="529">
          <cell r="G529" t="str">
            <v>2080505</v>
          </cell>
          <cell r="H529" t="str">
            <v>30108</v>
          </cell>
          <cell r="I529">
            <v>62.76</v>
          </cell>
          <cell r="J529" t="str">
            <v>深圳市福田区信访局（本级）</v>
          </cell>
        </row>
        <row r="530">
          <cell r="A530">
            <v>14</v>
          </cell>
          <cell r="B530">
            <v>6</v>
          </cell>
          <cell r="C530" t="str">
            <v>009001</v>
          </cell>
          <cell r="D530" t="str">
            <v>14-6</v>
          </cell>
          <cell r="E530" t="str">
            <v>14-6-30199</v>
          </cell>
        </row>
        <row r="530">
          <cell r="G530" t="str">
            <v>2080505</v>
          </cell>
          <cell r="H530" t="str">
            <v>30199</v>
          </cell>
          <cell r="I530">
            <v>5.3</v>
          </cell>
          <cell r="J530" t="str">
            <v>深圳市福田区信访局（本级）</v>
          </cell>
        </row>
        <row r="531">
          <cell r="A531">
            <v>14</v>
          </cell>
          <cell r="B531">
            <v>7</v>
          </cell>
          <cell r="C531" t="str">
            <v>009001</v>
          </cell>
          <cell r="D531" t="str">
            <v>14-7</v>
          </cell>
          <cell r="E531" t="str">
            <v>14-7-30109</v>
          </cell>
        </row>
        <row r="531">
          <cell r="G531" t="str">
            <v>2080506</v>
          </cell>
          <cell r="H531" t="str">
            <v>30109</v>
          </cell>
          <cell r="I531">
            <v>31.38</v>
          </cell>
          <cell r="J531" t="str">
            <v>深圳市福田区信访局（本级）</v>
          </cell>
        </row>
        <row r="532">
          <cell r="A532">
            <v>14</v>
          </cell>
          <cell r="B532">
            <v>8</v>
          </cell>
          <cell r="C532" t="str">
            <v>009001</v>
          </cell>
          <cell r="D532" t="str">
            <v>14-8</v>
          </cell>
          <cell r="E532" t="str">
            <v>14-8-30110</v>
          </cell>
        </row>
        <row r="532">
          <cell r="G532" t="str">
            <v>2101101</v>
          </cell>
          <cell r="H532" t="str">
            <v>30110</v>
          </cell>
          <cell r="I532">
            <v>20.77</v>
          </cell>
          <cell r="J532" t="str">
            <v>深圳市福田区信访局（本级）</v>
          </cell>
        </row>
        <row r="533">
          <cell r="A533">
            <v>14</v>
          </cell>
          <cell r="B533">
            <v>8</v>
          </cell>
          <cell r="C533" t="str">
            <v>009001</v>
          </cell>
          <cell r="D533" t="str">
            <v>14-8</v>
          </cell>
          <cell r="E533" t="str">
            <v>14-8-30199</v>
          </cell>
        </row>
        <row r="533">
          <cell r="G533" t="str">
            <v>2101101</v>
          </cell>
          <cell r="H533" t="str">
            <v>30199</v>
          </cell>
          <cell r="I533">
            <v>2</v>
          </cell>
          <cell r="J533" t="str">
            <v>深圳市福田区信访局（本级）</v>
          </cell>
        </row>
        <row r="534">
          <cell r="A534">
            <v>14</v>
          </cell>
          <cell r="B534">
            <v>9</v>
          </cell>
          <cell r="C534" t="str">
            <v>009001</v>
          </cell>
          <cell r="D534" t="str">
            <v>14-9</v>
          </cell>
          <cell r="E534" t="str">
            <v>14-9-30110</v>
          </cell>
        </row>
        <row r="534">
          <cell r="G534" t="str">
            <v>2101102</v>
          </cell>
          <cell r="H534" t="str">
            <v>30110</v>
          </cell>
          <cell r="I534">
            <v>4.73</v>
          </cell>
          <cell r="J534" t="str">
            <v>深圳市福田区信访局（本级）</v>
          </cell>
        </row>
        <row r="535">
          <cell r="A535">
            <v>14</v>
          </cell>
          <cell r="B535">
            <v>10</v>
          </cell>
          <cell r="C535" t="str">
            <v>009001</v>
          </cell>
          <cell r="D535" t="str">
            <v>14-10</v>
          </cell>
          <cell r="E535" t="str">
            <v>14-10-30113</v>
          </cell>
        </row>
        <row r="535">
          <cell r="G535" t="str">
            <v>2210201</v>
          </cell>
          <cell r="H535" t="str">
            <v>30113</v>
          </cell>
          <cell r="I535">
            <v>70.39</v>
          </cell>
          <cell r="J535" t="str">
            <v>深圳市福田区信访局（本级）</v>
          </cell>
        </row>
        <row r="536">
          <cell r="A536">
            <v>14</v>
          </cell>
          <cell r="B536">
            <v>11</v>
          </cell>
          <cell r="C536" t="str">
            <v>009001</v>
          </cell>
          <cell r="D536" t="str">
            <v>14-11</v>
          </cell>
          <cell r="E536" t="str">
            <v>14-11-30102</v>
          </cell>
        </row>
        <row r="536">
          <cell r="G536" t="str">
            <v>2210203</v>
          </cell>
          <cell r="H536" t="str">
            <v>30102</v>
          </cell>
          <cell r="I536">
            <v>147.77</v>
          </cell>
          <cell r="J536" t="str">
            <v>深圳市福田区信访局（本级）</v>
          </cell>
        </row>
        <row r="537">
          <cell r="A537">
            <v>14</v>
          </cell>
          <cell r="B537">
            <v>11</v>
          </cell>
          <cell r="C537" t="str">
            <v>009001</v>
          </cell>
          <cell r="D537" t="str">
            <v>14-11</v>
          </cell>
          <cell r="E537" t="str">
            <v>14-11-30302</v>
          </cell>
        </row>
        <row r="537">
          <cell r="G537" t="str">
            <v>2210203</v>
          </cell>
          <cell r="H537" t="str">
            <v>30302</v>
          </cell>
          <cell r="I537">
            <v>41.52</v>
          </cell>
          <cell r="J537" t="str">
            <v>深圳市福田区信访局（本级）</v>
          </cell>
        </row>
        <row r="538">
          <cell r="A538">
            <v>15</v>
          </cell>
          <cell r="B538">
            <v>1</v>
          </cell>
          <cell r="C538" t="str">
            <v>010001</v>
          </cell>
          <cell r="D538" t="str">
            <v>15-1</v>
          </cell>
          <cell r="E538" t="str">
            <v>15-1-30101</v>
          </cell>
        </row>
        <row r="538">
          <cell r="G538" t="str">
            <v>2050802</v>
          </cell>
          <cell r="H538" t="str">
            <v>30101</v>
          </cell>
          <cell r="I538">
            <v>112.06</v>
          </cell>
          <cell r="J538" t="str">
            <v>中共深圳市福田区委党校（本级）</v>
          </cell>
        </row>
        <row r="539">
          <cell r="A539">
            <v>15</v>
          </cell>
          <cell r="B539">
            <v>1</v>
          </cell>
          <cell r="C539" t="str">
            <v>010001</v>
          </cell>
          <cell r="D539" t="str">
            <v>15-1</v>
          </cell>
          <cell r="E539" t="str">
            <v>15-1-30102</v>
          </cell>
        </row>
        <row r="539">
          <cell r="G539" t="str">
            <v>2050802</v>
          </cell>
          <cell r="H539" t="str">
            <v>30102</v>
          </cell>
          <cell r="I539">
            <v>360</v>
          </cell>
          <cell r="J539" t="str">
            <v>中共深圳市福田区委党校（本级）</v>
          </cell>
        </row>
        <row r="540">
          <cell r="A540">
            <v>15</v>
          </cell>
          <cell r="B540">
            <v>1</v>
          </cell>
          <cell r="C540" t="str">
            <v>010001</v>
          </cell>
          <cell r="D540" t="str">
            <v>15-1</v>
          </cell>
          <cell r="E540" t="str">
            <v>15-1-30103</v>
          </cell>
        </row>
        <row r="540">
          <cell r="G540" t="str">
            <v>2050802</v>
          </cell>
          <cell r="H540" t="str">
            <v>30103</v>
          </cell>
          <cell r="I540">
            <v>60.24</v>
          </cell>
          <cell r="J540" t="str">
            <v>中共深圳市福田区委党校（本级）</v>
          </cell>
        </row>
        <row r="541">
          <cell r="A541">
            <v>15</v>
          </cell>
          <cell r="B541">
            <v>1</v>
          </cell>
          <cell r="C541" t="str">
            <v>010001</v>
          </cell>
          <cell r="D541" t="str">
            <v>15-1</v>
          </cell>
          <cell r="E541" t="str">
            <v>15-1-30107</v>
          </cell>
        </row>
        <row r="541">
          <cell r="G541" t="str">
            <v>2050802</v>
          </cell>
          <cell r="H541" t="str">
            <v>30107</v>
          </cell>
          <cell r="I541">
            <v>180.24</v>
          </cell>
          <cell r="J541" t="str">
            <v>中共深圳市福田区委党校（本级）</v>
          </cell>
        </row>
        <row r="542">
          <cell r="A542">
            <v>15</v>
          </cell>
          <cell r="B542">
            <v>1</v>
          </cell>
          <cell r="C542" t="str">
            <v>010001</v>
          </cell>
          <cell r="D542" t="str">
            <v>15-1</v>
          </cell>
          <cell r="E542" t="str">
            <v>15-1-30112</v>
          </cell>
        </row>
        <row r="542">
          <cell r="G542" t="str">
            <v>2050802</v>
          </cell>
          <cell r="H542" t="str">
            <v>30112</v>
          </cell>
          <cell r="I542">
            <v>3.72</v>
          </cell>
          <cell r="J542" t="str">
            <v>中共深圳市福田区委党校（本级）</v>
          </cell>
        </row>
        <row r="543">
          <cell r="A543">
            <v>15</v>
          </cell>
          <cell r="B543">
            <v>1</v>
          </cell>
          <cell r="C543" t="str">
            <v>010001</v>
          </cell>
          <cell r="D543" t="str">
            <v>15-1</v>
          </cell>
          <cell r="E543" t="str">
            <v>15-1-30199</v>
          </cell>
        </row>
        <row r="543">
          <cell r="G543" t="str">
            <v>2050802</v>
          </cell>
          <cell r="H543" t="str">
            <v>30199</v>
          </cell>
          <cell r="I543">
            <v>18.216</v>
          </cell>
          <cell r="J543" t="str">
            <v>中共深圳市福田区委党校（本级）</v>
          </cell>
        </row>
        <row r="544">
          <cell r="A544">
            <v>15</v>
          </cell>
          <cell r="B544">
            <v>1</v>
          </cell>
          <cell r="C544" t="str">
            <v>010001</v>
          </cell>
          <cell r="D544" t="str">
            <v>15-1</v>
          </cell>
          <cell r="E544" t="str">
            <v>15-1-30201</v>
          </cell>
        </row>
        <row r="544">
          <cell r="G544" t="str">
            <v>2050802</v>
          </cell>
          <cell r="H544" t="str">
            <v>30201</v>
          </cell>
          <cell r="I544">
            <v>12.67064</v>
          </cell>
          <cell r="J544" t="str">
            <v>中共深圳市福田区委党校（本级）</v>
          </cell>
        </row>
        <row r="545">
          <cell r="A545">
            <v>15</v>
          </cell>
          <cell r="B545">
            <v>1</v>
          </cell>
          <cell r="C545" t="str">
            <v>010001</v>
          </cell>
          <cell r="D545" t="str">
            <v>15-1</v>
          </cell>
          <cell r="E545" t="str">
            <v>15-1-30202</v>
          </cell>
        </row>
        <row r="545">
          <cell r="G545" t="str">
            <v>2050802</v>
          </cell>
          <cell r="H545" t="str">
            <v>30202</v>
          </cell>
          <cell r="I545">
            <v>2.8</v>
          </cell>
          <cell r="J545" t="str">
            <v>中共深圳市福田区委党校（本级）</v>
          </cell>
        </row>
        <row r="546">
          <cell r="A546">
            <v>15</v>
          </cell>
          <cell r="B546">
            <v>1</v>
          </cell>
          <cell r="C546" t="str">
            <v>010001</v>
          </cell>
          <cell r="D546" t="str">
            <v>15-1</v>
          </cell>
          <cell r="E546" t="str">
            <v>15-1-30205</v>
          </cell>
        </row>
        <row r="546">
          <cell r="G546" t="str">
            <v>2050802</v>
          </cell>
          <cell r="H546" t="str">
            <v>30205</v>
          </cell>
          <cell r="I546">
            <v>3.84</v>
          </cell>
          <cell r="J546" t="str">
            <v>中共深圳市福田区委党校（本级）</v>
          </cell>
        </row>
        <row r="547">
          <cell r="A547">
            <v>15</v>
          </cell>
          <cell r="B547">
            <v>1</v>
          </cell>
          <cell r="C547" t="str">
            <v>010001</v>
          </cell>
          <cell r="D547" t="str">
            <v>15-1</v>
          </cell>
          <cell r="E547" t="str">
            <v>15-1-30206</v>
          </cell>
        </row>
        <row r="547">
          <cell r="G547" t="str">
            <v>2050802</v>
          </cell>
          <cell r="H547" t="str">
            <v>30206</v>
          </cell>
          <cell r="I547">
            <v>50.4</v>
          </cell>
          <cell r="J547" t="str">
            <v>中共深圳市福田区委党校（本级）</v>
          </cell>
        </row>
        <row r="548">
          <cell r="A548">
            <v>15</v>
          </cell>
          <cell r="B548">
            <v>1</v>
          </cell>
          <cell r="C548" t="str">
            <v>010001</v>
          </cell>
          <cell r="D548" t="str">
            <v>15-1</v>
          </cell>
          <cell r="E548" t="str">
            <v>15-1-30207</v>
          </cell>
        </row>
        <row r="548">
          <cell r="G548" t="str">
            <v>2050802</v>
          </cell>
          <cell r="H548" t="str">
            <v>30207</v>
          </cell>
          <cell r="I548">
            <v>3.7</v>
          </cell>
          <cell r="J548" t="str">
            <v>中共深圳市福田区委党校（本级）</v>
          </cell>
        </row>
        <row r="549">
          <cell r="A549">
            <v>15</v>
          </cell>
          <cell r="B549">
            <v>1</v>
          </cell>
          <cell r="C549" t="str">
            <v>010001</v>
          </cell>
          <cell r="D549" t="str">
            <v>15-1</v>
          </cell>
          <cell r="E549" t="str">
            <v>15-1-30209</v>
          </cell>
        </row>
        <row r="549">
          <cell r="G549" t="str">
            <v>2050802</v>
          </cell>
          <cell r="H549" t="str">
            <v>30209</v>
          </cell>
          <cell r="I549">
            <v>265.29936</v>
          </cell>
          <cell r="J549" t="str">
            <v>中共深圳市福田区委党校（本级）</v>
          </cell>
        </row>
        <row r="550">
          <cell r="A550">
            <v>15</v>
          </cell>
          <cell r="B550">
            <v>1</v>
          </cell>
          <cell r="C550" t="str">
            <v>010001</v>
          </cell>
          <cell r="D550" t="str">
            <v>15-1</v>
          </cell>
          <cell r="E550" t="str">
            <v>15-1-30213</v>
          </cell>
        </row>
        <row r="550">
          <cell r="G550" t="str">
            <v>2050802</v>
          </cell>
          <cell r="H550" t="str">
            <v>30213</v>
          </cell>
          <cell r="I550">
            <v>17.2</v>
          </cell>
          <cell r="J550" t="str">
            <v>中共深圳市福田区委党校（本级）</v>
          </cell>
        </row>
        <row r="551">
          <cell r="A551">
            <v>15</v>
          </cell>
          <cell r="B551">
            <v>1</v>
          </cell>
          <cell r="C551" t="str">
            <v>010001</v>
          </cell>
          <cell r="D551" t="str">
            <v>15-1</v>
          </cell>
          <cell r="E551" t="str">
            <v>15-1-30216</v>
          </cell>
        </row>
        <row r="551">
          <cell r="G551" t="str">
            <v>2050802</v>
          </cell>
          <cell r="H551" t="str">
            <v>30216</v>
          </cell>
          <cell r="I551">
            <v>83.2</v>
          </cell>
          <cell r="J551" t="str">
            <v>中共深圳市福田区委党校（本级）</v>
          </cell>
        </row>
        <row r="552">
          <cell r="A552">
            <v>15</v>
          </cell>
          <cell r="B552">
            <v>1</v>
          </cell>
          <cell r="C552" t="str">
            <v>010001</v>
          </cell>
          <cell r="D552" t="str">
            <v>15-1</v>
          </cell>
          <cell r="E552" t="str">
            <v>15-1-30226</v>
          </cell>
        </row>
        <row r="552">
          <cell r="G552" t="str">
            <v>2050802</v>
          </cell>
          <cell r="H552" t="str">
            <v>30226</v>
          </cell>
          <cell r="I552">
            <v>79</v>
          </cell>
          <cell r="J552" t="str">
            <v>中共深圳市福田区委党校（本级）</v>
          </cell>
        </row>
        <row r="553">
          <cell r="A553">
            <v>15</v>
          </cell>
          <cell r="B553">
            <v>1</v>
          </cell>
          <cell r="C553" t="str">
            <v>010001</v>
          </cell>
          <cell r="D553" t="str">
            <v>15-1</v>
          </cell>
          <cell r="E553" t="str">
            <v>15-1-30227</v>
          </cell>
        </row>
        <row r="553">
          <cell r="G553" t="str">
            <v>2050802</v>
          </cell>
          <cell r="H553" t="str">
            <v>30227</v>
          </cell>
          <cell r="I553">
            <v>6</v>
          </cell>
          <cell r="J553" t="str">
            <v>中共深圳市福田区委党校（本级）</v>
          </cell>
        </row>
        <row r="554">
          <cell r="A554">
            <v>15</v>
          </cell>
          <cell r="B554">
            <v>1</v>
          </cell>
          <cell r="C554" t="str">
            <v>010001</v>
          </cell>
          <cell r="D554" t="str">
            <v>15-1</v>
          </cell>
          <cell r="E554" t="str">
            <v>15-1-30228</v>
          </cell>
        </row>
        <row r="554">
          <cell r="G554" t="str">
            <v>2050802</v>
          </cell>
          <cell r="H554" t="str">
            <v>30228</v>
          </cell>
          <cell r="I554">
            <v>12.67</v>
          </cell>
          <cell r="J554" t="str">
            <v>中共深圳市福田区委党校（本级）</v>
          </cell>
        </row>
        <row r="555">
          <cell r="A555">
            <v>15</v>
          </cell>
          <cell r="B555">
            <v>1</v>
          </cell>
          <cell r="C555" t="str">
            <v>010001</v>
          </cell>
          <cell r="D555" t="str">
            <v>15-1</v>
          </cell>
          <cell r="E555" t="str">
            <v>15-1-30231</v>
          </cell>
        </row>
        <row r="555">
          <cell r="G555" t="str">
            <v>2050802</v>
          </cell>
          <cell r="H555" t="str">
            <v>30231</v>
          </cell>
          <cell r="I555">
            <v>2.2</v>
          </cell>
          <cell r="J555" t="str">
            <v>中共深圳市福田区委党校（本级）</v>
          </cell>
        </row>
        <row r="556">
          <cell r="A556">
            <v>15</v>
          </cell>
          <cell r="B556">
            <v>1</v>
          </cell>
          <cell r="C556" t="str">
            <v>010001</v>
          </cell>
          <cell r="D556" t="str">
            <v>15-1</v>
          </cell>
          <cell r="E556" t="str">
            <v>15-1-30239</v>
          </cell>
        </row>
        <row r="556">
          <cell r="G556" t="str">
            <v>2050802</v>
          </cell>
          <cell r="H556" t="str">
            <v>30239</v>
          </cell>
          <cell r="I556">
            <v>10.98</v>
          </cell>
          <cell r="J556" t="str">
            <v>中共深圳市福田区委党校（本级）</v>
          </cell>
        </row>
        <row r="557">
          <cell r="A557">
            <v>15</v>
          </cell>
          <cell r="B557">
            <v>1</v>
          </cell>
          <cell r="C557" t="str">
            <v>010001</v>
          </cell>
          <cell r="D557" t="str">
            <v>15-1</v>
          </cell>
          <cell r="E557" t="str">
            <v>15-1-30299</v>
          </cell>
        </row>
        <row r="557">
          <cell r="G557" t="str">
            <v>2050802</v>
          </cell>
          <cell r="H557" t="str">
            <v>30299</v>
          </cell>
          <cell r="I557">
            <v>139.74</v>
          </cell>
          <cell r="J557" t="str">
            <v>中共深圳市福田区委党校（本级）</v>
          </cell>
        </row>
        <row r="558">
          <cell r="A558">
            <v>15</v>
          </cell>
          <cell r="B558">
            <v>1</v>
          </cell>
          <cell r="C558" t="str">
            <v>010001</v>
          </cell>
          <cell r="D558" t="str">
            <v>15-1</v>
          </cell>
          <cell r="E558" t="str">
            <v>15-1-30399</v>
          </cell>
        </row>
        <row r="558">
          <cell r="G558" t="str">
            <v>2050802</v>
          </cell>
          <cell r="H558" t="str">
            <v>30399</v>
          </cell>
          <cell r="I558">
            <v>8.44</v>
          </cell>
          <cell r="J558" t="str">
            <v>中共深圳市福田区委党校（本级）</v>
          </cell>
        </row>
        <row r="559">
          <cell r="A559">
            <v>15</v>
          </cell>
          <cell r="B559">
            <v>1</v>
          </cell>
          <cell r="C559" t="str">
            <v>010001</v>
          </cell>
          <cell r="D559" t="str">
            <v>15-1</v>
          </cell>
          <cell r="E559" t="str">
            <v>15-1-31002</v>
          </cell>
        </row>
        <row r="559">
          <cell r="G559" t="str">
            <v>2050802</v>
          </cell>
          <cell r="H559" t="str">
            <v>31002</v>
          </cell>
          <cell r="I559">
            <v>11.3</v>
          </cell>
          <cell r="J559" t="str">
            <v>中共深圳市福田区委党校（本级）</v>
          </cell>
        </row>
        <row r="560">
          <cell r="A560">
            <v>15</v>
          </cell>
          <cell r="B560">
            <v>1</v>
          </cell>
          <cell r="C560" t="str">
            <v>010001</v>
          </cell>
          <cell r="D560" t="str">
            <v>15-1</v>
          </cell>
          <cell r="E560" t="str">
            <v>15-1-31099</v>
          </cell>
        </row>
        <row r="560">
          <cell r="G560" t="str">
            <v>2050802</v>
          </cell>
          <cell r="H560" t="str">
            <v>31099</v>
          </cell>
          <cell r="I560">
            <v>1</v>
          </cell>
          <cell r="J560" t="str">
            <v>中共深圳市福田区委党校（本级）</v>
          </cell>
        </row>
        <row r="561">
          <cell r="A561">
            <v>15</v>
          </cell>
          <cell r="B561">
            <v>2</v>
          </cell>
          <cell r="C561" t="str">
            <v>010001</v>
          </cell>
          <cell r="D561" t="str">
            <v>15-2</v>
          </cell>
          <cell r="E561" t="str">
            <v>15-2-30302</v>
          </cell>
        </row>
        <row r="561">
          <cell r="G561" t="str">
            <v>2080502</v>
          </cell>
          <cell r="H561" t="str">
            <v>30302</v>
          </cell>
          <cell r="I561">
            <v>89.7</v>
          </cell>
          <cell r="J561" t="str">
            <v>中共深圳市福田区委党校（本级）</v>
          </cell>
        </row>
        <row r="562">
          <cell r="A562">
            <v>15</v>
          </cell>
          <cell r="B562">
            <v>3</v>
          </cell>
          <cell r="C562" t="str">
            <v>010001</v>
          </cell>
          <cell r="D562" t="str">
            <v>15-3</v>
          </cell>
          <cell r="E562" t="str">
            <v>15-3-30108</v>
          </cell>
        </row>
        <row r="562">
          <cell r="G562" t="str">
            <v>2080505</v>
          </cell>
          <cell r="H562" t="str">
            <v>30108</v>
          </cell>
          <cell r="I562">
            <v>81.6</v>
          </cell>
          <cell r="J562" t="str">
            <v>中共深圳市福田区委党校（本级）</v>
          </cell>
        </row>
        <row r="563">
          <cell r="A563">
            <v>15</v>
          </cell>
          <cell r="B563">
            <v>3</v>
          </cell>
          <cell r="C563" t="str">
            <v>010001</v>
          </cell>
          <cell r="D563" t="str">
            <v>15-3</v>
          </cell>
          <cell r="E563" t="str">
            <v>15-3-30199</v>
          </cell>
        </row>
        <row r="563">
          <cell r="G563" t="str">
            <v>2080505</v>
          </cell>
          <cell r="H563" t="str">
            <v>30199</v>
          </cell>
          <cell r="I563">
            <v>2.58</v>
          </cell>
          <cell r="J563" t="str">
            <v>中共深圳市福田区委党校（本级）</v>
          </cell>
        </row>
        <row r="564">
          <cell r="A564">
            <v>15</v>
          </cell>
          <cell r="B564">
            <v>4</v>
          </cell>
          <cell r="C564" t="str">
            <v>010001</v>
          </cell>
          <cell r="D564" t="str">
            <v>15-4</v>
          </cell>
          <cell r="E564" t="str">
            <v>15-4-30109</v>
          </cell>
        </row>
        <row r="564">
          <cell r="G564" t="str">
            <v>2080506</v>
          </cell>
          <cell r="H564" t="str">
            <v>30109</v>
          </cell>
          <cell r="I564">
            <v>40.8</v>
          </cell>
          <cell r="J564" t="str">
            <v>中共深圳市福田区委党校（本级）</v>
          </cell>
        </row>
        <row r="565">
          <cell r="A565">
            <v>15</v>
          </cell>
          <cell r="B565">
            <v>5</v>
          </cell>
          <cell r="C565" t="str">
            <v>010001</v>
          </cell>
          <cell r="D565" t="str">
            <v>15-5</v>
          </cell>
          <cell r="E565" t="str">
            <v>15-5-30110</v>
          </cell>
        </row>
        <row r="565">
          <cell r="G565" t="str">
            <v>2101101</v>
          </cell>
          <cell r="H565" t="str">
            <v>30110</v>
          </cell>
          <cell r="I565">
            <v>18.4</v>
          </cell>
          <cell r="J565" t="str">
            <v>中共深圳市福田区委党校（本级）</v>
          </cell>
        </row>
        <row r="566">
          <cell r="A566">
            <v>15</v>
          </cell>
          <cell r="B566">
            <v>6</v>
          </cell>
          <cell r="C566" t="str">
            <v>010001</v>
          </cell>
          <cell r="D566" t="str">
            <v>15-6</v>
          </cell>
          <cell r="E566" t="str">
            <v>15-6-30110</v>
          </cell>
        </row>
        <row r="566">
          <cell r="G566" t="str">
            <v>2101102</v>
          </cell>
          <cell r="H566" t="str">
            <v>30110</v>
          </cell>
          <cell r="I566">
            <v>18.4</v>
          </cell>
          <cell r="J566" t="str">
            <v>中共深圳市福田区委党校（本级）</v>
          </cell>
        </row>
        <row r="567">
          <cell r="A567">
            <v>15</v>
          </cell>
          <cell r="B567">
            <v>6</v>
          </cell>
          <cell r="C567" t="str">
            <v>010001</v>
          </cell>
          <cell r="D567" t="str">
            <v>15-6</v>
          </cell>
          <cell r="E567" t="str">
            <v>15-6-30199</v>
          </cell>
        </row>
        <row r="567">
          <cell r="G567" t="str">
            <v>2101102</v>
          </cell>
          <cell r="H567" t="str">
            <v>30199</v>
          </cell>
          <cell r="I567">
            <v>1.044</v>
          </cell>
          <cell r="J567" t="str">
            <v>中共深圳市福田区委党校（本级）</v>
          </cell>
        </row>
        <row r="568">
          <cell r="A568">
            <v>15</v>
          </cell>
          <cell r="B568">
            <v>7</v>
          </cell>
          <cell r="C568" t="str">
            <v>010001</v>
          </cell>
          <cell r="D568" t="str">
            <v>15-7</v>
          </cell>
          <cell r="E568" t="str">
            <v>15-7-30113</v>
          </cell>
        </row>
        <row r="568">
          <cell r="G568" t="str">
            <v>2210201</v>
          </cell>
          <cell r="H568" t="str">
            <v>30113</v>
          </cell>
          <cell r="I568">
            <v>92.44</v>
          </cell>
          <cell r="J568" t="str">
            <v>中共深圳市福田区委党校（本级）</v>
          </cell>
        </row>
        <row r="569">
          <cell r="A569">
            <v>15</v>
          </cell>
          <cell r="B569">
            <v>8</v>
          </cell>
          <cell r="C569" t="str">
            <v>010001</v>
          </cell>
          <cell r="D569" t="str">
            <v>15-8</v>
          </cell>
          <cell r="E569" t="str">
            <v>15-8-30102</v>
          </cell>
        </row>
        <row r="569">
          <cell r="G569" t="str">
            <v>2210203</v>
          </cell>
          <cell r="H569" t="str">
            <v>30102</v>
          </cell>
          <cell r="I569">
            <v>191.52</v>
          </cell>
          <cell r="J569" t="str">
            <v>中共深圳市福田区委党校（本级）</v>
          </cell>
        </row>
        <row r="570">
          <cell r="A570">
            <v>15</v>
          </cell>
          <cell r="B570">
            <v>8</v>
          </cell>
          <cell r="C570" t="str">
            <v>010001</v>
          </cell>
          <cell r="D570" t="str">
            <v>15-8</v>
          </cell>
          <cell r="E570" t="str">
            <v>15-8-30302</v>
          </cell>
        </row>
        <row r="570">
          <cell r="G570" t="str">
            <v>2210203</v>
          </cell>
          <cell r="H570" t="str">
            <v>30302</v>
          </cell>
          <cell r="I570">
            <v>129.6</v>
          </cell>
          <cell r="J570" t="str">
            <v>中共深圳市福田区委党校（本级）</v>
          </cell>
        </row>
        <row r="571">
          <cell r="A571">
            <v>16</v>
          </cell>
          <cell r="B571">
            <v>1</v>
          </cell>
          <cell r="C571" t="str">
            <v>011001</v>
          </cell>
          <cell r="D571" t="str">
            <v>16-1</v>
          </cell>
          <cell r="E571" t="str">
            <v>16-1-39999</v>
          </cell>
        </row>
        <row r="571">
          <cell r="G571" t="str">
            <v>2039999</v>
          </cell>
          <cell r="H571" t="str">
            <v>39999</v>
          </cell>
          <cell r="I571">
            <v>1970.1</v>
          </cell>
          <cell r="J571" t="str">
            <v>中国人民解放军广东省深圳市福田区人民武装部（本级）</v>
          </cell>
        </row>
        <row r="572">
          <cell r="A572">
            <v>17</v>
          </cell>
          <cell r="B572">
            <v>1</v>
          </cell>
          <cell r="C572" t="str">
            <v>101001</v>
          </cell>
          <cell r="D572" t="str">
            <v>17-1</v>
          </cell>
          <cell r="E572" t="str">
            <v>17-1-30101</v>
          </cell>
        </row>
        <row r="572">
          <cell r="G572" t="str">
            <v>2010301</v>
          </cell>
          <cell r="H572" t="str">
            <v>30101</v>
          </cell>
          <cell r="I572">
            <v>1634.94</v>
          </cell>
          <cell r="J572" t="str">
            <v>深圳市福田区机关事务管理局（本级）</v>
          </cell>
        </row>
        <row r="573">
          <cell r="A573">
            <v>17</v>
          </cell>
          <cell r="B573">
            <v>1</v>
          </cell>
          <cell r="C573" t="str">
            <v>101001</v>
          </cell>
          <cell r="D573" t="str">
            <v>17-1</v>
          </cell>
          <cell r="E573" t="str">
            <v>17-1-30102</v>
          </cell>
        </row>
        <row r="573">
          <cell r="G573" t="str">
            <v>2010301</v>
          </cell>
          <cell r="H573" t="str">
            <v>30102</v>
          </cell>
          <cell r="I573">
            <v>36</v>
          </cell>
          <cell r="J573" t="str">
            <v>深圳市福田区机关事务管理局（本级）</v>
          </cell>
        </row>
        <row r="574">
          <cell r="A574">
            <v>17</v>
          </cell>
          <cell r="B574">
            <v>1</v>
          </cell>
          <cell r="C574" t="str">
            <v>101001</v>
          </cell>
          <cell r="D574" t="str">
            <v>17-1</v>
          </cell>
          <cell r="E574" t="str">
            <v>17-1-30103</v>
          </cell>
        </row>
        <row r="574">
          <cell r="G574" t="str">
            <v>2010301</v>
          </cell>
          <cell r="H574" t="str">
            <v>30103</v>
          </cell>
          <cell r="I574">
            <v>287</v>
          </cell>
          <cell r="J574" t="str">
            <v>深圳市福田区机关事务管理局（本级）</v>
          </cell>
        </row>
        <row r="575">
          <cell r="A575">
            <v>17</v>
          </cell>
          <cell r="B575">
            <v>1</v>
          </cell>
          <cell r="C575" t="str">
            <v>101001</v>
          </cell>
          <cell r="D575" t="str">
            <v>17-1</v>
          </cell>
          <cell r="E575" t="str">
            <v>17-1-30201</v>
          </cell>
        </row>
        <row r="575">
          <cell r="G575" t="str">
            <v>2010301</v>
          </cell>
          <cell r="H575" t="str">
            <v>30201</v>
          </cell>
          <cell r="I575">
            <v>1.28</v>
          </cell>
          <cell r="J575" t="str">
            <v>深圳市福田区机关事务管理局（本级）</v>
          </cell>
        </row>
        <row r="576">
          <cell r="A576">
            <v>17</v>
          </cell>
          <cell r="B576">
            <v>1</v>
          </cell>
          <cell r="C576" t="str">
            <v>101001</v>
          </cell>
          <cell r="D576" t="str">
            <v>17-1</v>
          </cell>
          <cell r="E576" t="str">
            <v>17-1-30202</v>
          </cell>
        </row>
        <row r="576">
          <cell r="G576" t="str">
            <v>2010301</v>
          </cell>
          <cell r="H576" t="str">
            <v>30202</v>
          </cell>
          <cell r="I576">
            <v>3.7</v>
          </cell>
          <cell r="J576" t="str">
            <v>深圳市福田区机关事务管理局（本级）</v>
          </cell>
        </row>
        <row r="577">
          <cell r="A577">
            <v>17</v>
          </cell>
          <cell r="B577">
            <v>1</v>
          </cell>
          <cell r="C577" t="str">
            <v>101001</v>
          </cell>
          <cell r="D577" t="str">
            <v>17-1</v>
          </cell>
          <cell r="E577" t="str">
            <v>17-1-30207</v>
          </cell>
        </row>
        <row r="577">
          <cell r="G577" t="str">
            <v>2010301</v>
          </cell>
          <cell r="H577" t="str">
            <v>30207</v>
          </cell>
          <cell r="I577">
            <v>0.5</v>
          </cell>
          <cell r="J577" t="str">
            <v>深圳市福田区机关事务管理局（本级）</v>
          </cell>
        </row>
        <row r="578">
          <cell r="A578">
            <v>17</v>
          </cell>
          <cell r="B578">
            <v>1</v>
          </cell>
          <cell r="C578" t="str">
            <v>101001</v>
          </cell>
          <cell r="D578" t="str">
            <v>17-1</v>
          </cell>
          <cell r="E578" t="str">
            <v>17-1-30211</v>
          </cell>
        </row>
        <row r="578">
          <cell r="G578" t="str">
            <v>2010301</v>
          </cell>
          <cell r="H578" t="str">
            <v>30211</v>
          </cell>
          <cell r="I578">
            <v>5</v>
          </cell>
          <cell r="J578" t="str">
            <v>深圳市福田区机关事务管理局（本级）</v>
          </cell>
        </row>
        <row r="579">
          <cell r="A579">
            <v>17</v>
          </cell>
          <cell r="B579">
            <v>1</v>
          </cell>
          <cell r="C579" t="str">
            <v>101001</v>
          </cell>
          <cell r="D579" t="str">
            <v>17-1</v>
          </cell>
          <cell r="E579" t="str">
            <v>17-1-30213</v>
          </cell>
        </row>
        <row r="579">
          <cell r="G579" t="str">
            <v>2010301</v>
          </cell>
          <cell r="H579" t="str">
            <v>30213</v>
          </cell>
          <cell r="I579">
            <v>2</v>
          </cell>
          <cell r="J579" t="str">
            <v>深圳市福田区机关事务管理局（本级）</v>
          </cell>
        </row>
        <row r="580">
          <cell r="A580">
            <v>17</v>
          </cell>
          <cell r="B580">
            <v>1</v>
          </cell>
          <cell r="C580" t="str">
            <v>101001</v>
          </cell>
          <cell r="D580" t="str">
            <v>17-1</v>
          </cell>
          <cell r="E580" t="str">
            <v>17-1-30215</v>
          </cell>
        </row>
        <row r="580">
          <cell r="G580" t="str">
            <v>2010301</v>
          </cell>
          <cell r="H580" t="str">
            <v>30215</v>
          </cell>
          <cell r="I580">
            <v>1</v>
          </cell>
          <cell r="J580" t="str">
            <v>深圳市福田区机关事务管理局（本级）</v>
          </cell>
        </row>
        <row r="581">
          <cell r="A581">
            <v>17</v>
          </cell>
          <cell r="B581">
            <v>1</v>
          </cell>
          <cell r="C581" t="str">
            <v>101001</v>
          </cell>
          <cell r="D581" t="str">
            <v>17-1</v>
          </cell>
          <cell r="E581" t="str">
            <v>17-1-30217</v>
          </cell>
        </row>
        <row r="581">
          <cell r="G581" t="str">
            <v>2010301</v>
          </cell>
          <cell r="H581" t="str">
            <v>30217</v>
          </cell>
          <cell r="I581">
            <v>1</v>
          </cell>
          <cell r="J581" t="str">
            <v>深圳市福田区机关事务管理局（本级）</v>
          </cell>
        </row>
        <row r="582">
          <cell r="A582">
            <v>17</v>
          </cell>
          <cell r="B582">
            <v>1</v>
          </cell>
          <cell r="C582" t="str">
            <v>101001</v>
          </cell>
          <cell r="D582" t="str">
            <v>17-1</v>
          </cell>
          <cell r="E582" t="str">
            <v>17-1-30228</v>
          </cell>
        </row>
        <row r="582">
          <cell r="G582" t="str">
            <v>2010301</v>
          </cell>
          <cell r="H582" t="str">
            <v>30228</v>
          </cell>
          <cell r="I582">
            <v>32</v>
          </cell>
          <cell r="J582" t="str">
            <v>深圳市福田区机关事务管理局（本级）</v>
          </cell>
        </row>
        <row r="583">
          <cell r="A583">
            <v>17</v>
          </cell>
          <cell r="B583">
            <v>1</v>
          </cell>
          <cell r="C583" t="str">
            <v>101001</v>
          </cell>
          <cell r="D583" t="str">
            <v>17-1</v>
          </cell>
          <cell r="E583" t="str">
            <v>17-1-30229</v>
          </cell>
        </row>
        <row r="583">
          <cell r="G583" t="str">
            <v>2010301</v>
          </cell>
          <cell r="H583" t="str">
            <v>30229</v>
          </cell>
          <cell r="I583">
            <v>3</v>
          </cell>
          <cell r="J583" t="str">
            <v>深圳市福田区机关事务管理局（本级）</v>
          </cell>
        </row>
        <row r="584">
          <cell r="A584">
            <v>17</v>
          </cell>
          <cell r="B584">
            <v>1</v>
          </cell>
          <cell r="C584" t="str">
            <v>101001</v>
          </cell>
          <cell r="D584" t="str">
            <v>17-1</v>
          </cell>
          <cell r="E584" t="str">
            <v>17-1-30231</v>
          </cell>
        </row>
        <row r="584">
          <cell r="G584" t="str">
            <v>2010301</v>
          </cell>
          <cell r="H584" t="str">
            <v>30231</v>
          </cell>
          <cell r="I584">
            <v>3.67</v>
          </cell>
          <cell r="J584" t="str">
            <v>深圳市福田区机关事务管理局（本级）</v>
          </cell>
        </row>
        <row r="585">
          <cell r="A585">
            <v>17</v>
          </cell>
          <cell r="B585">
            <v>1</v>
          </cell>
          <cell r="C585" t="str">
            <v>101001</v>
          </cell>
          <cell r="D585" t="str">
            <v>17-1</v>
          </cell>
          <cell r="E585" t="str">
            <v>17-1-30239</v>
          </cell>
        </row>
        <row r="585">
          <cell r="G585" t="str">
            <v>2010301</v>
          </cell>
          <cell r="H585" t="str">
            <v>30239</v>
          </cell>
          <cell r="I585">
            <v>70.8</v>
          </cell>
          <cell r="J585" t="str">
            <v>深圳市福田区机关事务管理局（本级）</v>
          </cell>
        </row>
        <row r="586">
          <cell r="A586">
            <v>17</v>
          </cell>
          <cell r="B586">
            <v>1</v>
          </cell>
          <cell r="C586" t="str">
            <v>101001</v>
          </cell>
          <cell r="D586" t="str">
            <v>17-1</v>
          </cell>
          <cell r="E586" t="str">
            <v>17-1-30299</v>
          </cell>
        </row>
        <row r="586">
          <cell r="G586" t="str">
            <v>2010301</v>
          </cell>
          <cell r="H586" t="str">
            <v>30299</v>
          </cell>
          <cell r="I586">
            <v>6.75</v>
          </cell>
          <cell r="J586" t="str">
            <v>深圳市福田区机关事务管理局（本级）</v>
          </cell>
        </row>
        <row r="587">
          <cell r="A587">
            <v>17</v>
          </cell>
          <cell r="B587">
            <v>1</v>
          </cell>
          <cell r="C587" t="str">
            <v>101001</v>
          </cell>
          <cell r="D587" t="str">
            <v>17-1</v>
          </cell>
          <cell r="E587" t="str">
            <v>17-1-30399</v>
          </cell>
        </row>
        <row r="587">
          <cell r="G587" t="str">
            <v>2010301</v>
          </cell>
          <cell r="H587" t="str">
            <v>30399</v>
          </cell>
          <cell r="I587">
            <v>13.06</v>
          </cell>
          <cell r="J587" t="str">
            <v>深圳市福田区机关事务管理局（本级）</v>
          </cell>
        </row>
        <row r="588">
          <cell r="A588">
            <v>17</v>
          </cell>
          <cell r="B588">
            <v>1</v>
          </cell>
          <cell r="C588" t="str">
            <v>101001</v>
          </cell>
          <cell r="D588" t="str">
            <v>17-1</v>
          </cell>
          <cell r="E588" t="str">
            <v>17-1-31002</v>
          </cell>
        </row>
        <row r="588">
          <cell r="G588" t="str">
            <v>2010301</v>
          </cell>
          <cell r="H588" t="str">
            <v>31002</v>
          </cell>
          <cell r="I588">
            <v>44.78</v>
          </cell>
          <cell r="J588" t="str">
            <v>深圳市福田区机关事务管理局（本级）</v>
          </cell>
        </row>
        <row r="589">
          <cell r="A589">
            <v>17</v>
          </cell>
          <cell r="B589">
            <v>2</v>
          </cell>
          <cell r="C589" t="str">
            <v>101001</v>
          </cell>
          <cell r="D589" t="str">
            <v>17-2</v>
          </cell>
          <cell r="E589" t="str">
            <v>17-2-30205</v>
          </cell>
        </row>
        <row r="589">
          <cell r="G589" t="str">
            <v>2010302</v>
          </cell>
          <cell r="H589" t="str">
            <v>30205</v>
          </cell>
          <cell r="I589">
            <v>130</v>
          </cell>
          <cell r="J589" t="str">
            <v>深圳市福田区机关事务管理局（本级）</v>
          </cell>
        </row>
        <row r="590">
          <cell r="A590">
            <v>17</v>
          </cell>
          <cell r="B590">
            <v>2</v>
          </cell>
          <cell r="C590" t="str">
            <v>101001</v>
          </cell>
          <cell r="D590" t="str">
            <v>17-2</v>
          </cell>
          <cell r="E590" t="str">
            <v>17-2-30206</v>
          </cell>
        </row>
        <row r="590">
          <cell r="G590" t="str">
            <v>2010302</v>
          </cell>
          <cell r="H590" t="str">
            <v>30206</v>
          </cell>
          <cell r="I590">
            <v>500</v>
          </cell>
          <cell r="J590" t="str">
            <v>深圳市福田区机关事务管理局（本级）</v>
          </cell>
        </row>
        <row r="591">
          <cell r="A591">
            <v>17</v>
          </cell>
          <cell r="B591">
            <v>2</v>
          </cell>
          <cell r="C591" t="str">
            <v>101001</v>
          </cell>
          <cell r="D591" t="str">
            <v>17-2</v>
          </cell>
          <cell r="E591" t="str">
            <v>17-2-30207</v>
          </cell>
        </row>
        <row r="591">
          <cell r="G591" t="str">
            <v>2010302</v>
          </cell>
          <cell r="H591" t="str">
            <v>30207</v>
          </cell>
          <cell r="I591">
            <v>70</v>
          </cell>
          <cell r="J591" t="str">
            <v>深圳市福田区机关事务管理局（本级）</v>
          </cell>
        </row>
        <row r="592">
          <cell r="A592">
            <v>17</v>
          </cell>
          <cell r="B592">
            <v>2</v>
          </cell>
          <cell r="C592" t="str">
            <v>101001</v>
          </cell>
          <cell r="D592" t="str">
            <v>17-2</v>
          </cell>
          <cell r="E592" t="str">
            <v>17-2-30209</v>
          </cell>
        </row>
        <row r="592">
          <cell r="G592" t="str">
            <v>2010302</v>
          </cell>
          <cell r="H592" t="str">
            <v>30209</v>
          </cell>
          <cell r="I592">
            <v>850</v>
          </cell>
          <cell r="J592" t="str">
            <v>深圳市福田区机关事务管理局（本级）</v>
          </cell>
        </row>
        <row r="593">
          <cell r="A593">
            <v>17</v>
          </cell>
          <cell r="B593">
            <v>2</v>
          </cell>
          <cell r="C593" t="str">
            <v>101001</v>
          </cell>
          <cell r="D593" t="str">
            <v>17-2</v>
          </cell>
          <cell r="E593" t="str">
            <v>17-2-30213</v>
          </cell>
        </row>
        <row r="593">
          <cell r="G593" t="str">
            <v>2010302</v>
          </cell>
          <cell r="H593" t="str">
            <v>30213</v>
          </cell>
          <cell r="I593">
            <v>480</v>
          </cell>
          <cell r="J593" t="str">
            <v>深圳市福田区机关事务管理局（本级）</v>
          </cell>
        </row>
        <row r="594">
          <cell r="A594">
            <v>17</v>
          </cell>
          <cell r="B594">
            <v>2</v>
          </cell>
          <cell r="C594" t="str">
            <v>101001</v>
          </cell>
          <cell r="D594" t="str">
            <v>17-2</v>
          </cell>
          <cell r="E594" t="str">
            <v>17-2-30214</v>
          </cell>
        </row>
        <row r="594">
          <cell r="G594" t="str">
            <v>2010302</v>
          </cell>
          <cell r="H594" t="str">
            <v>30214</v>
          </cell>
          <cell r="I594">
            <v>14</v>
          </cell>
          <cell r="J594" t="str">
            <v>深圳市福田区机关事务管理局（本级）</v>
          </cell>
        </row>
        <row r="595">
          <cell r="A595">
            <v>17</v>
          </cell>
          <cell r="B595">
            <v>2</v>
          </cell>
          <cell r="C595" t="str">
            <v>101001</v>
          </cell>
          <cell r="D595" t="str">
            <v>17-2</v>
          </cell>
          <cell r="E595" t="str">
            <v>17-2-30216</v>
          </cell>
        </row>
        <row r="595">
          <cell r="G595" t="str">
            <v>2010302</v>
          </cell>
          <cell r="H595" t="str">
            <v>30216</v>
          </cell>
          <cell r="I595">
            <v>5</v>
          </cell>
          <cell r="J595" t="str">
            <v>深圳市福田区机关事务管理局（本级）</v>
          </cell>
        </row>
        <row r="596">
          <cell r="A596">
            <v>17</v>
          </cell>
          <cell r="B596">
            <v>2</v>
          </cell>
          <cell r="C596" t="str">
            <v>101001</v>
          </cell>
          <cell r="D596" t="str">
            <v>17-2</v>
          </cell>
          <cell r="E596" t="str">
            <v>17-2-30217</v>
          </cell>
        </row>
        <row r="596">
          <cell r="G596" t="str">
            <v>2010302</v>
          </cell>
          <cell r="H596" t="str">
            <v>30217</v>
          </cell>
          <cell r="I596">
            <v>15</v>
          </cell>
          <cell r="J596" t="str">
            <v>深圳市福田区机关事务管理局（本级）</v>
          </cell>
        </row>
        <row r="597">
          <cell r="A597">
            <v>17</v>
          </cell>
          <cell r="B597">
            <v>2</v>
          </cell>
          <cell r="C597" t="str">
            <v>101001</v>
          </cell>
          <cell r="D597" t="str">
            <v>17-2</v>
          </cell>
          <cell r="E597" t="str">
            <v>17-2-30226</v>
          </cell>
        </row>
        <row r="597">
          <cell r="G597" t="str">
            <v>2010302</v>
          </cell>
          <cell r="H597" t="str">
            <v>30226</v>
          </cell>
          <cell r="I597">
            <v>554.005054</v>
          </cell>
          <cell r="J597" t="str">
            <v>深圳市福田区机关事务管理局（本级）</v>
          </cell>
        </row>
        <row r="598">
          <cell r="A598">
            <v>17</v>
          </cell>
          <cell r="B598">
            <v>2</v>
          </cell>
          <cell r="C598" t="str">
            <v>101001</v>
          </cell>
          <cell r="D598" t="str">
            <v>17-2</v>
          </cell>
          <cell r="E598" t="str">
            <v>17-2-30227</v>
          </cell>
        </row>
        <row r="598">
          <cell r="G598" t="str">
            <v>2010302</v>
          </cell>
          <cell r="H598" t="str">
            <v>30227</v>
          </cell>
          <cell r="I598">
            <v>871</v>
          </cell>
          <cell r="J598" t="str">
            <v>深圳市福田区机关事务管理局（本级）</v>
          </cell>
        </row>
        <row r="599">
          <cell r="A599">
            <v>17</v>
          </cell>
          <cell r="B599">
            <v>2</v>
          </cell>
          <cell r="C599" t="str">
            <v>101001</v>
          </cell>
          <cell r="D599" t="str">
            <v>17-2</v>
          </cell>
          <cell r="E599" t="str">
            <v>17-2-30228</v>
          </cell>
        </row>
        <row r="599">
          <cell r="G599" t="str">
            <v>2010302</v>
          </cell>
          <cell r="H599" t="str">
            <v>30228</v>
          </cell>
          <cell r="I599">
            <v>4.994946</v>
          </cell>
          <cell r="J599" t="str">
            <v>深圳市福田区机关事务管理局（本级）</v>
          </cell>
        </row>
        <row r="600">
          <cell r="A600">
            <v>17</v>
          </cell>
          <cell r="B600">
            <v>2</v>
          </cell>
          <cell r="C600" t="str">
            <v>101001</v>
          </cell>
          <cell r="D600" t="str">
            <v>17-2</v>
          </cell>
          <cell r="E600" t="str">
            <v>17-2-30299</v>
          </cell>
        </row>
        <row r="600">
          <cell r="G600" t="str">
            <v>2010302</v>
          </cell>
          <cell r="H600" t="str">
            <v>30299</v>
          </cell>
          <cell r="I600">
            <v>198</v>
          </cell>
          <cell r="J600" t="str">
            <v>深圳市福田区机关事务管理局（本级）</v>
          </cell>
        </row>
        <row r="601">
          <cell r="A601">
            <v>17</v>
          </cell>
          <cell r="B601">
            <v>2</v>
          </cell>
          <cell r="C601" t="str">
            <v>101001</v>
          </cell>
          <cell r="D601" t="str">
            <v>17-2</v>
          </cell>
          <cell r="E601" t="str">
            <v>17-2-31002</v>
          </cell>
        </row>
        <row r="601">
          <cell r="G601" t="str">
            <v>2010302</v>
          </cell>
          <cell r="H601" t="str">
            <v>31002</v>
          </cell>
          <cell r="I601">
            <v>50</v>
          </cell>
          <cell r="J601" t="str">
            <v>深圳市福田区机关事务管理局（本级）</v>
          </cell>
        </row>
        <row r="602">
          <cell r="A602">
            <v>17</v>
          </cell>
          <cell r="B602">
            <v>2</v>
          </cell>
          <cell r="C602" t="str">
            <v>101001</v>
          </cell>
          <cell r="D602" t="str">
            <v>17-2</v>
          </cell>
          <cell r="E602" t="str">
            <v>17-2-31007</v>
          </cell>
        </row>
        <row r="602">
          <cell r="G602" t="str">
            <v>2010302</v>
          </cell>
          <cell r="H602" t="str">
            <v>31007</v>
          </cell>
          <cell r="I602">
            <v>8</v>
          </cell>
          <cell r="J602" t="str">
            <v>深圳市福田区机关事务管理局（本级）</v>
          </cell>
        </row>
        <row r="603">
          <cell r="A603">
            <v>17</v>
          </cell>
          <cell r="B603">
            <v>3</v>
          </cell>
          <cell r="C603" t="str">
            <v>101001</v>
          </cell>
          <cell r="D603" t="str">
            <v>17-3</v>
          </cell>
          <cell r="E603" t="str">
            <v>17-3-30299</v>
          </cell>
        </row>
        <row r="603">
          <cell r="G603" t="str">
            <v>2080501</v>
          </cell>
          <cell r="H603" t="str">
            <v>30299</v>
          </cell>
          <cell r="I603">
            <v>20.52</v>
          </cell>
          <cell r="J603" t="str">
            <v>深圳市福田区机关事务管理局（本级）</v>
          </cell>
        </row>
        <row r="604">
          <cell r="A604">
            <v>17</v>
          </cell>
          <cell r="B604">
            <v>3</v>
          </cell>
          <cell r="C604" t="str">
            <v>101001</v>
          </cell>
          <cell r="D604" t="str">
            <v>17-3</v>
          </cell>
          <cell r="E604" t="str">
            <v>17-3-30302</v>
          </cell>
        </row>
        <row r="604">
          <cell r="G604" t="str">
            <v>2080501</v>
          </cell>
          <cell r="H604" t="str">
            <v>30302</v>
          </cell>
          <cell r="I604">
            <v>235</v>
          </cell>
          <cell r="J604" t="str">
            <v>深圳市福田区机关事务管理局（本级）</v>
          </cell>
        </row>
        <row r="605">
          <cell r="A605">
            <v>17</v>
          </cell>
          <cell r="B605">
            <v>4</v>
          </cell>
          <cell r="C605" t="str">
            <v>101001</v>
          </cell>
          <cell r="D605" t="str">
            <v>17-4</v>
          </cell>
          <cell r="E605" t="str">
            <v>17-4-30108</v>
          </cell>
        </row>
        <row r="605">
          <cell r="G605" t="str">
            <v>2080505</v>
          </cell>
          <cell r="H605" t="str">
            <v>30108</v>
          </cell>
          <cell r="I605">
            <v>218</v>
          </cell>
          <cell r="J605" t="str">
            <v>深圳市福田区机关事务管理局（本级）</v>
          </cell>
        </row>
        <row r="606">
          <cell r="A606">
            <v>17</v>
          </cell>
          <cell r="B606">
            <v>5</v>
          </cell>
          <cell r="C606" t="str">
            <v>101001</v>
          </cell>
          <cell r="D606" t="str">
            <v>17-5</v>
          </cell>
          <cell r="E606" t="str">
            <v>17-5-30109</v>
          </cell>
        </row>
        <row r="606">
          <cell r="G606" t="str">
            <v>2080506</v>
          </cell>
          <cell r="H606" t="str">
            <v>30109</v>
          </cell>
          <cell r="I606">
            <v>112</v>
          </cell>
          <cell r="J606" t="str">
            <v>深圳市福田区机关事务管理局（本级）</v>
          </cell>
        </row>
        <row r="607">
          <cell r="A607">
            <v>17</v>
          </cell>
          <cell r="B607">
            <v>6</v>
          </cell>
          <cell r="C607" t="str">
            <v>101001</v>
          </cell>
          <cell r="D607" t="str">
            <v>17-6</v>
          </cell>
          <cell r="E607" t="str">
            <v>17-6-30110</v>
          </cell>
        </row>
        <row r="607">
          <cell r="G607" t="str">
            <v>2101101</v>
          </cell>
          <cell r="H607" t="str">
            <v>30110</v>
          </cell>
          <cell r="I607">
            <v>96</v>
          </cell>
          <cell r="J607" t="str">
            <v>深圳市福田区机关事务管理局（本级）</v>
          </cell>
        </row>
        <row r="608">
          <cell r="A608">
            <v>17</v>
          </cell>
          <cell r="B608">
            <v>7</v>
          </cell>
          <cell r="C608" t="str">
            <v>101001</v>
          </cell>
          <cell r="D608" t="str">
            <v>17-7</v>
          </cell>
          <cell r="E608" t="str">
            <v>17-7-30113</v>
          </cell>
        </row>
        <row r="608">
          <cell r="G608" t="str">
            <v>2210201</v>
          </cell>
          <cell r="H608" t="str">
            <v>30113</v>
          </cell>
          <cell r="I608">
            <v>259</v>
          </cell>
          <cell r="J608" t="str">
            <v>深圳市福田区机关事务管理局（本级）</v>
          </cell>
        </row>
        <row r="609">
          <cell r="A609">
            <v>17</v>
          </cell>
          <cell r="B609">
            <v>8</v>
          </cell>
          <cell r="C609" t="str">
            <v>101001</v>
          </cell>
          <cell r="D609" t="str">
            <v>17-8</v>
          </cell>
          <cell r="E609" t="str">
            <v>17-8-30102</v>
          </cell>
        </row>
        <row r="609">
          <cell r="G609" t="str">
            <v>2210203</v>
          </cell>
          <cell r="H609" t="str">
            <v>30102</v>
          </cell>
          <cell r="I609">
            <v>526</v>
          </cell>
          <cell r="J609" t="str">
            <v>深圳市福田区机关事务管理局（本级）</v>
          </cell>
        </row>
        <row r="610">
          <cell r="A610">
            <v>17</v>
          </cell>
          <cell r="B610">
            <v>8</v>
          </cell>
          <cell r="C610" t="str">
            <v>101001</v>
          </cell>
          <cell r="D610" t="str">
            <v>17-8</v>
          </cell>
          <cell r="E610" t="str">
            <v>17-8-30302</v>
          </cell>
        </row>
        <row r="610">
          <cell r="G610" t="str">
            <v>2210203</v>
          </cell>
          <cell r="H610" t="str">
            <v>30302</v>
          </cell>
          <cell r="I610">
            <v>376</v>
          </cell>
          <cell r="J610" t="str">
            <v>深圳市福田区机关事务管理局（本级）</v>
          </cell>
        </row>
        <row r="611">
          <cell r="A611">
            <v>18</v>
          </cell>
          <cell r="B611">
            <v>1</v>
          </cell>
          <cell r="C611" t="str">
            <v>101002</v>
          </cell>
          <cell r="D611" t="str">
            <v>18-1</v>
          </cell>
          <cell r="E611" t="str">
            <v>18-1-30205</v>
          </cell>
        </row>
        <row r="611">
          <cell r="G611" t="str">
            <v>2010303</v>
          </cell>
          <cell r="H611" t="str">
            <v>30205</v>
          </cell>
          <cell r="I611">
            <v>80</v>
          </cell>
          <cell r="J611" t="str">
            <v>深圳市福田区机关服务保障中心</v>
          </cell>
        </row>
        <row r="612">
          <cell r="A612">
            <v>18</v>
          </cell>
          <cell r="B612">
            <v>1</v>
          </cell>
          <cell r="C612" t="str">
            <v>101002</v>
          </cell>
          <cell r="D612" t="str">
            <v>18-1</v>
          </cell>
          <cell r="E612" t="str">
            <v>18-1-30206</v>
          </cell>
        </row>
        <row r="612">
          <cell r="G612" t="str">
            <v>2010303</v>
          </cell>
          <cell r="H612" t="str">
            <v>30206</v>
          </cell>
          <cell r="I612">
            <v>520</v>
          </cell>
          <cell r="J612" t="str">
            <v>深圳市福田区机关服务保障中心</v>
          </cell>
        </row>
        <row r="613">
          <cell r="A613">
            <v>18</v>
          </cell>
          <cell r="B613">
            <v>1</v>
          </cell>
          <cell r="C613" t="str">
            <v>101002</v>
          </cell>
          <cell r="D613" t="str">
            <v>18-1</v>
          </cell>
          <cell r="E613" t="str">
            <v>18-1-30207</v>
          </cell>
        </row>
        <row r="613">
          <cell r="G613" t="str">
            <v>2010303</v>
          </cell>
          <cell r="H613" t="str">
            <v>30207</v>
          </cell>
          <cell r="I613">
            <v>8</v>
          </cell>
          <cell r="J613" t="str">
            <v>深圳市福田区机关服务保障中心</v>
          </cell>
        </row>
        <row r="614">
          <cell r="A614">
            <v>18</v>
          </cell>
          <cell r="B614">
            <v>1</v>
          </cell>
          <cell r="C614" t="str">
            <v>101002</v>
          </cell>
          <cell r="D614" t="str">
            <v>18-1</v>
          </cell>
          <cell r="E614" t="str">
            <v>18-1-30209</v>
          </cell>
        </row>
        <row r="614">
          <cell r="G614" t="str">
            <v>2010303</v>
          </cell>
          <cell r="H614" t="str">
            <v>30209</v>
          </cell>
          <cell r="I614">
            <v>730</v>
          </cell>
          <cell r="J614" t="str">
            <v>深圳市福田区机关服务保障中心</v>
          </cell>
        </row>
        <row r="615">
          <cell r="A615">
            <v>18</v>
          </cell>
          <cell r="B615">
            <v>1</v>
          </cell>
          <cell r="C615" t="str">
            <v>101002</v>
          </cell>
          <cell r="D615" t="str">
            <v>18-1</v>
          </cell>
          <cell r="E615" t="str">
            <v>18-1-30213</v>
          </cell>
        </row>
        <row r="615">
          <cell r="G615" t="str">
            <v>2010303</v>
          </cell>
          <cell r="H615" t="str">
            <v>30213</v>
          </cell>
          <cell r="I615">
            <v>210</v>
          </cell>
          <cell r="J615" t="str">
            <v>深圳市福田区机关服务保障中心</v>
          </cell>
        </row>
        <row r="616">
          <cell r="A616">
            <v>18</v>
          </cell>
          <cell r="B616">
            <v>1</v>
          </cell>
          <cell r="C616" t="str">
            <v>101002</v>
          </cell>
          <cell r="D616" t="str">
            <v>18-1</v>
          </cell>
          <cell r="E616" t="str">
            <v>18-1-30214</v>
          </cell>
        </row>
        <row r="616">
          <cell r="G616" t="str">
            <v>2010303</v>
          </cell>
          <cell r="H616" t="str">
            <v>30214</v>
          </cell>
          <cell r="I616">
            <v>1</v>
          </cell>
          <cell r="J616" t="str">
            <v>深圳市福田区机关服务保障中心</v>
          </cell>
        </row>
        <row r="617">
          <cell r="A617">
            <v>18</v>
          </cell>
          <cell r="B617">
            <v>1</v>
          </cell>
          <cell r="C617" t="str">
            <v>101002</v>
          </cell>
          <cell r="D617" t="str">
            <v>18-1</v>
          </cell>
          <cell r="E617" t="str">
            <v>18-1-30218</v>
          </cell>
        </row>
        <row r="617">
          <cell r="G617" t="str">
            <v>2010303</v>
          </cell>
          <cell r="H617" t="str">
            <v>30218</v>
          </cell>
          <cell r="I617">
            <v>35</v>
          </cell>
          <cell r="J617" t="str">
            <v>深圳市福田区机关服务保障中心</v>
          </cell>
        </row>
        <row r="618">
          <cell r="A618">
            <v>18</v>
          </cell>
          <cell r="B618">
            <v>1</v>
          </cell>
          <cell r="C618" t="str">
            <v>101002</v>
          </cell>
          <cell r="D618" t="str">
            <v>18-1</v>
          </cell>
          <cell r="E618" t="str">
            <v>18-1-30226</v>
          </cell>
        </row>
        <row r="618">
          <cell r="G618" t="str">
            <v>2010303</v>
          </cell>
          <cell r="H618" t="str">
            <v>30226</v>
          </cell>
          <cell r="I618">
            <v>22</v>
          </cell>
          <cell r="J618" t="str">
            <v>深圳市福田区机关服务保障中心</v>
          </cell>
        </row>
        <row r="619">
          <cell r="A619">
            <v>18</v>
          </cell>
          <cell r="B619">
            <v>1</v>
          </cell>
          <cell r="C619" t="str">
            <v>101002</v>
          </cell>
          <cell r="D619" t="str">
            <v>18-1</v>
          </cell>
          <cell r="E619" t="str">
            <v>18-1-30227</v>
          </cell>
        </row>
        <row r="619">
          <cell r="G619" t="str">
            <v>2010303</v>
          </cell>
          <cell r="H619" t="str">
            <v>30227</v>
          </cell>
          <cell r="I619">
            <v>1638.1</v>
          </cell>
          <cell r="J619" t="str">
            <v>深圳市福田区机关服务保障中心</v>
          </cell>
        </row>
        <row r="620">
          <cell r="A620">
            <v>18</v>
          </cell>
          <cell r="B620">
            <v>1</v>
          </cell>
          <cell r="C620" t="str">
            <v>101002</v>
          </cell>
          <cell r="D620" t="str">
            <v>18-1</v>
          </cell>
          <cell r="E620" t="str">
            <v>18-1-30299</v>
          </cell>
        </row>
        <row r="620">
          <cell r="G620" t="str">
            <v>2010303</v>
          </cell>
          <cell r="H620" t="str">
            <v>30299</v>
          </cell>
          <cell r="I620">
            <v>3768</v>
          </cell>
          <cell r="J620" t="str">
            <v>深圳市福田区机关服务保障中心</v>
          </cell>
        </row>
        <row r="621">
          <cell r="A621">
            <v>18</v>
          </cell>
          <cell r="B621">
            <v>1</v>
          </cell>
          <cell r="C621" t="str">
            <v>101002</v>
          </cell>
          <cell r="D621" t="str">
            <v>18-1</v>
          </cell>
          <cell r="E621" t="str">
            <v>18-1-31002</v>
          </cell>
        </row>
        <row r="621">
          <cell r="G621" t="str">
            <v>2010303</v>
          </cell>
          <cell r="H621" t="str">
            <v>31002</v>
          </cell>
          <cell r="I621">
            <v>96.1</v>
          </cell>
          <cell r="J621" t="str">
            <v>深圳市福田区机关服务保障中心</v>
          </cell>
        </row>
        <row r="622">
          <cell r="A622">
            <v>18</v>
          </cell>
          <cell r="B622">
            <v>2</v>
          </cell>
          <cell r="C622" t="str">
            <v>101002</v>
          </cell>
          <cell r="D622" t="str">
            <v>18-2</v>
          </cell>
          <cell r="E622" t="str">
            <v>18-2-30101</v>
          </cell>
        </row>
        <row r="622">
          <cell r="G622" t="str">
            <v>2010399</v>
          </cell>
          <cell r="H622" t="str">
            <v>30101</v>
          </cell>
          <cell r="I622">
            <v>1033</v>
          </cell>
          <cell r="J622" t="str">
            <v>深圳市福田区机关服务保障中心</v>
          </cell>
        </row>
        <row r="623">
          <cell r="A623">
            <v>18</v>
          </cell>
          <cell r="B623">
            <v>2</v>
          </cell>
          <cell r="C623" t="str">
            <v>101002</v>
          </cell>
          <cell r="D623" t="str">
            <v>18-2</v>
          </cell>
          <cell r="E623" t="str">
            <v>18-2-30102</v>
          </cell>
        </row>
        <row r="623">
          <cell r="G623" t="str">
            <v>2010399</v>
          </cell>
          <cell r="H623" t="str">
            <v>30102</v>
          </cell>
          <cell r="I623">
            <v>27.29</v>
          </cell>
          <cell r="J623" t="str">
            <v>深圳市福田区机关服务保障中心</v>
          </cell>
        </row>
        <row r="624">
          <cell r="A624">
            <v>18</v>
          </cell>
          <cell r="B624">
            <v>2</v>
          </cell>
          <cell r="C624" t="str">
            <v>101002</v>
          </cell>
          <cell r="D624" t="str">
            <v>18-2</v>
          </cell>
          <cell r="E624" t="str">
            <v>18-2-30107</v>
          </cell>
        </row>
        <row r="624">
          <cell r="G624" t="str">
            <v>2010399</v>
          </cell>
          <cell r="H624" t="str">
            <v>30107</v>
          </cell>
          <cell r="I624">
            <v>198</v>
          </cell>
          <cell r="J624" t="str">
            <v>深圳市福田区机关服务保障中心</v>
          </cell>
        </row>
        <row r="625">
          <cell r="A625">
            <v>18</v>
          </cell>
          <cell r="B625">
            <v>2</v>
          </cell>
          <cell r="C625" t="str">
            <v>101002</v>
          </cell>
          <cell r="D625" t="str">
            <v>18-2</v>
          </cell>
          <cell r="E625" t="str">
            <v>18-2-30112</v>
          </cell>
        </row>
        <row r="625">
          <cell r="G625" t="str">
            <v>2010399</v>
          </cell>
          <cell r="H625" t="str">
            <v>30112</v>
          </cell>
          <cell r="I625">
            <v>11</v>
          </cell>
          <cell r="J625" t="str">
            <v>深圳市福田区机关服务保障中心</v>
          </cell>
        </row>
        <row r="626">
          <cell r="A626">
            <v>18</v>
          </cell>
          <cell r="B626">
            <v>2</v>
          </cell>
          <cell r="C626" t="str">
            <v>101002</v>
          </cell>
          <cell r="D626" t="str">
            <v>18-2</v>
          </cell>
          <cell r="E626" t="str">
            <v>18-2-30199</v>
          </cell>
        </row>
        <row r="626">
          <cell r="G626" t="str">
            <v>2010399</v>
          </cell>
          <cell r="H626" t="str">
            <v>30199</v>
          </cell>
          <cell r="I626">
            <v>87.1</v>
          </cell>
          <cell r="J626" t="str">
            <v>深圳市福田区机关服务保障中心</v>
          </cell>
        </row>
        <row r="627">
          <cell r="A627">
            <v>18</v>
          </cell>
          <cell r="B627">
            <v>2</v>
          </cell>
          <cell r="C627" t="str">
            <v>101002</v>
          </cell>
          <cell r="D627" t="str">
            <v>18-2</v>
          </cell>
          <cell r="E627" t="str">
            <v>18-2-30201</v>
          </cell>
        </row>
        <row r="627">
          <cell r="G627" t="str">
            <v>2010399</v>
          </cell>
          <cell r="H627" t="str">
            <v>30201</v>
          </cell>
          <cell r="I627">
            <v>42.04</v>
          </cell>
          <cell r="J627" t="str">
            <v>深圳市福田区机关服务保障中心</v>
          </cell>
        </row>
        <row r="628">
          <cell r="A628">
            <v>18</v>
          </cell>
          <cell r="B628">
            <v>2</v>
          </cell>
          <cell r="C628" t="str">
            <v>101002</v>
          </cell>
          <cell r="D628" t="str">
            <v>18-2</v>
          </cell>
          <cell r="E628" t="str">
            <v>18-2-30202</v>
          </cell>
        </row>
        <row r="628">
          <cell r="G628" t="str">
            <v>2010399</v>
          </cell>
          <cell r="H628" t="str">
            <v>30202</v>
          </cell>
          <cell r="I628">
            <v>1</v>
          </cell>
          <cell r="J628" t="str">
            <v>深圳市福田区机关服务保障中心</v>
          </cell>
        </row>
        <row r="629">
          <cell r="A629">
            <v>18</v>
          </cell>
          <cell r="B629">
            <v>2</v>
          </cell>
          <cell r="C629" t="str">
            <v>101002</v>
          </cell>
          <cell r="D629" t="str">
            <v>18-2</v>
          </cell>
          <cell r="E629" t="str">
            <v>18-2-30204</v>
          </cell>
        </row>
        <row r="629">
          <cell r="G629" t="str">
            <v>2010399</v>
          </cell>
          <cell r="H629" t="str">
            <v>30204</v>
          </cell>
          <cell r="I629">
            <v>4</v>
          </cell>
          <cell r="J629" t="str">
            <v>深圳市福田区机关服务保障中心</v>
          </cell>
        </row>
        <row r="630">
          <cell r="A630">
            <v>18</v>
          </cell>
          <cell r="B630">
            <v>2</v>
          </cell>
          <cell r="C630" t="str">
            <v>101002</v>
          </cell>
          <cell r="D630" t="str">
            <v>18-2</v>
          </cell>
          <cell r="E630" t="str">
            <v>18-2-30207</v>
          </cell>
        </row>
        <row r="630">
          <cell r="G630" t="str">
            <v>2010399</v>
          </cell>
          <cell r="H630" t="str">
            <v>30207</v>
          </cell>
          <cell r="I630">
            <v>4.1</v>
          </cell>
          <cell r="J630" t="str">
            <v>深圳市福田区机关服务保障中心</v>
          </cell>
        </row>
        <row r="631">
          <cell r="A631">
            <v>18</v>
          </cell>
          <cell r="B631">
            <v>2</v>
          </cell>
          <cell r="C631" t="str">
            <v>101002</v>
          </cell>
          <cell r="D631" t="str">
            <v>18-2</v>
          </cell>
          <cell r="E631" t="str">
            <v>18-2-30211</v>
          </cell>
        </row>
        <row r="631">
          <cell r="G631" t="str">
            <v>2010399</v>
          </cell>
          <cell r="H631" t="str">
            <v>30211</v>
          </cell>
          <cell r="I631">
            <v>5</v>
          </cell>
          <cell r="J631" t="str">
            <v>深圳市福田区机关服务保障中心</v>
          </cell>
        </row>
        <row r="632">
          <cell r="A632">
            <v>18</v>
          </cell>
          <cell r="B632">
            <v>2</v>
          </cell>
          <cell r="C632" t="str">
            <v>101002</v>
          </cell>
          <cell r="D632" t="str">
            <v>18-2</v>
          </cell>
          <cell r="E632" t="str">
            <v>18-2-30213</v>
          </cell>
        </row>
        <row r="632">
          <cell r="G632" t="str">
            <v>2010399</v>
          </cell>
          <cell r="H632" t="str">
            <v>30213</v>
          </cell>
          <cell r="I632">
            <v>5</v>
          </cell>
          <cell r="J632" t="str">
            <v>深圳市福田区机关服务保障中心</v>
          </cell>
        </row>
        <row r="633">
          <cell r="A633">
            <v>18</v>
          </cell>
          <cell r="B633">
            <v>2</v>
          </cell>
          <cell r="C633" t="str">
            <v>101002</v>
          </cell>
          <cell r="D633" t="str">
            <v>18-2</v>
          </cell>
          <cell r="E633" t="str">
            <v>18-2-30215</v>
          </cell>
        </row>
        <row r="633">
          <cell r="G633" t="str">
            <v>2010399</v>
          </cell>
          <cell r="H633" t="str">
            <v>30215</v>
          </cell>
          <cell r="I633">
            <v>1</v>
          </cell>
          <cell r="J633" t="str">
            <v>深圳市福田区机关服务保障中心</v>
          </cell>
        </row>
        <row r="634">
          <cell r="A634">
            <v>18</v>
          </cell>
          <cell r="B634">
            <v>2</v>
          </cell>
          <cell r="C634" t="str">
            <v>101002</v>
          </cell>
          <cell r="D634" t="str">
            <v>18-2</v>
          </cell>
          <cell r="E634" t="str">
            <v>18-2-30218</v>
          </cell>
        </row>
        <row r="634">
          <cell r="G634" t="str">
            <v>2010399</v>
          </cell>
          <cell r="H634" t="str">
            <v>30218</v>
          </cell>
          <cell r="I634">
            <v>9</v>
          </cell>
          <cell r="J634" t="str">
            <v>深圳市福田区机关服务保障中心</v>
          </cell>
        </row>
        <row r="635">
          <cell r="A635">
            <v>18</v>
          </cell>
          <cell r="B635">
            <v>2</v>
          </cell>
          <cell r="C635" t="str">
            <v>101002</v>
          </cell>
          <cell r="D635" t="str">
            <v>18-2</v>
          </cell>
          <cell r="E635" t="str">
            <v>18-2-30226</v>
          </cell>
        </row>
        <row r="635">
          <cell r="G635" t="str">
            <v>2010399</v>
          </cell>
          <cell r="H635" t="str">
            <v>30226</v>
          </cell>
          <cell r="I635">
            <v>2058.78</v>
          </cell>
          <cell r="J635" t="str">
            <v>深圳市福田区机关服务保障中心</v>
          </cell>
        </row>
        <row r="636">
          <cell r="A636">
            <v>18</v>
          </cell>
          <cell r="B636">
            <v>2</v>
          </cell>
          <cell r="C636" t="str">
            <v>101002</v>
          </cell>
          <cell r="D636" t="str">
            <v>18-2</v>
          </cell>
          <cell r="E636" t="str">
            <v>18-2-30227</v>
          </cell>
        </row>
        <row r="636">
          <cell r="G636" t="str">
            <v>2010399</v>
          </cell>
          <cell r="H636" t="str">
            <v>30227</v>
          </cell>
          <cell r="I636">
            <v>1</v>
          </cell>
          <cell r="J636" t="str">
            <v>深圳市福田区机关服务保障中心</v>
          </cell>
        </row>
        <row r="637">
          <cell r="A637">
            <v>18</v>
          </cell>
          <cell r="B637">
            <v>2</v>
          </cell>
          <cell r="C637" t="str">
            <v>101002</v>
          </cell>
          <cell r="D637" t="str">
            <v>18-2</v>
          </cell>
          <cell r="E637" t="str">
            <v>18-2-30228</v>
          </cell>
        </row>
        <row r="637">
          <cell r="G637" t="str">
            <v>2010399</v>
          </cell>
          <cell r="H637" t="str">
            <v>30228</v>
          </cell>
          <cell r="I637">
            <v>48.12</v>
          </cell>
          <cell r="J637" t="str">
            <v>深圳市福田区机关服务保障中心</v>
          </cell>
        </row>
        <row r="638">
          <cell r="A638">
            <v>18</v>
          </cell>
          <cell r="B638">
            <v>2</v>
          </cell>
          <cell r="C638" t="str">
            <v>101002</v>
          </cell>
          <cell r="D638" t="str">
            <v>18-2</v>
          </cell>
          <cell r="E638" t="str">
            <v>18-2-30229</v>
          </cell>
        </row>
        <row r="638">
          <cell r="G638" t="str">
            <v>2010399</v>
          </cell>
          <cell r="H638" t="str">
            <v>30229</v>
          </cell>
          <cell r="I638">
            <v>2.52</v>
          </cell>
          <cell r="J638" t="str">
            <v>深圳市福田区机关服务保障中心</v>
          </cell>
        </row>
        <row r="639">
          <cell r="A639">
            <v>18</v>
          </cell>
          <cell r="B639">
            <v>2</v>
          </cell>
          <cell r="C639" t="str">
            <v>101002</v>
          </cell>
          <cell r="D639" t="str">
            <v>18-2</v>
          </cell>
          <cell r="E639" t="str">
            <v>18-2-30231</v>
          </cell>
        </row>
        <row r="639">
          <cell r="G639" t="str">
            <v>2010399</v>
          </cell>
          <cell r="H639" t="str">
            <v>30231</v>
          </cell>
          <cell r="I639">
            <v>151</v>
          </cell>
          <cell r="J639" t="str">
            <v>深圳市福田区机关服务保障中心</v>
          </cell>
        </row>
        <row r="640">
          <cell r="A640">
            <v>18</v>
          </cell>
          <cell r="B640">
            <v>2</v>
          </cell>
          <cell r="C640" t="str">
            <v>101002</v>
          </cell>
          <cell r="D640" t="str">
            <v>18-2</v>
          </cell>
          <cell r="E640" t="str">
            <v>18-2-30239</v>
          </cell>
        </row>
        <row r="640">
          <cell r="G640" t="str">
            <v>2010399</v>
          </cell>
          <cell r="H640" t="str">
            <v>30239</v>
          </cell>
          <cell r="I640">
            <v>4</v>
          </cell>
          <cell r="J640" t="str">
            <v>深圳市福田区机关服务保障中心</v>
          </cell>
        </row>
        <row r="641">
          <cell r="A641">
            <v>18</v>
          </cell>
          <cell r="B641">
            <v>2</v>
          </cell>
          <cell r="C641" t="str">
            <v>101002</v>
          </cell>
          <cell r="D641" t="str">
            <v>18-2</v>
          </cell>
          <cell r="E641" t="str">
            <v>18-2-30299</v>
          </cell>
        </row>
        <row r="641">
          <cell r="G641" t="str">
            <v>2010399</v>
          </cell>
          <cell r="H641" t="str">
            <v>30299</v>
          </cell>
          <cell r="I641">
            <v>36.92</v>
          </cell>
          <cell r="J641" t="str">
            <v>深圳市福田区机关服务保障中心</v>
          </cell>
        </row>
        <row r="642">
          <cell r="A642">
            <v>18</v>
          </cell>
          <cell r="B642">
            <v>2</v>
          </cell>
          <cell r="C642" t="str">
            <v>101002</v>
          </cell>
          <cell r="D642" t="str">
            <v>18-2</v>
          </cell>
          <cell r="E642" t="str">
            <v>18-2-30399</v>
          </cell>
        </row>
        <row r="642">
          <cell r="G642" t="str">
            <v>2010399</v>
          </cell>
          <cell r="H642" t="str">
            <v>30399</v>
          </cell>
          <cell r="I642">
            <v>0.01</v>
          </cell>
          <cell r="J642" t="str">
            <v>深圳市福田区机关服务保障中心</v>
          </cell>
        </row>
        <row r="643">
          <cell r="A643">
            <v>18</v>
          </cell>
          <cell r="B643">
            <v>2</v>
          </cell>
          <cell r="C643" t="str">
            <v>101002</v>
          </cell>
          <cell r="D643" t="str">
            <v>18-2</v>
          </cell>
          <cell r="E643" t="str">
            <v>18-2-31002</v>
          </cell>
        </row>
        <row r="643">
          <cell r="G643" t="str">
            <v>2010399</v>
          </cell>
          <cell r="H643" t="str">
            <v>31002</v>
          </cell>
          <cell r="I643">
            <v>17</v>
          </cell>
          <cell r="J643" t="str">
            <v>深圳市福田区机关服务保障中心</v>
          </cell>
        </row>
        <row r="644">
          <cell r="A644">
            <v>18</v>
          </cell>
          <cell r="B644">
            <v>2</v>
          </cell>
          <cell r="C644" t="str">
            <v>101002</v>
          </cell>
          <cell r="D644" t="str">
            <v>18-2</v>
          </cell>
          <cell r="E644" t="str">
            <v>18-2-31003</v>
          </cell>
        </row>
        <row r="644">
          <cell r="G644" t="str">
            <v>2010399</v>
          </cell>
          <cell r="H644" t="str">
            <v>31003</v>
          </cell>
          <cell r="I644">
            <v>0.08</v>
          </cell>
          <cell r="J644" t="str">
            <v>深圳市福田区机关服务保障中心</v>
          </cell>
        </row>
        <row r="645">
          <cell r="A645">
            <v>18</v>
          </cell>
          <cell r="B645">
            <v>2</v>
          </cell>
          <cell r="C645" t="str">
            <v>101002</v>
          </cell>
          <cell r="D645" t="str">
            <v>18-2</v>
          </cell>
          <cell r="E645" t="str">
            <v>18-2-31013</v>
          </cell>
        </row>
        <row r="645">
          <cell r="G645" t="str">
            <v>2010399</v>
          </cell>
          <cell r="H645" t="str">
            <v>31013</v>
          </cell>
          <cell r="I645">
            <v>72</v>
          </cell>
          <cell r="J645" t="str">
            <v>深圳市福田区机关服务保障中心</v>
          </cell>
        </row>
        <row r="646">
          <cell r="A646">
            <v>18</v>
          </cell>
          <cell r="B646">
            <v>3</v>
          </cell>
          <cell r="C646" t="str">
            <v>101002</v>
          </cell>
          <cell r="D646" t="str">
            <v>18-3</v>
          </cell>
          <cell r="E646" t="str">
            <v>18-3-30216</v>
          </cell>
        </row>
        <row r="646">
          <cell r="G646" t="str">
            <v>2050803</v>
          </cell>
          <cell r="H646" t="str">
            <v>30216</v>
          </cell>
          <cell r="I646">
            <v>5</v>
          </cell>
          <cell r="J646" t="str">
            <v>深圳市福田区机关服务保障中心</v>
          </cell>
        </row>
        <row r="647">
          <cell r="A647">
            <v>18</v>
          </cell>
          <cell r="B647">
            <v>4</v>
          </cell>
          <cell r="C647" t="str">
            <v>101002</v>
          </cell>
          <cell r="D647" t="str">
            <v>18-4</v>
          </cell>
          <cell r="E647" t="str">
            <v>18-4-30299</v>
          </cell>
        </row>
        <row r="647">
          <cell r="G647" t="str">
            <v>2080502</v>
          </cell>
          <cell r="H647" t="str">
            <v>30299</v>
          </cell>
          <cell r="I647">
            <v>18.24</v>
          </cell>
          <cell r="J647" t="str">
            <v>深圳市福田区机关服务保障中心</v>
          </cell>
        </row>
        <row r="648">
          <cell r="A648">
            <v>18</v>
          </cell>
          <cell r="B648">
            <v>4</v>
          </cell>
          <cell r="C648" t="str">
            <v>101002</v>
          </cell>
          <cell r="D648" t="str">
            <v>18-4</v>
          </cell>
          <cell r="E648" t="str">
            <v>18-4-30302</v>
          </cell>
        </row>
        <row r="648">
          <cell r="G648" t="str">
            <v>2080502</v>
          </cell>
          <cell r="H648" t="str">
            <v>30302</v>
          </cell>
          <cell r="I648">
            <v>143.6</v>
          </cell>
          <cell r="J648" t="str">
            <v>深圳市福田区机关服务保障中心</v>
          </cell>
        </row>
        <row r="649">
          <cell r="A649">
            <v>18</v>
          </cell>
          <cell r="B649">
            <v>5</v>
          </cell>
          <cell r="C649" t="str">
            <v>101002</v>
          </cell>
          <cell r="D649" t="str">
            <v>18-5</v>
          </cell>
          <cell r="E649" t="str">
            <v>18-5-30108</v>
          </cell>
        </row>
        <row r="649">
          <cell r="G649" t="str">
            <v>2080505</v>
          </cell>
          <cell r="H649" t="str">
            <v>30108</v>
          </cell>
          <cell r="I649">
            <v>146</v>
          </cell>
          <cell r="J649" t="str">
            <v>深圳市福田区机关服务保障中心</v>
          </cell>
        </row>
        <row r="650">
          <cell r="A650">
            <v>18</v>
          </cell>
          <cell r="B650">
            <v>5</v>
          </cell>
          <cell r="C650" t="str">
            <v>101002</v>
          </cell>
          <cell r="D650" t="str">
            <v>18-5</v>
          </cell>
          <cell r="E650" t="str">
            <v>18-5-30199</v>
          </cell>
        </row>
        <row r="650">
          <cell r="G650" t="str">
            <v>2080505</v>
          </cell>
          <cell r="H650" t="str">
            <v>30199</v>
          </cell>
          <cell r="I650">
            <v>14</v>
          </cell>
          <cell r="J650" t="str">
            <v>深圳市福田区机关服务保障中心</v>
          </cell>
        </row>
        <row r="651">
          <cell r="A651">
            <v>18</v>
          </cell>
          <cell r="B651">
            <v>6</v>
          </cell>
          <cell r="C651" t="str">
            <v>101002</v>
          </cell>
          <cell r="D651" t="str">
            <v>18-6</v>
          </cell>
          <cell r="E651" t="str">
            <v>18-6-30109</v>
          </cell>
        </row>
        <row r="651">
          <cell r="G651" t="str">
            <v>2080506</v>
          </cell>
          <cell r="H651" t="str">
            <v>30109</v>
          </cell>
          <cell r="I651">
            <v>73</v>
          </cell>
          <cell r="J651" t="str">
            <v>深圳市福田区机关服务保障中心</v>
          </cell>
        </row>
        <row r="652">
          <cell r="A652">
            <v>18</v>
          </cell>
          <cell r="B652">
            <v>7</v>
          </cell>
          <cell r="C652" t="str">
            <v>101002</v>
          </cell>
          <cell r="D652" t="str">
            <v>18-7</v>
          </cell>
          <cell r="E652" t="str">
            <v>18-7-30110</v>
          </cell>
        </row>
        <row r="652">
          <cell r="G652" t="str">
            <v>2101102</v>
          </cell>
          <cell r="H652" t="str">
            <v>30110</v>
          </cell>
          <cell r="I652">
            <v>61</v>
          </cell>
          <cell r="J652" t="str">
            <v>深圳市福田区机关服务保障中心</v>
          </cell>
        </row>
        <row r="653">
          <cell r="A653">
            <v>18</v>
          </cell>
          <cell r="B653">
            <v>7</v>
          </cell>
          <cell r="C653" t="str">
            <v>101002</v>
          </cell>
          <cell r="D653" t="str">
            <v>18-7</v>
          </cell>
          <cell r="E653" t="str">
            <v>18-7-30199</v>
          </cell>
        </row>
        <row r="653">
          <cell r="G653" t="str">
            <v>2101102</v>
          </cell>
          <cell r="H653" t="str">
            <v>30199</v>
          </cell>
          <cell r="I653">
            <v>5</v>
          </cell>
          <cell r="J653" t="str">
            <v>深圳市福田区机关服务保障中心</v>
          </cell>
        </row>
        <row r="654">
          <cell r="A654">
            <v>18</v>
          </cell>
          <cell r="B654">
            <v>8</v>
          </cell>
          <cell r="C654" t="str">
            <v>101002</v>
          </cell>
          <cell r="D654" t="str">
            <v>18-8</v>
          </cell>
          <cell r="E654" t="str">
            <v>18-8-30113</v>
          </cell>
        </row>
        <row r="654">
          <cell r="G654" t="str">
            <v>2210201</v>
          </cell>
          <cell r="H654" t="str">
            <v>30113</v>
          </cell>
          <cell r="I654">
            <v>170</v>
          </cell>
          <cell r="J654" t="str">
            <v>深圳市福田区机关服务保障中心</v>
          </cell>
        </row>
        <row r="655">
          <cell r="A655">
            <v>18</v>
          </cell>
          <cell r="B655">
            <v>9</v>
          </cell>
          <cell r="C655" t="str">
            <v>101002</v>
          </cell>
          <cell r="D655" t="str">
            <v>18-9</v>
          </cell>
          <cell r="E655" t="str">
            <v>18-9-30102</v>
          </cell>
        </row>
        <row r="655">
          <cell r="G655" t="str">
            <v>2210203</v>
          </cell>
          <cell r="H655" t="str">
            <v>30102</v>
          </cell>
          <cell r="I655">
            <v>243</v>
          </cell>
          <cell r="J655" t="str">
            <v>深圳市福田区机关服务保障中心</v>
          </cell>
        </row>
        <row r="656">
          <cell r="A656">
            <v>18</v>
          </cell>
          <cell r="B656">
            <v>9</v>
          </cell>
          <cell r="C656" t="str">
            <v>101002</v>
          </cell>
          <cell r="D656" t="str">
            <v>18-9</v>
          </cell>
          <cell r="E656" t="str">
            <v>18-9-30302</v>
          </cell>
        </row>
        <row r="656">
          <cell r="G656" t="str">
            <v>2210203</v>
          </cell>
          <cell r="H656" t="str">
            <v>30302</v>
          </cell>
          <cell r="I656">
            <v>210</v>
          </cell>
          <cell r="J656" t="str">
            <v>深圳市福田区机关服务保障中心</v>
          </cell>
        </row>
        <row r="657">
          <cell r="A657">
            <v>19</v>
          </cell>
          <cell r="B657">
            <v>1</v>
          </cell>
          <cell r="C657" t="str">
            <v>102001</v>
          </cell>
          <cell r="D657" t="str">
            <v>19-1</v>
          </cell>
          <cell r="E657" t="str">
            <v>19-1-30101</v>
          </cell>
        </row>
        <row r="657">
          <cell r="G657" t="str">
            <v>2010401</v>
          </cell>
          <cell r="H657" t="str">
            <v>30101</v>
          </cell>
          <cell r="I657">
            <v>364.72</v>
          </cell>
          <cell r="J657" t="str">
            <v>深圳市福田区发展和改革局（本级）</v>
          </cell>
        </row>
        <row r="658">
          <cell r="A658">
            <v>19</v>
          </cell>
          <cell r="B658">
            <v>1</v>
          </cell>
          <cell r="C658" t="str">
            <v>102001</v>
          </cell>
          <cell r="D658" t="str">
            <v>19-1</v>
          </cell>
          <cell r="E658" t="str">
            <v>19-1-30102</v>
          </cell>
        </row>
        <row r="658">
          <cell r="G658" t="str">
            <v>2010401</v>
          </cell>
          <cell r="H658" t="str">
            <v>30102</v>
          </cell>
          <cell r="I658">
            <v>570.48</v>
          </cell>
          <cell r="J658" t="str">
            <v>深圳市福田区发展和改革局（本级）</v>
          </cell>
        </row>
        <row r="659">
          <cell r="A659">
            <v>19</v>
          </cell>
          <cell r="B659">
            <v>1</v>
          </cell>
          <cell r="C659" t="str">
            <v>102001</v>
          </cell>
          <cell r="D659" t="str">
            <v>19-1</v>
          </cell>
          <cell r="E659" t="str">
            <v>19-1-30103</v>
          </cell>
        </row>
        <row r="659">
          <cell r="G659" t="str">
            <v>2010401</v>
          </cell>
          <cell r="H659" t="str">
            <v>30103</v>
          </cell>
          <cell r="I659">
            <v>195.3</v>
          </cell>
          <cell r="J659" t="str">
            <v>深圳市福田区发展和改革局（本级）</v>
          </cell>
        </row>
        <row r="660">
          <cell r="A660">
            <v>19</v>
          </cell>
          <cell r="B660">
            <v>1</v>
          </cell>
          <cell r="C660" t="str">
            <v>102001</v>
          </cell>
          <cell r="D660" t="str">
            <v>19-1</v>
          </cell>
          <cell r="E660" t="str">
            <v>19-1-30107</v>
          </cell>
        </row>
        <row r="660">
          <cell r="G660" t="str">
            <v>2010401</v>
          </cell>
          <cell r="H660" t="str">
            <v>30107</v>
          </cell>
          <cell r="I660">
            <v>432.3</v>
          </cell>
          <cell r="J660" t="str">
            <v>深圳市福田区发展和改革局（本级）</v>
          </cell>
        </row>
        <row r="661">
          <cell r="A661">
            <v>19</v>
          </cell>
          <cell r="B661">
            <v>1</v>
          </cell>
          <cell r="C661" t="str">
            <v>102001</v>
          </cell>
          <cell r="D661" t="str">
            <v>19-1</v>
          </cell>
          <cell r="E661" t="str">
            <v>19-1-30112</v>
          </cell>
        </row>
        <row r="661">
          <cell r="G661" t="str">
            <v>2010401</v>
          </cell>
          <cell r="H661" t="str">
            <v>30112</v>
          </cell>
          <cell r="I661">
            <v>6.6</v>
          </cell>
          <cell r="J661" t="str">
            <v>深圳市福田区发展和改革局（本级）</v>
          </cell>
        </row>
        <row r="662">
          <cell r="A662">
            <v>19</v>
          </cell>
          <cell r="B662">
            <v>1</v>
          </cell>
          <cell r="C662" t="str">
            <v>102001</v>
          </cell>
          <cell r="D662" t="str">
            <v>19-1</v>
          </cell>
          <cell r="E662" t="str">
            <v>19-1-30199</v>
          </cell>
        </row>
        <row r="662">
          <cell r="G662" t="str">
            <v>2010401</v>
          </cell>
          <cell r="H662" t="str">
            <v>30199</v>
          </cell>
          <cell r="I662">
            <v>505.8</v>
          </cell>
          <cell r="J662" t="str">
            <v>深圳市福田区发展和改革局（本级）</v>
          </cell>
        </row>
        <row r="663">
          <cell r="A663">
            <v>19</v>
          </cell>
          <cell r="B663">
            <v>1</v>
          </cell>
          <cell r="C663" t="str">
            <v>102001</v>
          </cell>
          <cell r="D663" t="str">
            <v>19-1</v>
          </cell>
          <cell r="E663" t="str">
            <v>19-1-30201</v>
          </cell>
        </row>
        <row r="663">
          <cell r="G663" t="str">
            <v>2010401</v>
          </cell>
          <cell r="H663" t="str">
            <v>30201</v>
          </cell>
          <cell r="I663">
            <v>50</v>
          </cell>
          <cell r="J663" t="str">
            <v>深圳市福田区发展和改革局（本级）</v>
          </cell>
        </row>
        <row r="664">
          <cell r="A664">
            <v>19</v>
          </cell>
          <cell r="B664">
            <v>1</v>
          </cell>
          <cell r="C664" t="str">
            <v>102001</v>
          </cell>
          <cell r="D664" t="str">
            <v>19-1</v>
          </cell>
          <cell r="E664" t="str">
            <v>19-1-30202</v>
          </cell>
        </row>
        <row r="664">
          <cell r="G664" t="str">
            <v>2010401</v>
          </cell>
          <cell r="H664" t="str">
            <v>30202</v>
          </cell>
          <cell r="I664">
            <v>6</v>
          </cell>
          <cell r="J664" t="str">
            <v>深圳市福田区发展和改革局（本级）</v>
          </cell>
        </row>
        <row r="665">
          <cell r="A665">
            <v>19</v>
          </cell>
          <cell r="B665">
            <v>1</v>
          </cell>
          <cell r="C665" t="str">
            <v>102001</v>
          </cell>
          <cell r="D665" t="str">
            <v>19-1</v>
          </cell>
          <cell r="E665" t="str">
            <v>19-1-30205</v>
          </cell>
        </row>
        <row r="665">
          <cell r="G665" t="str">
            <v>2010401</v>
          </cell>
          <cell r="H665" t="str">
            <v>30205</v>
          </cell>
          <cell r="I665">
            <v>0.5</v>
          </cell>
          <cell r="J665" t="str">
            <v>深圳市福田区发展和改革局（本级）</v>
          </cell>
        </row>
        <row r="666">
          <cell r="A666">
            <v>19</v>
          </cell>
          <cell r="B666">
            <v>1</v>
          </cell>
          <cell r="C666" t="str">
            <v>102001</v>
          </cell>
          <cell r="D666" t="str">
            <v>19-1</v>
          </cell>
          <cell r="E666" t="str">
            <v>19-1-30206</v>
          </cell>
        </row>
        <row r="666">
          <cell r="G666" t="str">
            <v>2010401</v>
          </cell>
          <cell r="H666" t="str">
            <v>30206</v>
          </cell>
          <cell r="I666">
            <v>8</v>
          </cell>
          <cell r="J666" t="str">
            <v>深圳市福田区发展和改革局（本级）</v>
          </cell>
        </row>
        <row r="667">
          <cell r="A667">
            <v>19</v>
          </cell>
          <cell r="B667">
            <v>1</v>
          </cell>
          <cell r="C667" t="str">
            <v>102001</v>
          </cell>
          <cell r="D667" t="str">
            <v>19-1</v>
          </cell>
          <cell r="E667" t="str">
            <v>19-1-30207</v>
          </cell>
        </row>
        <row r="667">
          <cell r="G667" t="str">
            <v>2010401</v>
          </cell>
          <cell r="H667" t="str">
            <v>30207</v>
          </cell>
          <cell r="I667">
            <v>6</v>
          </cell>
          <cell r="J667" t="str">
            <v>深圳市福田区发展和改革局（本级）</v>
          </cell>
        </row>
        <row r="668">
          <cell r="A668">
            <v>19</v>
          </cell>
          <cell r="B668">
            <v>1</v>
          </cell>
          <cell r="C668" t="str">
            <v>102001</v>
          </cell>
          <cell r="D668" t="str">
            <v>19-1</v>
          </cell>
          <cell r="E668" t="str">
            <v>19-1-30209</v>
          </cell>
        </row>
        <row r="668">
          <cell r="G668" t="str">
            <v>2010401</v>
          </cell>
          <cell r="H668" t="str">
            <v>30209</v>
          </cell>
          <cell r="I668">
            <v>17.2</v>
          </cell>
          <cell r="J668" t="str">
            <v>深圳市福田区发展和改革局（本级）</v>
          </cell>
        </row>
        <row r="669">
          <cell r="A669">
            <v>19</v>
          </cell>
          <cell r="B669">
            <v>1</v>
          </cell>
          <cell r="C669" t="str">
            <v>102001</v>
          </cell>
          <cell r="D669" t="str">
            <v>19-1</v>
          </cell>
          <cell r="E669" t="str">
            <v>19-1-30211</v>
          </cell>
        </row>
        <row r="669">
          <cell r="G669" t="str">
            <v>2010401</v>
          </cell>
          <cell r="H669" t="str">
            <v>30211</v>
          </cell>
          <cell r="I669">
            <v>11.36</v>
          </cell>
          <cell r="J669" t="str">
            <v>深圳市福田区发展和改革局（本级）</v>
          </cell>
        </row>
        <row r="670">
          <cell r="A670">
            <v>19</v>
          </cell>
          <cell r="B670">
            <v>1</v>
          </cell>
          <cell r="C670" t="str">
            <v>102001</v>
          </cell>
          <cell r="D670" t="str">
            <v>19-1</v>
          </cell>
          <cell r="E670" t="str">
            <v>19-1-30213</v>
          </cell>
        </row>
        <row r="670">
          <cell r="G670" t="str">
            <v>2010401</v>
          </cell>
          <cell r="H670" t="str">
            <v>30213</v>
          </cell>
          <cell r="I670">
            <v>8</v>
          </cell>
          <cell r="J670" t="str">
            <v>深圳市福田区发展和改革局（本级）</v>
          </cell>
        </row>
        <row r="671">
          <cell r="A671">
            <v>19</v>
          </cell>
          <cell r="B671">
            <v>1</v>
          </cell>
          <cell r="C671" t="str">
            <v>102001</v>
          </cell>
          <cell r="D671" t="str">
            <v>19-1</v>
          </cell>
          <cell r="E671" t="str">
            <v>19-1-30215</v>
          </cell>
        </row>
        <row r="671">
          <cell r="G671" t="str">
            <v>2010401</v>
          </cell>
          <cell r="H671" t="str">
            <v>30215</v>
          </cell>
          <cell r="I671">
            <v>2</v>
          </cell>
          <cell r="J671" t="str">
            <v>深圳市福田区发展和改革局（本级）</v>
          </cell>
        </row>
        <row r="672">
          <cell r="A672">
            <v>19</v>
          </cell>
          <cell r="B672">
            <v>1</v>
          </cell>
          <cell r="C672" t="str">
            <v>102001</v>
          </cell>
          <cell r="D672" t="str">
            <v>19-1</v>
          </cell>
          <cell r="E672" t="str">
            <v>19-1-30216</v>
          </cell>
        </row>
        <row r="672">
          <cell r="G672" t="str">
            <v>2010401</v>
          </cell>
          <cell r="H672" t="str">
            <v>30216</v>
          </cell>
          <cell r="I672">
            <v>2</v>
          </cell>
          <cell r="J672" t="str">
            <v>深圳市福田区发展和改革局（本级）</v>
          </cell>
        </row>
        <row r="673">
          <cell r="A673">
            <v>19</v>
          </cell>
          <cell r="B673">
            <v>1</v>
          </cell>
          <cell r="C673" t="str">
            <v>102001</v>
          </cell>
          <cell r="D673" t="str">
            <v>19-1</v>
          </cell>
          <cell r="E673" t="str">
            <v>19-1-30217</v>
          </cell>
        </row>
        <row r="673">
          <cell r="G673" t="str">
            <v>2010401</v>
          </cell>
          <cell r="H673" t="str">
            <v>30217</v>
          </cell>
          <cell r="I673">
            <v>2.1</v>
          </cell>
          <cell r="J673" t="str">
            <v>深圳市福田区发展和改革局（本级）</v>
          </cell>
        </row>
        <row r="674">
          <cell r="A674">
            <v>19</v>
          </cell>
          <cell r="B674">
            <v>1</v>
          </cell>
          <cell r="C674" t="str">
            <v>102001</v>
          </cell>
          <cell r="D674" t="str">
            <v>19-1</v>
          </cell>
          <cell r="E674" t="str">
            <v>19-1-30228</v>
          </cell>
        </row>
        <row r="674">
          <cell r="G674" t="str">
            <v>2010401</v>
          </cell>
          <cell r="H674" t="str">
            <v>30228</v>
          </cell>
          <cell r="I674">
            <v>36</v>
          </cell>
          <cell r="J674" t="str">
            <v>深圳市福田区发展和改革局（本级）</v>
          </cell>
        </row>
        <row r="675">
          <cell r="A675">
            <v>19</v>
          </cell>
          <cell r="B675">
            <v>1</v>
          </cell>
          <cell r="C675" t="str">
            <v>102001</v>
          </cell>
          <cell r="D675" t="str">
            <v>19-1</v>
          </cell>
          <cell r="E675" t="str">
            <v>19-1-30229</v>
          </cell>
        </row>
        <row r="675">
          <cell r="G675" t="str">
            <v>2010401</v>
          </cell>
          <cell r="H675" t="str">
            <v>30229</v>
          </cell>
          <cell r="I675">
            <v>3.54</v>
          </cell>
          <cell r="J675" t="str">
            <v>深圳市福田区发展和改革局（本级）</v>
          </cell>
        </row>
        <row r="676">
          <cell r="A676">
            <v>19</v>
          </cell>
          <cell r="B676">
            <v>1</v>
          </cell>
          <cell r="C676" t="str">
            <v>102001</v>
          </cell>
          <cell r="D676" t="str">
            <v>19-1</v>
          </cell>
          <cell r="E676" t="str">
            <v>19-1-30231</v>
          </cell>
        </row>
        <row r="676">
          <cell r="G676" t="str">
            <v>2010401</v>
          </cell>
          <cell r="H676" t="str">
            <v>30231</v>
          </cell>
          <cell r="I676">
            <v>7.34</v>
          </cell>
          <cell r="J676" t="str">
            <v>深圳市福田区发展和改革局（本级）</v>
          </cell>
        </row>
        <row r="677">
          <cell r="A677">
            <v>19</v>
          </cell>
          <cell r="B677">
            <v>1</v>
          </cell>
          <cell r="C677" t="str">
            <v>102001</v>
          </cell>
          <cell r="D677" t="str">
            <v>19-1</v>
          </cell>
          <cell r="E677" t="str">
            <v>19-1-30239</v>
          </cell>
        </row>
        <row r="677">
          <cell r="G677" t="str">
            <v>2010401</v>
          </cell>
          <cell r="H677" t="str">
            <v>30239</v>
          </cell>
          <cell r="I677">
            <v>31.55</v>
          </cell>
          <cell r="J677" t="str">
            <v>深圳市福田区发展和改革局（本级）</v>
          </cell>
        </row>
        <row r="678">
          <cell r="A678">
            <v>19</v>
          </cell>
          <cell r="B678">
            <v>1</v>
          </cell>
          <cell r="C678" t="str">
            <v>102001</v>
          </cell>
          <cell r="D678" t="str">
            <v>19-1</v>
          </cell>
          <cell r="E678" t="str">
            <v>19-1-30299</v>
          </cell>
        </row>
        <row r="678">
          <cell r="G678" t="str">
            <v>2010401</v>
          </cell>
          <cell r="H678" t="str">
            <v>30299</v>
          </cell>
          <cell r="I678">
            <v>7.41</v>
          </cell>
          <cell r="J678" t="str">
            <v>深圳市福田区发展和改革局（本级）</v>
          </cell>
        </row>
        <row r="679">
          <cell r="A679">
            <v>19</v>
          </cell>
          <cell r="B679">
            <v>1</v>
          </cell>
          <cell r="C679" t="str">
            <v>102001</v>
          </cell>
          <cell r="D679" t="str">
            <v>19-1</v>
          </cell>
          <cell r="E679" t="str">
            <v>19-1-30399</v>
          </cell>
        </row>
        <row r="679">
          <cell r="G679" t="str">
            <v>2010401</v>
          </cell>
          <cell r="H679" t="str">
            <v>30399</v>
          </cell>
          <cell r="I679">
            <v>0.06</v>
          </cell>
          <cell r="J679" t="str">
            <v>深圳市福田区发展和改革局（本级）</v>
          </cell>
        </row>
        <row r="680">
          <cell r="A680">
            <v>19</v>
          </cell>
          <cell r="B680">
            <v>1</v>
          </cell>
          <cell r="C680" t="str">
            <v>102001</v>
          </cell>
          <cell r="D680" t="str">
            <v>19-1</v>
          </cell>
          <cell r="E680" t="str">
            <v>19-1-31002</v>
          </cell>
        </row>
        <row r="680">
          <cell r="G680" t="str">
            <v>2010401</v>
          </cell>
          <cell r="H680" t="str">
            <v>31002</v>
          </cell>
          <cell r="I680">
            <v>8</v>
          </cell>
          <cell r="J680" t="str">
            <v>深圳市福田区发展和改革局（本级）</v>
          </cell>
        </row>
        <row r="681">
          <cell r="A681">
            <v>19</v>
          </cell>
          <cell r="B681">
            <v>2</v>
          </cell>
          <cell r="C681" t="str">
            <v>102001</v>
          </cell>
          <cell r="D681" t="str">
            <v>19-2</v>
          </cell>
          <cell r="E681" t="str">
            <v>19-2-30201</v>
          </cell>
        </row>
        <row r="681">
          <cell r="G681" t="str">
            <v>2010402</v>
          </cell>
          <cell r="H681" t="str">
            <v>30201</v>
          </cell>
          <cell r="I681">
            <v>1</v>
          </cell>
          <cell r="J681" t="str">
            <v>深圳市福田区发展和改革局（本级）</v>
          </cell>
        </row>
        <row r="682">
          <cell r="A682">
            <v>19</v>
          </cell>
          <cell r="B682">
            <v>2</v>
          </cell>
          <cell r="C682" t="str">
            <v>102001</v>
          </cell>
          <cell r="D682" t="str">
            <v>19-2</v>
          </cell>
          <cell r="E682" t="str">
            <v>19-2-30211</v>
          </cell>
        </row>
        <row r="682">
          <cell r="G682" t="str">
            <v>2010402</v>
          </cell>
          <cell r="H682" t="str">
            <v>30211</v>
          </cell>
          <cell r="I682">
            <v>4</v>
          </cell>
          <cell r="J682" t="str">
            <v>深圳市福田区发展和改革局（本级）</v>
          </cell>
        </row>
        <row r="683">
          <cell r="A683">
            <v>19</v>
          </cell>
          <cell r="B683">
            <v>2</v>
          </cell>
          <cell r="C683" t="str">
            <v>102001</v>
          </cell>
          <cell r="D683" t="str">
            <v>19-2</v>
          </cell>
          <cell r="E683" t="str">
            <v>19-2-30213</v>
          </cell>
        </row>
        <row r="683">
          <cell r="G683" t="str">
            <v>2010402</v>
          </cell>
          <cell r="H683" t="str">
            <v>30213</v>
          </cell>
          <cell r="I683">
            <v>20</v>
          </cell>
          <cell r="J683" t="str">
            <v>深圳市福田区发展和改革局（本级）</v>
          </cell>
        </row>
        <row r="684">
          <cell r="A684">
            <v>19</v>
          </cell>
          <cell r="B684">
            <v>2</v>
          </cell>
          <cell r="C684" t="str">
            <v>102001</v>
          </cell>
          <cell r="D684" t="str">
            <v>19-2</v>
          </cell>
          <cell r="E684" t="str">
            <v>19-2-30226</v>
          </cell>
        </row>
        <row r="684">
          <cell r="G684" t="str">
            <v>2010402</v>
          </cell>
          <cell r="H684" t="str">
            <v>30226</v>
          </cell>
          <cell r="I684">
            <v>807</v>
          </cell>
          <cell r="J684" t="str">
            <v>深圳市福田区发展和改革局（本级）</v>
          </cell>
        </row>
        <row r="685">
          <cell r="A685">
            <v>19</v>
          </cell>
          <cell r="B685">
            <v>2</v>
          </cell>
          <cell r="C685" t="str">
            <v>102001</v>
          </cell>
          <cell r="D685" t="str">
            <v>19-2</v>
          </cell>
          <cell r="E685" t="str">
            <v>19-2-30227</v>
          </cell>
        </row>
        <row r="685">
          <cell r="G685" t="str">
            <v>2010402</v>
          </cell>
          <cell r="H685" t="str">
            <v>30227</v>
          </cell>
          <cell r="I685">
            <v>217</v>
          </cell>
          <cell r="J685" t="str">
            <v>深圳市福田区发展和改革局（本级）</v>
          </cell>
        </row>
        <row r="686">
          <cell r="A686">
            <v>19</v>
          </cell>
          <cell r="B686">
            <v>2</v>
          </cell>
          <cell r="C686" t="str">
            <v>102001</v>
          </cell>
          <cell r="D686" t="str">
            <v>19-2</v>
          </cell>
          <cell r="E686" t="str">
            <v>19-2-30228</v>
          </cell>
        </row>
        <row r="686">
          <cell r="G686" t="str">
            <v>2010402</v>
          </cell>
          <cell r="H686" t="str">
            <v>30228</v>
          </cell>
          <cell r="I686">
            <v>10.64</v>
          </cell>
          <cell r="J686" t="str">
            <v>深圳市福田区发展和改革局（本级）</v>
          </cell>
        </row>
        <row r="687">
          <cell r="A687">
            <v>19</v>
          </cell>
          <cell r="B687">
            <v>2</v>
          </cell>
          <cell r="C687" t="str">
            <v>102001</v>
          </cell>
          <cell r="D687" t="str">
            <v>19-2</v>
          </cell>
          <cell r="E687" t="str">
            <v>19-2-30299</v>
          </cell>
        </row>
        <row r="687">
          <cell r="G687" t="str">
            <v>2010402</v>
          </cell>
          <cell r="H687" t="str">
            <v>30299</v>
          </cell>
          <cell r="I687">
            <v>23.9</v>
          </cell>
          <cell r="J687" t="str">
            <v>深圳市福田区发展和改革局（本级）</v>
          </cell>
        </row>
        <row r="688">
          <cell r="A688">
            <v>19</v>
          </cell>
          <cell r="B688">
            <v>2</v>
          </cell>
          <cell r="C688" t="str">
            <v>102001</v>
          </cell>
          <cell r="D688" t="str">
            <v>19-2</v>
          </cell>
          <cell r="E688" t="str">
            <v>19-2-31002</v>
          </cell>
        </row>
        <row r="688">
          <cell r="G688" t="str">
            <v>2010402</v>
          </cell>
          <cell r="H688" t="str">
            <v>31002</v>
          </cell>
          <cell r="I688">
            <v>12.46</v>
          </cell>
          <cell r="J688" t="str">
            <v>深圳市福田区发展和改革局（本级）</v>
          </cell>
        </row>
        <row r="689">
          <cell r="A689">
            <v>19</v>
          </cell>
          <cell r="B689">
            <v>3</v>
          </cell>
          <cell r="C689" t="str">
            <v>102001</v>
          </cell>
          <cell r="D689" t="str">
            <v>19-3</v>
          </cell>
          <cell r="E689" t="str">
            <v>19-3-30211</v>
          </cell>
        </row>
        <row r="689">
          <cell r="G689" t="str">
            <v>2010404</v>
          </cell>
          <cell r="H689" t="str">
            <v>30211</v>
          </cell>
          <cell r="I689">
            <v>16</v>
          </cell>
          <cell r="J689" t="str">
            <v>深圳市福田区发展和改革局（本级）</v>
          </cell>
        </row>
        <row r="690">
          <cell r="A690">
            <v>19</v>
          </cell>
          <cell r="B690">
            <v>3</v>
          </cell>
          <cell r="C690" t="str">
            <v>102001</v>
          </cell>
          <cell r="D690" t="str">
            <v>19-3</v>
          </cell>
          <cell r="E690" t="str">
            <v>19-3-30227</v>
          </cell>
        </row>
        <row r="690">
          <cell r="G690" t="str">
            <v>2010404</v>
          </cell>
          <cell r="H690" t="str">
            <v>30227</v>
          </cell>
          <cell r="I690">
            <v>592</v>
          </cell>
          <cell r="J690" t="str">
            <v>深圳市福田区发展和改革局（本级）</v>
          </cell>
        </row>
        <row r="691">
          <cell r="A691">
            <v>19</v>
          </cell>
          <cell r="B691">
            <v>3</v>
          </cell>
          <cell r="C691" t="str">
            <v>102001</v>
          </cell>
          <cell r="D691" t="str">
            <v>19-3</v>
          </cell>
          <cell r="E691" t="str">
            <v>19-3-30299</v>
          </cell>
        </row>
        <row r="691">
          <cell r="G691" t="str">
            <v>2010404</v>
          </cell>
          <cell r="H691" t="str">
            <v>30299</v>
          </cell>
          <cell r="I691">
            <v>25</v>
          </cell>
          <cell r="J691" t="str">
            <v>深圳市福田区发展和改革局（本级）</v>
          </cell>
        </row>
        <row r="692">
          <cell r="A692">
            <v>19</v>
          </cell>
          <cell r="B692">
            <v>4</v>
          </cell>
          <cell r="C692" t="str">
            <v>102001</v>
          </cell>
          <cell r="D692" t="str">
            <v>19-4</v>
          </cell>
          <cell r="E692" t="str">
            <v>19-4-30211</v>
          </cell>
        </row>
        <row r="692">
          <cell r="G692" t="str">
            <v>2010405</v>
          </cell>
          <cell r="H692" t="str">
            <v>30211</v>
          </cell>
          <cell r="I692">
            <v>3</v>
          </cell>
          <cell r="J692" t="str">
            <v>深圳市福田区发展和改革局（本级）</v>
          </cell>
        </row>
        <row r="693">
          <cell r="A693">
            <v>19</v>
          </cell>
          <cell r="B693">
            <v>4</v>
          </cell>
          <cell r="C693" t="str">
            <v>102001</v>
          </cell>
          <cell r="D693" t="str">
            <v>19-4</v>
          </cell>
          <cell r="E693" t="str">
            <v>19-4-30227</v>
          </cell>
        </row>
        <row r="693">
          <cell r="G693" t="str">
            <v>2010405</v>
          </cell>
          <cell r="H693" t="str">
            <v>30227</v>
          </cell>
          <cell r="I693">
            <v>883</v>
          </cell>
          <cell r="J693" t="str">
            <v>深圳市福田区发展和改革局（本级）</v>
          </cell>
        </row>
        <row r="694">
          <cell r="A694">
            <v>19</v>
          </cell>
          <cell r="B694">
            <v>4</v>
          </cell>
          <cell r="C694" t="str">
            <v>102001</v>
          </cell>
          <cell r="D694" t="str">
            <v>19-4</v>
          </cell>
          <cell r="E694" t="str">
            <v>19-4-30299</v>
          </cell>
        </row>
        <row r="694">
          <cell r="G694" t="str">
            <v>2010405</v>
          </cell>
          <cell r="H694" t="str">
            <v>30299</v>
          </cell>
          <cell r="I694">
            <v>4</v>
          </cell>
          <cell r="J694" t="str">
            <v>深圳市福田区发展和改革局（本级）</v>
          </cell>
        </row>
        <row r="695">
          <cell r="A695">
            <v>19</v>
          </cell>
          <cell r="B695">
            <v>5</v>
          </cell>
          <cell r="C695" t="str">
            <v>102001</v>
          </cell>
          <cell r="D695" t="str">
            <v>19-5</v>
          </cell>
          <cell r="E695" t="str">
            <v>19-5-30226</v>
          </cell>
        </row>
        <row r="695">
          <cell r="G695" t="str">
            <v>2010406</v>
          </cell>
          <cell r="H695" t="str">
            <v>30226</v>
          </cell>
          <cell r="I695">
            <v>80</v>
          </cell>
          <cell r="J695" t="str">
            <v>深圳市福田区发展和改革局（本级）</v>
          </cell>
        </row>
        <row r="696">
          <cell r="A696">
            <v>19</v>
          </cell>
          <cell r="B696">
            <v>5</v>
          </cell>
          <cell r="C696" t="str">
            <v>102001</v>
          </cell>
          <cell r="D696" t="str">
            <v>19-5</v>
          </cell>
          <cell r="E696" t="str">
            <v>19-5-30227</v>
          </cell>
        </row>
        <row r="696">
          <cell r="G696" t="str">
            <v>2010406</v>
          </cell>
          <cell r="H696" t="str">
            <v>30227</v>
          </cell>
          <cell r="I696">
            <v>334</v>
          </cell>
          <cell r="J696" t="str">
            <v>深圳市福田区发展和改革局（本级）</v>
          </cell>
        </row>
        <row r="697">
          <cell r="A697">
            <v>19</v>
          </cell>
          <cell r="B697">
            <v>5</v>
          </cell>
          <cell r="C697" t="str">
            <v>102001</v>
          </cell>
          <cell r="D697" t="str">
            <v>19-5</v>
          </cell>
          <cell r="E697" t="str">
            <v>19-5-30299</v>
          </cell>
        </row>
        <row r="697">
          <cell r="G697" t="str">
            <v>2010406</v>
          </cell>
          <cell r="H697" t="str">
            <v>30299</v>
          </cell>
          <cell r="I697">
            <v>71</v>
          </cell>
          <cell r="J697" t="str">
            <v>深圳市福田区发展和改革局（本级）</v>
          </cell>
        </row>
        <row r="698">
          <cell r="A698">
            <v>19</v>
          </cell>
          <cell r="B698">
            <v>5</v>
          </cell>
          <cell r="C698" t="str">
            <v>102001</v>
          </cell>
          <cell r="D698" t="str">
            <v>19-5</v>
          </cell>
          <cell r="E698" t="str">
            <v>19-5-30905</v>
          </cell>
        </row>
        <row r="698">
          <cell r="G698" t="str">
            <v>2010406</v>
          </cell>
          <cell r="H698" t="str">
            <v>30905</v>
          </cell>
          <cell r="I698">
            <v>164.1</v>
          </cell>
          <cell r="J698" t="str">
            <v>深圳市福田区发展和改革局（本级）</v>
          </cell>
        </row>
        <row r="699">
          <cell r="A699">
            <v>19</v>
          </cell>
          <cell r="B699">
            <v>6</v>
          </cell>
          <cell r="C699" t="str">
            <v>102001</v>
          </cell>
          <cell r="D699" t="str">
            <v>19-6</v>
          </cell>
          <cell r="E699" t="str">
            <v>19-6-30227</v>
          </cell>
        </row>
        <row r="699">
          <cell r="G699" t="str">
            <v>2010407</v>
          </cell>
          <cell r="H699" t="str">
            <v>30227</v>
          </cell>
          <cell r="I699">
            <v>301.2</v>
          </cell>
          <cell r="J699" t="str">
            <v>深圳市福田区发展和改革局（本级）</v>
          </cell>
        </row>
        <row r="700">
          <cell r="A700">
            <v>19</v>
          </cell>
          <cell r="B700">
            <v>6</v>
          </cell>
          <cell r="C700" t="str">
            <v>102001</v>
          </cell>
          <cell r="D700" t="str">
            <v>19-6</v>
          </cell>
          <cell r="E700" t="str">
            <v>19-6-30299</v>
          </cell>
        </row>
        <row r="700">
          <cell r="G700" t="str">
            <v>2010407</v>
          </cell>
          <cell r="H700" t="str">
            <v>30299</v>
          </cell>
          <cell r="I700">
            <v>5</v>
          </cell>
          <cell r="J700" t="str">
            <v>深圳市福田区发展和改革局（本级）</v>
          </cell>
        </row>
        <row r="701">
          <cell r="A701">
            <v>19</v>
          </cell>
          <cell r="B701">
            <v>7</v>
          </cell>
          <cell r="C701" t="str">
            <v>102001</v>
          </cell>
          <cell r="D701" t="str">
            <v>19-7</v>
          </cell>
          <cell r="E701" t="str">
            <v>19-7-30211</v>
          </cell>
        </row>
        <row r="701">
          <cell r="G701" t="str">
            <v>2010499</v>
          </cell>
          <cell r="H701" t="str">
            <v>30211</v>
          </cell>
          <cell r="I701">
            <v>20</v>
          </cell>
          <cell r="J701" t="str">
            <v>深圳市福田区发展和改革局（本级）</v>
          </cell>
        </row>
        <row r="702">
          <cell r="A702">
            <v>19</v>
          </cell>
          <cell r="B702">
            <v>7</v>
          </cell>
          <cell r="C702" t="str">
            <v>102001</v>
          </cell>
          <cell r="D702" t="str">
            <v>19-7</v>
          </cell>
          <cell r="E702" t="str">
            <v>19-7-30227</v>
          </cell>
        </row>
        <row r="702">
          <cell r="G702" t="str">
            <v>2010499</v>
          </cell>
          <cell r="H702" t="str">
            <v>30227</v>
          </cell>
          <cell r="I702">
            <v>712.8</v>
          </cell>
          <cell r="J702" t="str">
            <v>深圳市福田区发展和改革局（本级）</v>
          </cell>
        </row>
        <row r="703">
          <cell r="A703">
            <v>19</v>
          </cell>
          <cell r="B703">
            <v>7</v>
          </cell>
          <cell r="C703" t="str">
            <v>102001</v>
          </cell>
          <cell r="D703" t="str">
            <v>19-7</v>
          </cell>
          <cell r="E703" t="str">
            <v>19-7-30299</v>
          </cell>
        </row>
        <row r="703">
          <cell r="G703" t="str">
            <v>2010499</v>
          </cell>
          <cell r="H703" t="str">
            <v>30299</v>
          </cell>
          <cell r="I703">
            <v>1</v>
          </cell>
          <cell r="J703" t="str">
            <v>深圳市福田区发展和改革局（本级）</v>
          </cell>
        </row>
        <row r="704">
          <cell r="A704">
            <v>19</v>
          </cell>
          <cell r="B704">
            <v>8</v>
          </cell>
          <cell r="C704" t="str">
            <v>102001</v>
          </cell>
          <cell r="D704" t="str">
            <v>19-8</v>
          </cell>
          <cell r="E704" t="str">
            <v>19-8-30302</v>
          </cell>
        </row>
        <row r="704">
          <cell r="G704" t="str">
            <v>2080501</v>
          </cell>
          <cell r="H704" t="str">
            <v>30302</v>
          </cell>
          <cell r="I704">
            <v>23.41</v>
          </cell>
          <cell r="J704" t="str">
            <v>深圳市福田区发展和改革局（本级）</v>
          </cell>
        </row>
        <row r="705">
          <cell r="A705">
            <v>19</v>
          </cell>
          <cell r="B705">
            <v>9</v>
          </cell>
          <cell r="C705" t="str">
            <v>102001</v>
          </cell>
          <cell r="D705" t="str">
            <v>19-9</v>
          </cell>
          <cell r="E705" t="str">
            <v>19-9-30108</v>
          </cell>
        </row>
        <row r="705">
          <cell r="G705" t="str">
            <v>2080505</v>
          </cell>
          <cell r="H705" t="str">
            <v>30108</v>
          </cell>
          <cell r="I705">
            <v>215</v>
          </cell>
          <cell r="J705" t="str">
            <v>深圳市福田区发展和改革局（本级）</v>
          </cell>
        </row>
        <row r="706">
          <cell r="A706">
            <v>19</v>
          </cell>
          <cell r="B706">
            <v>9</v>
          </cell>
          <cell r="C706" t="str">
            <v>102001</v>
          </cell>
          <cell r="D706" t="str">
            <v>19-9</v>
          </cell>
          <cell r="E706" t="str">
            <v>19-9-30199</v>
          </cell>
        </row>
        <row r="706">
          <cell r="G706" t="str">
            <v>2080505</v>
          </cell>
          <cell r="H706" t="str">
            <v>30199</v>
          </cell>
          <cell r="I706">
            <v>53</v>
          </cell>
          <cell r="J706" t="str">
            <v>深圳市福田区发展和改革局（本级）</v>
          </cell>
        </row>
        <row r="707">
          <cell r="A707">
            <v>19</v>
          </cell>
          <cell r="B707">
            <v>10</v>
          </cell>
          <cell r="C707" t="str">
            <v>102001</v>
          </cell>
          <cell r="D707" t="str">
            <v>19-10</v>
          </cell>
          <cell r="E707" t="str">
            <v>19-10-30109</v>
          </cell>
        </row>
        <row r="707">
          <cell r="G707" t="str">
            <v>2080506</v>
          </cell>
          <cell r="H707" t="str">
            <v>30109</v>
          </cell>
          <cell r="I707">
            <v>100</v>
          </cell>
          <cell r="J707" t="str">
            <v>深圳市福田区发展和改革局（本级）</v>
          </cell>
        </row>
        <row r="708">
          <cell r="A708">
            <v>19</v>
          </cell>
          <cell r="B708">
            <v>11</v>
          </cell>
          <cell r="C708" t="str">
            <v>102001</v>
          </cell>
          <cell r="D708" t="str">
            <v>19-11</v>
          </cell>
          <cell r="E708" t="str">
            <v>19-11-30305</v>
          </cell>
        </row>
        <row r="708">
          <cell r="G708" t="str">
            <v>2080801</v>
          </cell>
          <cell r="H708" t="str">
            <v>30305</v>
          </cell>
          <cell r="I708">
            <v>1.23</v>
          </cell>
          <cell r="J708" t="str">
            <v>深圳市福田区发展和改革局（本级）</v>
          </cell>
        </row>
        <row r="709">
          <cell r="A709">
            <v>19</v>
          </cell>
          <cell r="B709">
            <v>12</v>
          </cell>
          <cell r="C709" t="str">
            <v>102001</v>
          </cell>
          <cell r="D709" t="str">
            <v>19-12</v>
          </cell>
          <cell r="E709" t="str">
            <v>19-12-30110</v>
          </cell>
        </row>
        <row r="709">
          <cell r="G709" t="str">
            <v>2101101</v>
          </cell>
          <cell r="H709" t="str">
            <v>30110</v>
          </cell>
          <cell r="I709">
            <v>53</v>
          </cell>
          <cell r="J709" t="str">
            <v>深圳市福田区发展和改革局（本级）</v>
          </cell>
        </row>
        <row r="710">
          <cell r="A710">
            <v>19</v>
          </cell>
          <cell r="B710">
            <v>12</v>
          </cell>
          <cell r="C710" t="str">
            <v>102001</v>
          </cell>
          <cell r="D710" t="str">
            <v>19-12</v>
          </cell>
          <cell r="E710" t="str">
            <v>19-12-30199</v>
          </cell>
        </row>
        <row r="710">
          <cell r="G710" t="str">
            <v>2101101</v>
          </cell>
          <cell r="H710" t="str">
            <v>30199</v>
          </cell>
          <cell r="I710">
            <v>23.3</v>
          </cell>
          <cell r="J710" t="str">
            <v>深圳市福田区发展和改革局（本级）</v>
          </cell>
        </row>
        <row r="711">
          <cell r="A711">
            <v>19</v>
          </cell>
          <cell r="B711">
            <v>13</v>
          </cell>
          <cell r="C711" t="str">
            <v>102001</v>
          </cell>
          <cell r="D711" t="str">
            <v>19-13</v>
          </cell>
          <cell r="E711" t="str">
            <v>19-13-30110</v>
          </cell>
        </row>
        <row r="711">
          <cell r="G711" t="str">
            <v>2101102</v>
          </cell>
          <cell r="H711" t="str">
            <v>30110</v>
          </cell>
          <cell r="I711">
            <v>31</v>
          </cell>
          <cell r="J711" t="str">
            <v>深圳市福田区发展和改革局（本级）</v>
          </cell>
        </row>
        <row r="712">
          <cell r="A712">
            <v>19</v>
          </cell>
          <cell r="B712">
            <v>14</v>
          </cell>
          <cell r="C712" t="str">
            <v>102001</v>
          </cell>
          <cell r="D712" t="str">
            <v>19-14</v>
          </cell>
          <cell r="E712" t="str">
            <v>19-14-31299</v>
          </cell>
        </row>
        <row r="712">
          <cell r="G712" t="str">
            <v>2119999</v>
          </cell>
          <cell r="H712" t="str">
            <v>31299</v>
          </cell>
          <cell r="I712">
            <v>4000</v>
          </cell>
          <cell r="J712" t="str">
            <v>深圳市福田区发展和改革局（本级）</v>
          </cell>
        </row>
        <row r="713">
          <cell r="A713">
            <v>19</v>
          </cell>
          <cell r="B713">
            <v>15</v>
          </cell>
          <cell r="C713" t="str">
            <v>102001</v>
          </cell>
          <cell r="D713" t="str">
            <v>19-15</v>
          </cell>
          <cell r="E713" t="str">
            <v>19-15-30113</v>
          </cell>
        </row>
        <row r="713">
          <cell r="G713" t="str">
            <v>2210201</v>
          </cell>
          <cell r="H713" t="str">
            <v>30113</v>
          </cell>
          <cell r="I713">
            <v>263.5</v>
          </cell>
          <cell r="J713" t="str">
            <v>深圳市福田区发展和改革局（本级）</v>
          </cell>
        </row>
        <row r="714">
          <cell r="A714">
            <v>19</v>
          </cell>
          <cell r="B714">
            <v>16</v>
          </cell>
          <cell r="C714" t="str">
            <v>102001</v>
          </cell>
          <cell r="D714" t="str">
            <v>19-16</v>
          </cell>
          <cell r="E714" t="str">
            <v>19-16-30102</v>
          </cell>
        </row>
        <row r="714">
          <cell r="G714" t="str">
            <v>2210203</v>
          </cell>
          <cell r="H714" t="str">
            <v>30102</v>
          </cell>
          <cell r="I714">
            <v>522</v>
          </cell>
          <cell r="J714" t="str">
            <v>深圳市福田区发展和改革局（本级）</v>
          </cell>
        </row>
        <row r="715">
          <cell r="A715">
            <v>19</v>
          </cell>
          <cell r="B715">
            <v>16</v>
          </cell>
          <cell r="C715" t="str">
            <v>102001</v>
          </cell>
          <cell r="D715" t="str">
            <v>19-16</v>
          </cell>
          <cell r="E715" t="str">
            <v>19-16-30302</v>
          </cell>
        </row>
        <row r="715">
          <cell r="G715" t="str">
            <v>2210203</v>
          </cell>
          <cell r="H715" t="str">
            <v>30302</v>
          </cell>
          <cell r="I715">
            <v>35.3</v>
          </cell>
          <cell r="J715" t="str">
            <v>深圳市福田区发展和改革局（本级）</v>
          </cell>
        </row>
        <row r="716">
          <cell r="A716">
            <v>19</v>
          </cell>
          <cell r="B716">
            <v>17</v>
          </cell>
          <cell r="C716" t="str">
            <v>102001</v>
          </cell>
          <cell r="D716" t="str">
            <v>19-17</v>
          </cell>
          <cell r="E716" t="str">
            <v>19-17-30227</v>
          </cell>
        </row>
        <row r="716">
          <cell r="G716" t="str">
            <v>2220599</v>
          </cell>
          <cell r="H716" t="str">
            <v>30227</v>
          </cell>
          <cell r="I716">
            <v>26</v>
          </cell>
          <cell r="J716" t="str">
            <v>深圳市福田区发展和改革局（本级）</v>
          </cell>
        </row>
        <row r="717">
          <cell r="A717">
            <v>19</v>
          </cell>
          <cell r="B717">
            <v>17</v>
          </cell>
          <cell r="C717" t="str">
            <v>102001</v>
          </cell>
          <cell r="D717" t="str">
            <v>19-17</v>
          </cell>
          <cell r="E717" t="str">
            <v>19-17-30299</v>
          </cell>
        </row>
        <row r="717">
          <cell r="G717" t="str">
            <v>2220599</v>
          </cell>
          <cell r="H717" t="str">
            <v>30299</v>
          </cell>
          <cell r="I717">
            <v>30</v>
          </cell>
          <cell r="J717" t="str">
            <v>深圳市福田区发展和改革局（本级）</v>
          </cell>
        </row>
        <row r="718">
          <cell r="A718">
            <v>20</v>
          </cell>
          <cell r="B718">
            <v>1</v>
          </cell>
          <cell r="C718" t="str">
            <v>102003</v>
          </cell>
          <cell r="D718" t="str">
            <v>20-1</v>
          </cell>
          <cell r="E718" t="str">
            <v>20-1-30108</v>
          </cell>
        </row>
        <row r="718">
          <cell r="G718" t="str">
            <v>2080505</v>
          </cell>
          <cell r="H718" t="str">
            <v>30108</v>
          </cell>
          <cell r="I718">
            <v>73</v>
          </cell>
          <cell r="J718" t="str">
            <v>深圳市福田区金融服务和风险防控中心</v>
          </cell>
        </row>
        <row r="719">
          <cell r="A719">
            <v>20</v>
          </cell>
          <cell r="B719">
            <v>1</v>
          </cell>
          <cell r="C719" t="str">
            <v>102003</v>
          </cell>
          <cell r="D719" t="str">
            <v>20-1</v>
          </cell>
          <cell r="E719" t="str">
            <v>20-1-30199</v>
          </cell>
        </row>
        <row r="719">
          <cell r="G719" t="str">
            <v>2080505</v>
          </cell>
          <cell r="H719" t="str">
            <v>30199</v>
          </cell>
          <cell r="I719">
            <v>33</v>
          </cell>
          <cell r="J719" t="str">
            <v>深圳市福田区金融服务和风险防控中心</v>
          </cell>
        </row>
        <row r="720">
          <cell r="A720">
            <v>20</v>
          </cell>
          <cell r="B720">
            <v>2</v>
          </cell>
          <cell r="C720" t="str">
            <v>102003</v>
          </cell>
          <cell r="D720" t="str">
            <v>20-2</v>
          </cell>
          <cell r="E720" t="str">
            <v>20-2-30109</v>
          </cell>
        </row>
        <row r="720">
          <cell r="G720" t="str">
            <v>2080506</v>
          </cell>
          <cell r="H720" t="str">
            <v>30109</v>
          </cell>
          <cell r="I720">
            <v>36.5</v>
          </cell>
          <cell r="J720" t="str">
            <v>深圳市福田区金融服务和风险防控中心</v>
          </cell>
        </row>
        <row r="721">
          <cell r="A721">
            <v>20</v>
          </cell>
          <cell r="B721">
            <v>3</v>
          </cell>
          <cell r="C721" t="str">
            <v>102003</v>
          </cell>
          <cell r="D721" t="str">
            <v>20-3</v>
          </cell>
          <cell r="E721" t="str">
            <v>20-3-30110</v>
          </cell>
        </row>
        <row r="721">
          <cell r="G721" t="str">
            <v>2101102</v>
          </cell>
          <cell r="H721" t="str">
            <v>30110</v>
          </cell>
          <cell r="I721">
            <v>30</v>
          </cell>
          <cell r="J721" t="str">
            <v>深圳市福田区金融服务和风险防控中心</v>
          </cell>
        </row>
        <row r="722">
          <cell r="A722">
            <v>20</v>
          </cell>
          <cell r="B722">
            <v>3</v>
          </cell>
          <cell r="C722" t="str">
            <v>102003</v>
          </cell>
          <cell r="D722" t="str">
            <v>20-3</v>
          </cell>
          <cell r="E722" t="str">
            <v>20-3-30199</v>
          </cell>
        </row>
        <row r="722">
          <cell r="G722" t="str">
            <v>2101102</v>
          </cell>
          <cell r="H722" t="str">
            <v>30199</v>
          </cell>
          <cell r="I722">
            <v>14</v>
          </cell>
          <cell r="J722" t="str">
            <v>深圳市福田区金融服务和风险防控中心</v>
          </cell>
        </row>
        <row r="723">
          <cell r="A723">
            <v>20</v>
          </cell>
          <cell r="B723">
            <v>4</v>
          </cell>
          <cell r="C723" t="str">
            <v>102003</v>
          </cell>
          <cell r="D723" t="str">
            <v>20-4</v>
          </cell>
          <cell r="E723" t="str">
            <v>20-4-30101</v>
          </cell>
        </row>
        <row r="723">
          <cell r="G723" t="str">
            <v>2170150</v>
          </cell>
          <cell r="H723" t="str">
            <v>30101</v>
          </cell>
          <cell r="I723">
            <v>199</v>
          </cell>
          <cell r="J723" t="str">
            <v>深圳市福田区金融服务和风险防控中心</v>
          </cell>
        </row>
        <row r="724">
          <cell r="A724">
            <v>20</v>
          </cell>
          <cell r="B724">
            <v>4</v>
          </cell>
          <cell r="C724" t="str">
            <v>102003</v>
          </cell>
          <cell r="D724" t="str">
            <v>20-4</v>
          </cell>
          <cell r="E724" t="str">
            <v>20-4-30102</v>
          </cell>
        </row>
        <row r="724">
          <cell r="G724" t="str">
            <v>2170150</v>
          </cell>
          <cell r="H724" t="str">
            <v>30102</v>
          </cell>
          <cell r="I724">
            <v>245</v>
          </cell>
          <cell r="J724" t="str">
            <v>深圳市福田区金融服务和风险防控中心</v>
          </cell>
        </row>
        <row r="725">
          <cell r="A725">
            <v>20</v>
          </cell>
          <cell r="B725">
            <v>4</v>
          </cell>
          <cell r="C725" t="str">
            <v>102003</v>
          </cell>
          <cell r="D725" t="str">
            <v>20-4</v>
          </cell>
          <cell r="E725" t="str">
            <v>20-4-30107</v>
          </cell>
        </row>
        <row r="725">
          <cell r="G725" t="str">
            <v>2170150</v>
          </cell>
          <cell r="H725" t="str">
            <v>30107</v>
          </cell>
          <cell r="I725">
            <v>195.5</v>
          </cell>
          <cell r="J725" t="str">
            <v>深圳市福田区金融服务和风险防控中心</v>
          </cell>
        </row>
        <row r="726">
          <cell r="A726">
            <v>20</v>
          </cell>
          <cell r="B726">
            <v>4</v>
          </cell>
          <cell r="C726" t="str">
            <v>102003</v>
          </cell>
          <cell r="D726" t="str">
            <v>20-4</v>
          </cell>
          <cell r="E726" t="str">
            <v>20-4-30112</v>
          </cell>
        </row>
        <row r="726">
          <cell r="G726" t="str">
            <v>2170150</v>
          </cell>
          <cell r="H726" t="str">
            <v>30112</v>
          </cell>
          <cell r="I726">
            <v>4.5</v>
          </cell>
          <cell r="J726" t="str">
            <v>深圳市福田区金融服务和风险防控中心</v>
          </cell>
        </row>
        <row r="727">
          <cell r="A727">
            <v>20</v>
          </cell>
          <cell r="B727">
            <v>4</v>
          </cell>
          <cell r="C727" t="str">
            <v>102003</v>
          </cell>
          <cell r="D727" t="str">
            <v>20-4</v>
          </cell>
          <cell r="E727" t="str">
            <v>20-4-30199</v>
          </cell>
        </row>
        <row r="727">
          <cell r="G727" t="str">
            <v>2170150</v>
          </cell>
          <cell r="H727" t="str">
            <v>30199</v>
          </cell>
          <cell r="I727">
            <v>351.4</v>
          </cell>
          <cell r="J727" t="str">
            <v>深圳市福田区金融服务和风险防控中心</v>
          </cell>
        </row>
        <row r="728">
          <cell r="A728">
            <v>20</v>
          </cell>
          <cell r="B728">
            <v>4</v>
          </cell>
          <cell r="C728" t="str">
            <v>102003</v>
          </cell>
          <cell r="D728" t="str">
            <v>20-4</v>
          </cell>
          <cell r="E728" t="str">
            <v>20-4-30201</v>
          </cell>
        </row>
        <row r="728">
          <cell r="G728" t="str">
            <v>2170150</v>
          </cell>
          <cell r="H728" t="str">
            <v>30201</v>
          </cell>
          <cell r="I728">
            <v>22.46</v>
          </cell>
          <cell r="J728" t="str">
            <v>深圳市福田区金融服务和风险防控中心</v>
          </cell>
        </row>
        <row r="729">
          <cell r="A729">
            <v>20</v>
          </cell>
          <cell r="B729">
            <v>4</v>
          </cell>
          <cell r="C729" t="str">
            <v>102003</v>
          </cell>
          <cell r="D729" t="str">
            <v>20-4</v>
          </cell>
          <cell r="E729" t="str">
            <v>20-4-30202</v>
          </cell>
        </row>
        <row r="729">
          <cell r="G729" t="str">
            <v>2170150</v>
          </cell>
          <cell r="H729" t="str">
            <v>30202</v>
          </cell>
          <cell r="I729">
            <v>3</v>
          </cell>
          <cell r="J729" t="str">
            <v>深圳市福田区金融服务和风险防控中心</v>
          </cell>
        </row>
        <row r="730">
          <cell r="A730">
            <v>20</v>
          </cell>
          <cell r="B730">
            <v>4</v>
          </cell>
          <cell r="C730" t="str">
            <v>102003</v>
          </cell>
          <cell r="D730" t="str">
            <v>20-4</v>
          </cell>
          <cell r="E730" t="str">
            <v>20-4-30205</v>
          </cell>
        </row>
        <row r="730">
          <cell r="G730" t="str">
            <v>2170150</v>
          </cell>
          <cell r="H730" t="str">
            <v>30205</v>
          </cell>
          <cell r="I730">
            <v>0.25</v>
          </cell>
          <cell r="J730" t="str">
            <v>深圳市福田区金融服务和风险防控中心</v>
          </cell>
        </row>
        <row r="731">
          <cell r="A731">
            <v>20</v>
          </cell>
          <cell r="B731">
            <v>4</v>
          </cell>
          <cell r="C731" t="str">
            <v>102003</v>
          </cell>
          <cell r="D731" t="str">
            <v>20-4</v>
          </cell>
          <cell r="E731" t="str">
            <v>20-4-30206</v>
          </cell>
        </row>
        <row r="731">
          <cell r="G731" t="str">
            <v>2170150</v>
          </cell>
          <cell r="H731" t="str">
            <v>30206</v>
          </cell>
          <cell r="I731">
            <v>3.25</v>
          </cell>
          <cell r="J731" t="str">
            <v>深圳市福田区金融服务和风险防控中心</v>
          </cell>
        </row>
        <row r="732">
          <cell r="A732">
            <v>20</v>
          </cell>
          <cell r="B732">
            <v>4</v>
          </cell>
          <cell r="C732" t="str">
            <v>102003</v>
          </cell>
          <cell r="D732" t="str">
            <v>20-4</v>
          </cell>
          <cell r="E732" t="str">
            <v>20-4-30207</v>
          </cell>
        </row>
        <row r="732">
          <cell r="G732" t="str">
            <v>2170150</v>
          </cell>
          <cell r="H732" t="str">
            <v>30207</v>
          </cell>
          <cell r="I732">
            <v>1.25</v>
          </cell>
          <cell r="J732" t="str">
            <v>深圳市福田区金融服务和风险防控中心</v>
          </cell>
        </row>
        <row r="733">
          <cell r="A733">
            <v>20</v>
          </cell>
          <cell r="B733">
            <v>4</v>
          </cell>
          <cell r="C733" t="str">
            <v>102003</v>
          </cell>
          <cell r="D733" t="str">
            <v>20-4</v>
          </cell>
          <cell r="E733" t="str">
            <v>20-4-30209</v>
          </cell>
        </row>
        <row r="733">
          <cell r="G733" t="str">
            <v>2170150</v>
          </cell>
          <cell r="H733" t="str">
            <v>30209</v>
          </cell>
          <cell r="I733">
            <v>1.95</v>
          </cell>
          <cell r="J733" t="str">
            <v>深圳市福田区金融服务和风险防控中心</v>
          </cell>
        </row>
        <row r="734">
          <cell r="A734">
            <v>20</v>
          </cell>
          <cell r="B734">
            <v>4</v>
          </cell>
          <cell r="C734" t="str">
            <v>102003</v>
          </cell>
          <cell r="D734" t="str">
            <v>20-4</v>
          </cell>
          <cell r="E734" t="str">
            <v>20-4-30213</v>
          </cell>
        </row>
        <row r="734">
          <cell r="G734" t="str">
            <v>2170150</v>
          </cell>
          <cell r="H734" t="str">
            <v>30213</v>
          </cell>
          <cell r="I734">
            <v>7</v>
          </cell>
          <cell r="J734" t="str">
            <v>深圳市福田区金融服务和风险防控中心</v>
          </cell>
        </row>
        <row r="735">
          <cell r="A735">
            <v>20</v>
          </cell>
          <cell r="B735">
            <v>4</v>
          </cell>
          <cell r="C735" t="str">
            <v>102003</v>
          </cell>
          <cell r="D735" t="str">
            <v>20-4</v>
          </cell>
          <cell r="E735" t="str">
            <v>20-4-30217</v>
          </cell>
        </row>
        <row r="735">
          <cell r="G735" t="str">
            <v>2170150</v>
          </cell>
          <cell r="H735" t="str">
            <v>30217</v>
          </cell>
          <cell r="I735">
            <v>2</v>
          </cell>
          <cell r="J735" t="str">
            <v>深圳市福田区金融服务和风险防控中心</v>
          </cell>
        </row>
        <row r="736">
          <cell r="A736">
            <v>20</v>
          </cell>
          <cell r="B736">
            <v>4</v>
          </cell>
          <cell r="C736" t="str">
            <v>102003</v>
          </cell>
          <cell r="D736" t="str">
            <v>20-4</v>
          </cell>
          <cell r="E736" t="str">
            <v>20-4-30228</v>
          </cell>
        </row>
        <row r="736">
          <cell r="G736" t="str">
            <v>2170150</v>
          </cell>
          <cell r="H736" t="str">
            <v>30228</v>
          </cell>
          <cell r="I736">
            <v>14.67</v>
          </cell>
          <cell r="J736" t="str">
            <v>深圳市福田区金融服务和风险防控中心</v>
          </cell>
        </row>
        <row r="737">
          <cell r="A737">
            <v>20</v>
          </cell>
          <cell r="B737">
            <v>4</v>
          </cell>
          <cell r="C737" t="str">
            <v>102003</v>
          </cell>
          <cell r="D737" t="str">
            <v>20-4</v>
          </cell>
          <cell r="E737" t="str">
            <v>20-4-30229</v>
          </cell>
        </row>
        <row r="737">
          <cell r="G737" t="str">
            <v>2170150</v>
          </cell>
          <cell r="H737" t="str">
            <v>30229</v>
          </cell>
          <cell r="I737">
            <v>1.5</v>
          </cell>
          <cell r="J737" t="str">
            <v>深圳市福田区金融服务和风险防控中心</v>
          </cell>
        </row>
        <row r="738">
          <cell r="A738">
            <v>20</v>
          </cell>
          <cell r="B738">
            <v>4</v>
          </cell>
          <cell r="C738" t="str">
            <v>102003</v>
          </cell>
          <cell r="D738" t="str">
            <v>20-4</v>
          </cell>
          <cell r="E738" t="str">
            <v>20-4-30231</v>
          </cell>
        </row>
        <row r="738">
          <cell r="G738" t="str">
            <v>2170150</v>
          </cell>
          <cell r="H738" t="str">
            <v>30231</v>
          </cell>
          <cell r="I738">
            <v>3.67</v>
          </cell>
          <cell r="J738" t="str">
            <v>深圳市福田区金融服务和风险防控中心</v>
          </cell>
        </row>
        <row r="739">
          <cell r="A739">
            <v>20</v>
          </cell>
          <cell r="B739">
            <v>5</v>
          </cell>
          <cell r="C739" t="str">
            <v>102003</v>
          </cell>
          <cell r="D739" t="str">
            <v>20-5</v>
          </cell>
          <cell r="E739" t="str">
            <v>20-5-30201</v>
          </cell>
        </row>
        <row r="739">
          <cell r="G739" t="str">
            <v>2170399</v>
          </cell>
          <cell r="H739" t="str">
            <v>30201</v>
          </cell>
          <cell r="I739">
            <v>19</v>
          </cell>
          <cell r="J739" t="str">
            <v>深圳市福田区金融服务和风险防控中心</v>
          </cell>
        </row>
        <row r="740">
          <cell r="A740">
            <v>20</v>
          </cell>
          <cell r="B740">
            <v>5</v>
          </cell>
          <cell r="C740" t="str">
            <v>102003</v>
          </cell>
          <cell r="D740" t="str">
            <v>20-5</v>
          </cell>
          <cell r="E740" t="str">
            <v>20-5-30206</v>
          </cell>
        </row>
        <row r="740">
          <cell r="G740" t="str">
            <v>2170399</v>
          </cell>
          <cell r="H740" t="str">
            <v>30206</v>
          </cell>
          <cell r="I740">
            <v>3.6</v>
          </cell>
          <cell r="J740" t="str">
            <v>深圳市福田区金融服务和风险防控中心</v>
          </cell>
        </row>
        <row r="741">
          <cell r="A741">
            <v>20</v>
          </cell>
          <cell r="B741">
            <v>5</v>
          </cell>
          <cell r="C741" t="str">
            <v>102003</v>
          </cell>
          <cell r="D741" t="str">
            <v>20-5</v>
          </cell>
          <cell r="E741" t="str">
            <v>20-5-30207</v>
          </cell>
        </row>
        <row r="741">
          <cell r="G741" t="str">
            <v>2170399</v>
          </cell>
          <cell r="H741" t="str">
            <v>30207</v>
          </cell>
          <cell r="I741">
            <v>0.6</v>
          </cell>
          <cell r="J741" t="str">
            <v>深圳市福田区金融服务和风险防控中心</v>
          </cell>
        </row>
        <row r="742">
          <cell r="A742">
            <v>20</v>
          </cell>
          <cell r="B742">
            <v>5</v>
          </cell>
          <cell r="C742" t="str">
            <v>102003</v>
          </cell>
          <cell r="D742" t="str">
            <v>20-5</v>
          </cell>
          <cell r="E742" t="str">
            <v>20-5-30209</v>
          </cell>
        </row>
        <row r="742">
          <cell r="G742" t="str">
            <v>2170399</v>
          </cell>
          <cell r="H742" t="str">
            <v>30209</v>
          </cell>
          <cell r="I742">
            <v>41.15</v>
          </cell>
          <cell r="J742" t="str">
            <v>深圳市福田区金融服务和风险防控中心</v>
          </cell>
        </row>
        <row r="743">
          <cell r="A743">
            <v>20</v>
          </cell>
          <cell r="B743">
            <v>5</v>
          </cell>
          <cell r="C743" t="str">
            <v>102003</v>
          </cell>
          <cell r="D743" t="str">
            <v>20-5</v>
          </cell>
          <cell r="E743" t="str">
            <v>20-5-30211</v>
          </cell>
        </row>
        <row r="743">
          <cell r="G743" t="str">
            <v>2170399</v>
          </cell>
          <cell r="H743" t="str">
            <v>30211</v>
          </cell>
          <cell r="I743">
            <v>209.614</v>
          </cell>
          <cell r="J743" t="str">
            <v>深圳市福田区金融服务和风险防控中心</v>
          </cell>
        </row>
        <row r="744">
          <cell r="A744">
            <v>20</v>
          </cell>
          <cell r="B744">
            <v>5</v>
          </cell>
          <cell r="C744" t="str">
            <v>102003</v>
          </cell>
          <cell r="D744" t="str">
            <v>20-5</v>
          </cell>
          <cell r="E744" t="str">
            <v>20-5-30213</v>
          </cell>
        </row>
        <row r="744">
          <cell r="G744" t="str">
            <v>2170399</v>
          </cell>
          <cell r="H744" t="str">
            <v>30213</v>
          </cell>
          <cell r="I744">
            <v>16</v>
          </cell>
          <cell r="J744" t="str">
            <v>深圳市福田区金融服务和风险防控中心</v>
          </cell>
        </row>
        <row r="745">
          <cell r="A745">
            <v>20</v>
          </cell>
          <cell r="B745">
            <v>5</v>
          </cell>
          <cell r="C745" t="str">
            <v>102003</v>
          </cell>
          <cell r="D745" t="str">
            <v>20-5</v>
          </cell>
          <cell r="E745" t="str">
            <v>20-5-30226</v>
          </cell>
        </row>
        <row r="745">
          <cell r="G745" t="str">
            <v>2170399</v>
          </cell>
          <cell r="H745" t="str">
            <v>30226</v>
          </cell>
          <cell r="I745">
            <v>13.2</v>
          </cell>
          <cell r="J745" t="str">
            <v>深圳市福田区金融服务和风险防控中心</v>
          </cell>
        </row>
        <row r="746">
          <cell r="A746">
            <v>20</v>
          </cell>
          <cell r="B746">
            <v>5</v>
          </cell>
          <cell r="C746" t="str">
            <v>102003</v>
          </cell>
          <cell r="D746" t="str">
            <v>20-5</v>
          </cell>
          <cell r="E746" t="str">
            <v>20-5-30227</v>
          </cell>
        </row>
        <row r="746">
          <cell r="G746" t="str">
            <v>2170399</v>
          </cell>
          <cell r="H746" t="str">
            <v>30227</v>
          </cell>
          <cell r="I746">
            <v>1429.036</v>
          </cell>
          <cell r="J746" t="str">
            <v>深圳市福田区金融服务和风险防控中心</v>
          </cell>
        </row>
        <row r="747">
          <cell r="A747">
            <v>20</v>
          </cell>
          <cell r="B747">
            <v>5</v>
          </cell>
          <cell r="C747" t="str">
            <v>102003</v>
          </cell>
          <cell r="D747" t="str">
            <v>20-5</v>
          </cell>
          <cell r="E747" t="str">
            <v>20-5-30299</v>
          </cell>
        </row>
        <row r="747">
          <cell r="G747" t="str">
            <v>2170399</v>
          </cell>
          <cell r="H747" t="str">
            <v>30299</v>
          </cell>
          <cell r="I747">
            <v>8062</v>
          </cell>
          <cell r="J747" t="str">
            <v>深圳市福田区金融服务和风险防控中心</v>
          </cell>
        </row>
        <row r="748">
          <cell r="A748">
            <v>20</v>
          </cell>
          <cell r="B748">
            <v>5</v>
          </cell>
          <cell r="C748" t="str">
            <v>102003</v>
          </cell>
          <cell r="D748" t="str">
            <v>20-5</v>
          </cell>
          <cell r="E748" t="str">
            <v>20-5-30309</v>
          </cell>
        </row>
        <row r="748">
          <cell r="G748" t="str">
            <v>2170399</v>
          </cell>
          <cell r="H748" t="str">
            <v>30309</v>
          </cell>
          <cell r="I748">
            <v>3000</v>
          </cell>
          <cell r="J748" t="str">
            <v>深圳市福田区金融服务和风险防控中心</v>
          </cell>
        </row>
        <row r="749">
          <cell r="A749">
            <v>20</v>
          </cell>
          <cell r="B749">
            <v>5</v>
          </cell>
          <cell r="C749" t="str">
            <v>102003</v>
          </cell>
          <cell r="D749" t="str">
            <v>20-5</v>
          </cell>
          <cell r="E749" t="str">
            <v>20-5-31002</v>
          </cell>
        </row>
        <row r="749">
          <cell r="G749" t="str">
            <v>2170399</v>
          </cell>
          <cell r="H749" t="str">
            <v>31002</v>
          </cell>
          <cell r="I749">
            <v>5.8</v>
          </cell>
          <cell r="J749" t="str">
            <v>深圳市福田区金融服务和风险防控中心</v>
          </cell>
        </row>
        <row r="750">
          <cell r="A750">
            <v>20</v>
          </cell>
          <cell r="B750">
            <v>6</v>
          </cell>
          <cell r="C750" t="str">
            <v>102003</v>
          </cell>
          <cell r="D750" t="str">
            <v>20-6</v>
          </cell>
          <cell r="E750" t="str">
            <v>20-6-30113</v>
          </cell>
        </row>
        <row r="750">
          <cell r="G750" t="str">
            <v>2210201</v>
          </cell>
          <cell r="H750" t="str">
            <v>30113</v>
          </cell>
          <cell r="I750">
            <v>101.1</v>
          </cell>
          <cell r="J750" t="str">
            <v>深圳市福田区金融服务和风险防控中心</v>
          </cell>
        </row>
        <row r="751">
          <cell r="A751">
            <v>20</v>
          </cell>
          <cell r="B751">
            <v>7</v>
          </cell>
          <cell r="C751" t="str">
            <v>102003</v>
          </cell>
          <cell r="D751" t="str">
            <v>20-7</v>
          </cell>
          <cell r="E751" t="str">
            <v>20-7-30102</v>
          </cell>
        </row>
        <row r="751">
          <cell r="G751" t="str">
            <v>2210203</v>
          </cell>
          <cell r="H751" t="str">
            <v>30102</v>
          </cell>
          <cell r="I751">
            <v>167</v>
          </cell>
          <cell r="J751" t="str">
            <v>深圳市福田区金融服务和风险防控中心</v>
          </cell>
        </row>
        <row r="752">
          <cell r="A752">
            <v>21</v>
          </cell>
          <cell r="B752">
            <v>1</v>
          </cell>
          <cell r="C752" t="str">
            <v>103001</v>
          </cell>
          <cell r="D752" t="str">
            <v>21-1</v>
          </cell>
          <cell r="E752" t="str">
            <v>21-1-30101</v>
          </cell>
        </row>
        <row r="752">
          <cell r="G752" t="str">
            <v>2010501</v>
          </cell>
          <cell r="H752" t="str">
            <v>30101</v>
          </cell>
          <cell r="I752">
            <v>267.15</v>
          </cell>
          <cell r="J752" t="str">
            <v>深圳市福田区统计局（本级）</v>
          </cell>
        </row>
        <row r="753">
          <cell r="A753">
            <v>21</v>
          </cell>
          <cell r="B753">
            <v>1</v>
          </cell>
          <cell r="C753" t="str">
            <v>103001</v>
          </cell>
          <cell r="D753" t="str">
            <v>21-1</v>
          </cell>
          <cell r="E753" t="str">
            <v>21-1-30102</v>
          </cell>
        </row>
        <row r="753">
          <cell r="G753" t="str">
            <v>2010501</v>
          </cell>
          <cell r="H753" t="str">
            <v>30102</v>
          </cell>
          <cell r="I753">
            <v>147.76</v>
          </cell>
          <cell r="J753" t="str">
            <v>深圳市福田区统计局（本级）</v>
          </cell>
        </row>
        <row r="754">
          <cell r="A754">
            <v>21</v>
          </cell>
          <cell r="B754">
            <v>1</v>
          </cell>
          <cell r="C754" t="str">
            <v>103001</v>
          </cell>
          <cell r="D754" t="str">
            <v>21-1</v>
          </cell>
          <cell r="E754" t="str">
            <v>21-1-30103</v>
          </cell>
        </row>
        <row r="754">
          <cell r="G754" t="str">
            <v>2010501</v>
          </cell>
          <cell r="H754" t="str">
            <v>30103</v>
          </cell>
          <cell r="I754">
            <v>45.43</v>
          </cell>
          <cell r="J754" t="str">
            <v>深圳市福田区统计局（本级）</v>
          </cell>
        </row>
        <row r="755">
          <cell r="A755">
            <v>21</v>
          </cell>
          <cell r="B755">
            <v>1</v>
          </cell>
          <cell r="C755" t="str">
            <v>103001</v>
          </cell>
          <cell r="D755" t="str">
            <v>21-1</v>
          </cell>
          <cell r="E755" t="str">
            <v>21-1-30107</v>
          </cell>
        </row>
        <row r="755">
          <cell r="G755" t="str">
            <v>2010501</v>
          </cell>
          <cell r="H755" t="str">
            <v>30107</v>
          </cell>
          <cell r="I755">
            <v>411.6</v>
          </cell>
          <cell r="J755" t="str">
            <v>深圳市福田区统计局（本级）</v>
          </cell>
        </row>
        <row r="756">
          <cell r="A756">
            <v>21</v>
          </cell>
          <cell r="B756">
            <v>1</v>
          </cell>
          <cell r="C756" t="str">
            <v>103001</v>
          </cell>
          <cell r="D756" t="str">
            <v>21-1</v>
          </cell>
          <cell r="E756" t="str">
            <v>21-1-30112</v>
          </cell>
        </row>
        <row r="756">
          <cell r="G756" t="str">
            <v>2010501</v>
          </cell>
          <cell r="H756" t="str">
            <v>30112</v>
          </cell>
          <cell r="I756">
            <v>5.2</v>
          </cell>
          <cell r="J756" t="str">
            <v>深圳市福田区统计局（本级）</v>
          </cell>
        </row>
        <row r="757">
          <cell r="A757">
            <v>21</v>
          </cell>
          <cell r="B757">
            <v>1</v>
          </cell>
          <cell r="C757" t="str">
            <v>103001</v>
          </cell>
          <cell r="D757" t="str">
            <v>21-1</v>
          </cell>
          <cell r="E757" t="str">
            <v>21-1-30199</v>
          </cell>
        </row>
        <row r="757">
          <cell r="G757" t="str">
            <v>2010501</v>
          </cell>
          <cell r="H757" t="str">
            <v>30199</v>
          </cell>
          <cell r="I757">
            <v>177.47</v>
          </cell>
          <cell r="J757" t="str">
            <v>深圳市福田区统计局（本级）</v>
          </cell>
        </row>
        <row r="758">
          <cell r="A758">
            <v>21</v>
          </cell>
          <cell r="B758">
            <v>1</v>
          </cell>
          <cell r="C758" t="str">
            <v>103001</v>
          </cell>
          <cell r="D758" t="str">
            <v>21-1</v>
          </cell>
          <cell r="E758" t="str">
            <v>21-1-30201</v>
          </cell>
        </row>
        <row r="758">
          <cell r="G758" t="str">
            <v>2010501</v>
          </cell>
          <cell r="H758" t="str">
            <v>30201</v>
          </cell>
          <cell r="I758">
            <v>15.46</v>
          </cell>
          <cell r="J758" t="str">
            <v>深圳市福田区统计局（本级）</v>
          </cell>
        </row>
        <row r="759">
          <cell r="A759">
            <v>21</v>
          </cell>
          <cell r="B759">
            <v>1</v>
          </cell>
          <cell r="C759" t="str">
            <v>103001</v>
          </cell>
          <cell r="D759" t="str">
            <v>21-1</v>
          </cell>
          <cell r="E759" t="str">
            <v>21-1-30202</v>
          </cell>
        </row>
        <row r="759">
          <cell r="G759" t="str">
            <v>2010501</v>
          </cell>
          <cell r="H759" t="str">
            <v>30202</v>
          </cell>
          <cell r="I759">
            <v>22</v>
          </cell>
          <cell r="J759" t="str">
            <v>深圳市福田区统计局（本级）</v>
          </cell>
        </row>
        <row r="760">
          <cell r="A760">
            <v>21</v>
          </cell>
          <cell r="B760">
            <v>1</v>
          </cell>
          <cell r="C760" t="str">
            <v>103001</v>
          </cell>
          <cell r="D760" t="str">
            <v>21-1</v>
          </cell>
          <cell r="E760" t="str">
            <v>21-1-30207</v>
          </cell>
        </row>
        <row r="760">
          <cell r="G760" t="str">
            <v>2010501</v>
          </cell>
          <cell r="H760" t="str">
            <v>30207</v>
          </cell>
          <cell r="I760">
            <v>1.56</v>
          </cell>
          <cell r="J760" t="str">
            <v>深圳市福田区统计局（本级）</v>
          </cell>
        </row>
        <row r="761">
          <cell r="A761">
            <v>21</v>
          </cell>
          <cell r="B761">
            <v>1</v>
          </cell>
          <cell r="C761" t="str">
            <v>103001</v>
          </cell>
          <cell r="D761" t="str">
            <v>21-1</v>
          </cell>
          <cell r="E761" t="str">
            <v>21-1-30209</v>
          </cell>
        </row>
        <row r="761">
          <cell r="G761" t="str">
            <v>2010501</v>
          </cell>
          <cell r="H761" t="str">
            <v>30209</v>
          </cell>
          <cell r="I761">
            <v>0.29</v>
          </cell>
          <cell r="J761" t="str">
            <v>深圳市福田区统计局（本级）</v>
          </cell>
        </row>
        <row r="762">
          <cell r="A762">
            <v>21</v>
          </cell>
          <cell r="B762">
            <v>1</v>
          </cell>
          <cell r="C762" t="str">
            <v>103001</v>
          </cell>
          <cell r="D762" t="str">
            <v>21-1</v>
          </cell>
          <cell r="E762" t="str">
            <v>21-1-30211</v>
          </cell>
        </row>
        <row r="762">
          <cell r="G762" t="str">
            <v>2010501</v>
          </cell>
          <cell r="H762" t="str">
            <v>30211</v>
          </cell>
          <cell r="I762">
            <v>3</v>
          </cell>
          <cell r="J762" t="str">
            <v>深圳市福田区统计局（本级）</v>
          </cell>
        </row>
        <row r="763">
          <cell r="A763">
            <v>21</v>
          </cell>
          <cell r="B763">
            <v>1</v>
          </cell>
          <cell r="C763" t="str">
            <v>103001</v>
          </cell>
          <cell r="D763" t="str">
            <v>21-1</v>
          </cell>
          <cell r="E763" t="str">
            <v>21-1-30217</v>
          </cell>
        </row>
        <row r="763">
          <cell r="G763" t="str">
            <v>2010501</v>
          </cell>
          <cell r="H763" t="str">
            <v>30217</v>
          </cell>
          <cell r="I763">
            <v>1.18</v>
          </cell>
          <cell r="J763" t="str">
            <v>深圳市福田区统计局（本级）</v>
          </cell>
        </row>
        <row r="764">
          <cell r="A764">
            <v>21</v>
          </cell>
          <cell r="B764">
            <v>1</v>
          </cell>
          <cell r="C764" t="str">
            <v>103001</v>
          </cell>
          <cell r="D764" t="str">
            <v>21-1</v>
          </cell>
          <cell r="E764" t="str">
            <v>21-1-30228</v>
          </cell>
        </row>
        <row r="764">
          <cell r="G764" t="str">
            <v>2010501</v>
          </cell>
          <cell r="H764" t="str">
            <v>30228</v>
          </cell>
          <cell r="I764">
            <v>18</v>
          </cell>
          <cell r="J764" t="str">
            <v>深圳市福田区统计局（本级）</v>
          </cell>
        </row>
        <row r="765">
          <cell r="A765">
            <v>21</v>
          </cell>
          <cell r="B765">
            <v>1</v>
          </cell>
          <cell r="C765" t="str">
            <v>103001</v>
          </cell>
          <cell r="D765" t="str">
            <v>21-1</v>
          </cell>
          <cell r="E765" t="str">
            <v>21-1-30229</v>
          </cell>
        </row>
        <row r="765">
          <cell r="G765" t="str">
            <v>2010501</v>
          </cell>
          <cell r="H765" t="str">
            <v>30229</v>
          </cell>
          <cell r="I765">
            <v>0.69</v>
          </cell>
          <cell r="J765" t="str">
            <v>深圳市福田区统计局（本级）</v>
          </cell>
        </row>
        <row r="766">
          <cell r="A766">
            <v>21</v>
          </cell>
          <cell r="B766">
            <v>1</v>
          </cell>
          <cell r="C766" t="str">
            <v>103001</v>
          </cell>
          <cell r="D766" t="str">
            <v>21-1</v>
          </cell>
          <cell r="E766" t="str">
            <v>21-1-30231</v>
          </cell>
        </row>
        <row r="766">
          <cell r="G766" t="str">
            <v>2010501</v>
          </cell>
          <cell r="H766" t="str">
            <v>30231</v>
          </cell>
          <cell r="I766">
            <v>4</v>
          </cell>
          <cell r="J766" t="str">
            <v>深圳市福田区统计局（本级）</v>
          </cell>
        </row>
        <row r="767">
          <cell r="A767">
            <v>21</v>
          </cell>
          <cell r="B767">
            <v>1</v>
          </cell>
          <cell r="C767" t="str">
            <v>103001</v>
          </cell>
          <cell r="D767" t="str">
            <v>21-1</v>
          </cell>
          <cell r="E767" t="str">
            <v>21-1-30239</v>
          </cell>
        </row>
        <row r="767">
          <cell r="G767" t="str">
            <v>2010501</v>
          </cell>
          <cell r="H767" t="str">
            <v>30239</v>
          </cell>
          <cell r="I767">
            <v>7.2</v>
          </cell>
          <cell r="J767" t="str">
            <v>深圳市福田区统计局（本级）</v>
          </cell>
        </row>
        <row r="768">
          <cell r="A768">
            <v>21</v>
          </cell>
          <cell r="B768">
            <v>1</v>
          </cell>
          <cell r="C768" t="str">
            <v>103001</v>
          </cell>
          <cell r="D768" t="str">
            <v>21-1</v>
          </cell>
          <cell r="E768" t="str">
            <v>21-1-30299</v>
          </cell>
        </row>
        <row r="768">
          <cell r="G768" t="str">
            <v>2010501</v>
          </cell>
          <cell r="H768" t="str">
            <v>30299</v>
          </cell>
          <cell r="I768">
            <v>2.34</v>
          </cell>
          <cell r="J768" t="str">
            <v>深圳市福田区统计局（本级）</v>
          </cell>
        </row>
        <row r="769">
          <cell r="A769">
            <v>21</v>
          </cell>
          <cell r="B769">
            <v>1</v>
          </cell>
          <cell r="C769" t="str">
            <v>103001</v>
          </cell>
          <cell r="D769" t="str">
            <v>21-1</v>
          </cell>
          <cell r="E769" t="str">
            <v>21-1-30399</v>
          </cell>
        </row>
        <row r="769">
          <cell r="G769" t="str">
            <v>2010501</v>
          </cell>
          <cell r="H769" t="str">
            <v>30399</v>
          </cell>
          <cell r="I769">
            <v>0.03</v>
          </cell>
          <cell r="J769" t="str">
            <v>深圳市福田区统计局（本级）</v>
          </cell>
        </row>
        <row r="770">
          <cell r="A770">
            <v>21</v>
          </cell>
          <cell r="B770">
            <v>1</v>
          </cell>
          <cell r="C770" t="str">
            <v>103001</v>
          </cell>
          <cell r="D770" t="str">
            <v>21-1</v>
          </cell>
          <cell r="E770" t="str">
            <v>21-1-31013</v>
          </cell>
        </row>
        <row r="770">
          <cell r="G770" t="str">
            <v>2010501</v>
          </cell>
          <cell r="H770" t="str">
            <v>31013</v>
          </cell>
          <cell r="I770">
            <v>18</v>
          </cell>
          <cell r="J770" t="str">
            <v>深圳市福田区统计局（本级）</v>
          </cell>
        </row>
        <row r="771">
          <cell r="A771">
            <v>21</v>
          </cell>
          <cell r="B771">
            <v>2</v>
          </cell>
          <cell r="C771" t="str">
            <v>103001</v>
          </cell>
          <cell r="D771" t="str">
            <v>21-2</v>
          </cell>
          <cell r="E771" t="str">
            <v>21-2-30201</v>
          </cell>
        </row>
        <row r="771">
          <cell r="G771" t="str">
            <v>2010502</v>
          </cell>
          <cell r="H771" t="str">
            <v>30201</v>
          </cell>
          <cell r="I771">
            <v>14</v>
          </cell>
          <cell r="J771" t="str">
            <v>深圳市福田区统计局（本级）</v>
          </cell>
        </row>
        <row r="772">
          <cell r="A772">
            <v>21</v>
          </cell>
          <cell r="B772">
            <v>2</v>
          </cell>
          <cell r="C772" t="str">
            <v>103001</v>
          </cell>
          <cell r="D772" t="str">
            <v>21-2</v>
          </cell>
          <cell r="E772" t="str">
            <v>21-2-30213</v>
          </cell>
        </row>
        <row r="772">
          <cell r="G772" t="str">
            <v>2010502</v>
          </cell>
          <cell r="H772" t="str">
            <v>30213</v>
          </cell>
          <cell r="I772">
            <v>0.337</v>
          </cell>
          <cell r="J772" t="str">
            <v>深圳市福田区统计局（本级）</v>
          </cell>
        </row>
        <row r="773">
          <cell r="A773">
            <v>21</v>
          </cell>
          <cell r="B773">
            <v>2</v>
          </cell>
          <cell r="C773" t="str">
            <v>103001</v>
          </cell>
          <cell r="D773" t="str">
            <v>21-2</v>
          </cell>
          <cell r="E773" t="str">
            <v>21-2-30226</v>
          </cell>
        </row>
        <row r="773">
          <cell r="G773" t="str">
            <v>2010502</v>
          </cell>
          <cell r="H773" t="str">
            <v>30226</v>
          </cell>
          <cell r="I773">
            <v>1972.6</v>
          </cell>
          <cell r="J773" t="str">
            <v>深圳市福田区统计局（本级）</v>
          </cell>
        </row>
        <row r="774">
          <cell r="A774">
            <v>21</v>
          </cell>
          <cell r="B774">
            <v>2</v>
          </cell>
          <cell r="C774" t="str">
            <v>103001</v>
          </cell>
          <cell r="D774" t="str">
            <v>21-2</v>
          </cell>
          <cell r="E774" t="str">
            <v>21-2-30227</v>
          </cell>
        </row>
        <row r="774">
          <cell r="G774" t="str">
            <v>2010502</v>
          </cell>
          <cell r="H774" t="str">
            <v>30227</v>
          </cell>
          <cell r="I774">
            <v>20</v>
          </cell>
          <cell r="J774" t="str">
            <v>深圳市福田区统计局（本级）</v>
          </cell>
        </row>
        <row r="775">
          <cell r="A775">
            <v>21</v>
          </cell>
          <cell r="B775">
            <v>2</v>
          </cell>
          <cell r="C775" t="str">
            <v>103001</v>
          </cell>
          <cell r="D775" t="str">
            <v>21-2</v>
          </cell>
          <cell r="E775" t="str">
            <v>21-2-30228</v>
          </cell>
        </row>
        <row r="775">
          <cell r="G775" t="str">
            <v>2010502</v>
          </cell>
          <cell r="H775" t="str">
            <v>30228</v>
          </cell>
          <cell r="I775">
            <v>28</v>
          </cell>
          <cell r="J775" t="str">
            <v>深圳市福田区统计局（本级）</v>
          </cell>
        </row>
        <row r="776">
          <cell r="A776">
            <v>21</v>
          </cell>
          <cell r="B776">
            <v>2</v>
          </cell>
          <cell r="C776" t="str">
            <v>103001</v>
          </cell>
          <cell r="D776" t="str">
            <v>21-2</v>
          </cell>
          <cell r="E776" t="str">
            <v>21-2-30299</v>
          </cell>
        </row>
        <row r="776">
          <cell r="G776" t="str">
            <v>2010502</v>
          </cell>
          <cell r="H776" t="str">
            <v>30299</v>
          </cell>
          <cell r="I776">
            <v>24.9</v>
          </cell>
          <cell r="J776" t="str">
            <v>深圳市福田区统计局（本级）</v>
          </cell>
        </row>
        <row r="777">
          <cell r="A777">
            <v>21</v>
          </cell>
          <cell r="B777">
            <v>2</v>
          </cell>
          <cell r="C777" t="str">
            <v>103001</v>
          </cell>
          <cell r="D777" t="str">
            <v>21-2</v>
          </cell>
          <cell r="E777" t="str">
            <v>21-2-30302</v>
          </cell>
        </row>
        <row r="777">
          <cell r="G777" t="str">
            <v>2010502</v>
          </cell>
          <cell r="H777" t="str">
            <v>30302</v>
          </cell>
          <cell r="I777">
            <v>0.6</v>
          </cell>
          <cell r="J777" t="str">
            <v>深圳市福田区统计局（本级）</v>
          </cell>
        </row>
        <row r="778">
          <cell r="A778">
            <v>21</v>
          </cell>
          <cell r="B778">
            <v>2</v>
          </cell>
          <cell r="C778" t="str">
            <v>103001</v>
          </cell>
          <cell r="D778" t="str">
            <v>21-2</v>
          </cell>
          <cell r="E778" t="str">
            <v>21-2-31002</v>
          </cell>
        </row>
        <row r="778">
          <cell r="G778" t="str">
            <v>2010502</v>
          </cell>
          <cell r="H778" t="str">
            <v>31002</v>
          </cell>
          <cell r="I778">
            <v>5.023</v>
          </cell>
          <cell r="J778" t="str">
            <v>深圳市福田区统计局（本级）</v>
          </cell>
        </row>
        <row r="779">
          <cell r="A779">
            <v>21</v>
          </cell>
          <cell r="B779">
            <v>3</v>
          </cell>
          <cell r="C779" t="str">
            <v>103001</v>
          </cell>
          <cell r="D779" t="str">
            <v>21-3</v>
          </cell>
          <cell r="E779" t="str">
            <v>21-3-30202</v>
          </cell>
        </row>
        <row r="779">
          <cell r="G779" t="str">
            <v>2010506</v>
          </cell>
          <cell r="H779" t="str">
            <v>30202</v>
          </cell>
          <cell r="I779">
            <v>1.58</v>
          </cell>
          <cell r="J779" t="str">
            <v>深圳市福田区统计局（本级）</v>
          </cell>
        </row>
        <row r="780">
          <cell r="A780">
            <v>21</v>
          </cell>
          <cell r="B780">
            <v>3</v>
          </cell>
          <cell r="C780" t="str">
            <v>103001</v>
          </cell>
          <cell r="D780" t="str">
            <v>21-3</v>
          </cell>
          <cell r="E780" t="str">
            <v>21-3-30216</v>
          </cell>
        </row>
        <row r="780">
          <cell r="G780" t="str">
            <v>2010506</v>
          </cell>
          <cell r="H780" t="str">
            <v>30216</v>
          </cell>
          <cell r="I780">
            <v>13.78</v>
          </cell>
          <cell r="J780" t="str">
            <v>深圳市福田区统计局（本级）</v>
          </cell>
        </row>
        <row r="781">
          <cell r="A781">
            <v>21</v>
          </cell>
          <cell r="B781">
            <v>3</v>
          </cell>
          <cell r="C781" t="str">
            <v>103001</v>
          </cell>
          <cell r="D781" t="str">
            <v>21-3</v>
          </cell>
          <cell r="E781" t="str">
            <v>21-3-30226</v>
          </cell>
        </row>
        <row r="781">
          <cell r="G781" t="str">
            <v>2010506</v>
          </cell>
          <cell r="H781" t="str">
            <v>30226</v>
          </cell>
          <cell r="I781">
            <v>106.9</v>
          </cell>
          <cell r="J781" t="str">
            <v>深圳市福田区统计局（本级）</v>
          </cell>
        </row>
        <row r="782">
          <cell r="A782">
            <v>21</v>
          </cell>
          <cell r="B782">
            <v>3</v>
          </cell>
          <cell r="C782" t="str">
            <v>103001</v>
          </cell>
          <cell r="D782" t="str">
            <v>21-3</v>
          </cell>
          <cell r="E782" t="str">
            <v>21-3-30227</v>
          </cell>
        </row>
        <row r="782">
          <cell r="G782" t="str">
            <v>2010506</v>
          </cell>
          <cell r="H782" t="str">
            <v>30227</v>
          </cell>
          <cell r="I782">
            <v>58.66</v>
          </cell>
          <cell r="J782" t="str">
            <v>深圳市福田区统计局（本级）</v>
          </cell>
        </row>
        <row r="783">
          <cell r="A783">
            <v>21</v>
          </cell>
          <cell r="B783">
            <v>3</v>
          </cell>
          <cell r="C783" t="str">
            <v>103001</v>
          </cell>
          <cell r="D783" t="str">
            <v>21-3</v>
          </cell>
          <cell r="E783" t="str">
            <v>21-3-30299</v>
          </cell>
        </row>
        <row r="783">
          <cell r="G783" t="str">
            <v>2010506</v>
          </cell>
          <cell r="H783" t="str">
            <v>30299</v>
          </cell>
          <cell r="I783">
            <v>126.24</v>
          </cell>
          <cell r="J783" t="str">
            <v>深圳市福田区统计局（本级）</v>
          </cell>
        </row>
        <row r="784">
          <cell r="A784">
            <v>21</v>
          </cell>
          <cell r="B784">
            <v>4</v>
          </cell>
          <cell r="C784" t="str">
            <v>103001</v>
          </cell>
          <cell r="D784" t="str">
            <v>21-4</v>
          </cell>
          <cell r="E784" t="str">
            <v>21-4-30201</v>
          </cell>
        </row>
        <row r="784">
          <cell r="G784" t="str">
            <v>2010507</v>
          </cell>
          <cell r="H784" t="str">
            <v>30201</v>
          </cell>
          <cell r="I784">
            <v>5.6</v>
          </cell>
          <cell r="J784" t="str">
            <v>深圳市福田区统计局（本级）</v>
          </cell>
        </row>
        <row r="785">
          <cell r="A785">
            <v>21</v>
          </cell>
          <cell r="B785">
            <v>4</v>
          </cell>
          <cell r="C785" t="str">
            <v>103001</v>
          </cell>
          <cell r="D785" t="str">
            <v>21-4</v>
          </cell>
          <cell r="E785" t="str">
            <v>21-4-30202</v>
          </cell>
        </row>
        <row r="785">
          <cell r="G785" t="str">
            <v>2010507</v>
          </cell>
          <cell r="H785" t="str">
            <v>30202</v>
          </cell>
          <cell r="I785">
            <v>14.98</v>
          </cell>
          <cell r="J785" t="str">
            <v>深圳市福田区统计局（本级）</v>
          </cell>
        </row>
        <row r="786">
          <cell r="A786">
            <v>21</v>
          </cell>
          <cell r="B786">
            <v>4</v>
          </cell>
          <cell r="C786" t="str">
            <v>103001</v>
          </cell>
          <cell r="D786" t="str">
            <v>21-4</v>
          </cell>
          <cell r="E786" t="str">
            <v>21-4-30206</v>
          </cell>
        </row>
        <row r="786">
          <cell r="G786" t="str">
            <v>2010507</v>
          </cell>
          <cell r="H786" t="str">
            <v>30206</v>
          </cell>
          <cell r="I786">
            <v>2</v>
          </cell>
          <cell r="J786" t="str">
            <v>深圳市福田区统计局（本级）</v>
          </cell>
        </row>
        <row r="787">
          <cell r="A787">
            <v>21</v>
          </cell>
          <cell r="B787">
            <v>4</v>
          </cell>
          <cell r="C787" t="str">
            <v>103001</v>
          </cell>
          <cell r="D787" t="str">
            <v>21-4</v>
          </cell>
          <cell r="E787" t="str">
            <v>21-4-30207</v>
          </cell>
        </row>
        <row r="787">
          <cell r="G787" t="str">
            <v>2010507</v>
          </cell>
          <cell r="H787" t="str">
            <v>30207</v>
          </cell>
          <cell r="I787">
            <v>0.4</v>
          </cell>
          <cell r="J787" t="str">
            <v>深圳市福田区统计局（本级）</v>
          </cell>
        </row>
        <row r="788">
          <cell r="A788">
            <v>21</v>
          </cell>
          <cell r="B788">
            <v>4</v>
          </cell>
          <cell r="C788" t="str">
            <v>103001</v>
          </cell>
          <cell r="D788" t="str">
            <v>21-4</v>
          </cell>
          <cell r="E788" t="str">
            <v>21-4-30209</v>
          </cell>
        </row>
        <row r="788">
          <cell r="G788" t="str">
            <v>2010507</v>
          </cell>
          <cell r="H788" t="str">
            <v>30209</v>
          </cell>
          <cell r="I788">
            <v>12.5</v>
          </cell>
          <cell r="J788" t="str">
            <v>深圳市福田区统计局（本级）</v>
          </cell>
        </row>
        <row r="789">
          <cell r="A789">
            <v>21</v>
          </cell>
          <cell r="B789">
            <v>4</v>
          </cell>
          <cell r="C789" t="str">
            <v>103001</v>
          </cell>
          <cell r="D789" t="str">
            <v>21-4</v>
          </cell>
          <cell r="E789" t="str">
            <v>21-4-30216</v>
          </cell>
        </row>
        <row r="789">
          <cell r="G789" t="str">
            <v>2010507</v>
          </cell>
          <cell r="H789" t="str">
            <v>30216</v>
          </cell>
          <cell r="I789">
            <v>25.3</v>
          </cell>
          <cell r="J789" t="str">
            <v>深圳市福田区统计局（本级）</v>
          </cell>
        </row>
        <row r="790">
          <cell r="A790">
            <v>21</v>
          </cell>
          <cell r="B790">
            <v>4</v>
          </cell>
          <cell r="C790" t="str">
            <v>103001</v>
          </cell>
          <cell r="D790" t="str">
            <v>21-4</v>
          </cell>
          <cell r="E790" t="str">
            <v>21-4-30226</v>
          </cell>
        </row>
        <row r="790">
          <cell r="G790" t="str">
            <v>2010507</v>
          </cell>
          <cell r="H790" t="str">
            <v>30226</v>
          </cell>
          <cell r="I790">
            <v>192</v>
          </cell>
          <cell r="J790" t="str">
            <v>深圳市福田区统计局（本级）</v>
          </cell>
        </row>
        <row r="791">
          <cell r="A791">
            <v>21</v>
          </cell>
          <cell r="B791">
            <v>4</v>
          </cell>
          <cell r="C791" t="str">
            <v>103001</v>
          </cell>
          <cell r="D791" t="str">
            <v>21-4</v>
          </cell>
          <cell r="E791" t="str">
            <v>21-4-30227</v>
          </cell>
        </row>
        <row r="791">
          <cell r="G791" t="str">
            <v>2010507</v>
          </cell>
          <cell r="H791" t="str">
            <v>30227</v>
          </cell>
          <cell r="I791">
            <v>286.4</v>
          </cell>
          <cell r="J791" t="str">
            <v>深圳市福田区统计局（本级）</v>
          </cell>
        </row>
        <row r="792">
          <cell r="A792">
            <v>21</v>
          </cell>
          <cell r="B792">
            <v>4</v>
          </cell>
          <cell r="C792" t="str">
            <v>103001</v>
          </cell>
          <cell r="D792" t="str">
            <v>21-4</v>
          </cell>
          <cell r="E792" t="str">
            <v>21-4-30299</v>
          </cell>
        </row>
        <row r="792">
          <cell r="G792" t="str">
            <v>2010507</v>
          </cell>
          <cell r="H792" t="str">
            <v>30299</v>
          </cell>
          <cell r="I792">
            <v>140.2</v>
          </cell>
          <cell r="J792" t="str">
            <v>深圳市福田区统计局（本级）</v>
          </cell>
        </row>
        <row r="793">
          <cell r="A793">
            <v>21</v>
          </cell>
          <cell r="B793">
            <v>4</v>
          </cell>
          <cell r="C793" t="str">
            <v>103001</v>
          </cell>
          <cell r="D793" t="str">
            <v>21-4</v>
          </cell>
          <cell r="E793" t="str">
            <v>21-4-31002</v>
          </cell>
        </row>
        <row r="793">
          <cell r="G793" t="str">
            <v>2010507</v>
          </cell>
          <cell r="H793" t="str">
            <v>31002</v>
          </cell>
          <cell r="I793">
            <v>5</v>
          </cell>
          <cell r="J793" t="str">
            <v>深圳市福田区统计局（本级）</v>
          </cell>
        </row>
        <row r="794">
          <cell r="A794">
            <v>21</v>
          </cell>
          <cell r="B794">
            <v>5</v>
          </cell>
          <cell r="C794" t="str">
            <v>103001</v>
          </cell>
          <cell r="D794" t="str">
            <v>21-5</v>
          </cell>
          <cell r="E794" t="str">
            <v>21-5-30299</v>
          </cell>
        </row>
        <row r="794">
          <cell r="G794" t="str">
            <v>2080501</v>
          </cell>
          <cell r="H794" t="str">
            <v>30299</v>
          </cell>
          <cell r="I794">
            <v>2.28</v>
          </cell>
          <cell r="J794" t="str">
            <v>深圳市福田区统计局（本级）</v>
          </cell>
        </row>
        <row r="795">
          <cell r="A795">
            <v>21</v>
          </cell>
          <cell r="B795">
            <v>5</v>
          </cell>
          <cell r="C795" t="str">
            <v>103001</v>
          </cell>
          <cell r="D795" t="str">
            <v>21-5</v>
          </cell>
          <cell r="E795" t="str">
            <v>21-5-30302</v>
          </cell>
        </row>
        <row r="795">
          <cell r="G795" t="str">
            <v>2080501</v>
          </cell>
          <cell r="H795" t="str">
            <v>30302</v>
          </cell>
          <cell r="I795">
            <v>23.2</v>
          </cell>
          <cell r="J795" t="str">
            <v>深圳市福田区统计局（本级）</v>
          </cell>
        </row>
        <row r="796">
          <cell r="A796">
            <v>21</v>
          </cell>
          <cell r="B796">
            <v>6</v>
          </cell>
          <cell r="C796" t="str">
            <v>103001</v>
          </cell>
          <cell r="D796" t="str">
            <v>21-6</v>
          </cell>
          <cell r="E796" t="str">
            <v>21-6-30108</v>
          </cell>
        </row>
        <row r="796">
          <cell r="G796" t="str">
            <v>2080505</v>
          </cell>
          <cell r="H796" t="str">
            <v>30108</v>
          </cell>
          <cell r="I796">
            <v>106</v>
          </cell>
          <cell r="J796" t="str">
            <v>深圳市福田区统计局（本级）</v>
          </cell>
        </row>
        <row r="797">
          <cell r="A797">
            <v>21</v>
          </cell>
          <cell r="B797">
            <v>6</v>
          </cell>
          <cell r="C797" t="str">
            <v>103001</v>
          </cell>
          <cell r="D797" t="str">
            <v>21-6</v>
          </cell>
          <cell r="E797" t="str">
            <v>21-6-30199</v>
          </cell>
        </row>
        <row r="797">
          <cell r="G797" t="str">
            <v>2080505</v>
          </cell>
          <cell r="H797" t="str">
            <v>30199</v>
          </cell>
          <cell r="I797">
            <v>23.72</v>
          </cell>
          <cell r="J797" t="str">
            <v>深圳市福田区统计局（本级）</v>
          </cell>
        </row>
        <row r="798">
          <cell r="A798">
            <v>21</v>
          </cell>
          <cell r="B798">
            <v>7</v>
          </cell>
          <cell r="C798" t="str">
            <v>103001</v>
          </cell>
          <cell r="D798" t="str">
            <v>21-7</v>
          </cell>
          <cell r="E798" t="str">
            <v>21-7-30109</v>
          </cell>
        </row>
        <row r="798">
          <cell r="G798" t="str">
            <v>2080506</v>
          </cell>
          <cell r="H798" t="str">
            <v>30109</v>
          </cell>
          <cell r="I798">
            <v>54.5</v>
          </cell>
          <cell r="J798" t="str">
            <v>深圳市福田区统计局（本级）</v>
          </cell>
        </row>
        <row r="799">
          <cell r="A799">
            <v>21</v>
          </cell>
          <cell r="B799">
            <v>8</v>
          </cell>
          <cell r="C799" t="str">
            <v>103001</v>
          </cell>
          <cell r="D799" t="str">
            <v>21-8</v>
          </cell>
          <cell r="E799" t="str">
            <v>21-8-30304</v>
          </cell>
        </row>
        <row r="799">
          <cell r="G799" t="str">
            <v>2080801</v>
          </cell>
          <cell r="H799" t="str">
            <v>30304</v>
          </cell>
          <cell r="I799">
            <v>0.2</v>
          </cell>
          <cell r="J799" t="str">
            <v>深圳市福田区统计局（本级）</v>
          </cell>
        </row>
        <row r="800">
          <cell r="A800">
            <v>21</v>
          </cell>
          <cell r="B800">
            <v>9</v>
          </cell>
          <cell r="C800" t="str">
            <v>103001</v>
          </cell>
          <cell r="D800" t="str">
            <v>21-9</v>
          </cell>
          <cell r="E800" t="str">
            <v>21-9-30110</v>
          </cell>
        </row>
        <row r="800">
          <cell r="G800" t="str">
            <v>2101101</v>
          </cell>
          <cell r="H800" t="str">
            <v>30110</v>
          </cell>
          <cell r="I800">
            <v>15</v>
          </cell>
          <cell r="J800" t="str">
            <v>深圳市福田区统计局（本级）</v>
          </cell>
        </row>
        <row r="801">
          <cell r="A801">
            <v>21</v>
          </cell>
          <cell r="B801">
            <v>9</v>
          </cell>
          <cell r="C801" t="str">
            <v>103001</v>
          </cell>
          <cell r="D801" t="str">
            <v>21-9</v>
          </cell>
          <cell r="E801" t="str">
            <v>21-9-30199</v>
          </cell>
        </row>
        <row r="801">
          <cell r="G801" t="str">
            <v>2101101</v>
          </cell>
          <cell r="H801" t="str">
            <v>30199</v>
          </cell>
          <cell r="I801">
            <v>9.65</v>
          </cell>
          <cell r="J801" t="str">
            <v>深圳市福田区统计局（本级）</v>
          </cell>
        </row>
        <row r="802">
          <cell r="A802">
            <v>21</v>
          </cell>
          <cell r="B802">
            <v>10</v>
          </cell>
          <cell r="C802" t="str">
            <v>103001</v>
          </cell>
          <cell r="D802" t="str">
            <v>21-10</v>
          </cell>
          <cell r="E802" t="str">
            <v>21-10-30110</v>
          </cell>
        </row>
        <row r="802">
          <cell r="G802" t="str">
            <v>2101102</v>
          </cell>
          <cell r="H802" t="str">
            <v>30110</v>
          </cell>
          <cell r="I802">
            <v>29.8</v>
          </cell>
          <cell r="J802" t="str">
            <v>深圳市福田区统计局（本级）</v>
          </cell>
        </row>
        <row r="803">
          <cell r="A803">
            <v>21</v>
          </cell>
          <cell r="B803">
            <v>11</v>
          </cell>
          <cell r="C803" t="str">
            <v>103001</v>
          </cell>
          <cell r="D803" t="str">
            <v>21-11</v>
          </cell>
          <cell r="E803" t="str">
            <v>21-11-30113</v>
          </cell>
        </row>
        <row r="803">
          <cell r="G803" t="str">
            <v>2210201</v>
          </cell>
          <cell r="H803" t="str">
            <v>30113</v>
          </cell>
          <cell r="I803">
            <v>127.89</v>
          </cell>
          <cell r="J803" t="str">
            <v>深圳市福田区统计局（本级）</v>
          </cell>
        </row>
        <row r="804">
          <cell r="A804">
            <v>21</v>
          </cell>
          <cell r="B804">
            <v>12</v>
          </cell>
          <cell r="C804" t="str">
            <v>103001</v>
          </cell>
          <cell r="D804" t="str">
            <v>21-12</v>
          </cell>
          <cell r="E804" t="str">
            <v>21-12-30102</v>
          </cell>
        </row>
        <row r="804">
          <cell r="G804" t="str">
            <v>2210203</v>
          </cell>
          <cell r="H804" t="str">
            <v>30102</v>
          </cell>
          <cell r="I804">
            <v>229.9</v>
          </cell>
          <cell r="J804" t="str">
            <v>深圳市福田区统计局（本级）</v>
          </cell>
        </row>
        <row r="805">
          <cell r="A805">
            <v>21</v>
          </cell>
          <cell r="B805">
            <v>12</v>
          </cell>
          <cell r="C805" t="str">
            <v>103001</v>
          </cell>
          <cell r="D805" t="str">
            <v>21-12</v>
          </cell>
          <cell r="E805" t="str">
            <v>21-12-30302</v>
          </cell>
        </row>
        <row r="805">
          <cell r="G805" t="str">
            <v>2210203</v>
          </cell>
          <cell r="H805" t="str">
            <v>30302</v>
          </cell>
          <cell r="I805">
            <v>35.5</v>
          </cell>
          <cell r="J805" t="str">
            <v>深圳市福田区统计局（本级）</v>
          </cell>
        </row>
        <row r="806">
          <cell r="A806">
            <v>22</v>
          </cell>
          <cell r="B806">
            <v>1</v>
          </cell>
          <cell r="C806" t="str">
            <v>104001</v>
          </cell>
          <cell r="D806" t="str">
            <v>22-1</v>
          </cell>
          <cell r="E806" t="str">
            <v>22-1-30101</v>
          </cell>
        </row>
        <row r="806">
          <cell r="G806" t="str">
            <v>2010601</v>
          </cell>
          <cell r="H806" t="str">
            <v>30101</v>
          </cell>
          <cell r="I806">
            <v>539.8106</v>
          </cell>
          <cell r="J806" t="str">
            <v>深圳市福田区财政局（本级）</v>
          </cell>
        </row>
        <row r="807">
          <cell r="A807">
            <v>22</v>
          </cell>
          <cell r="B807">
            <v>1</v>
          </cell>
          <cell r="C807" t="str">
            <v>104001</v>
          </cell>
          <cell r="D807" t="str">
            <v>22-1</v>
          </cell>
          <cell r="E807" t="str">
            <v>22-1-30102</v>
          </cell>
        </row>
        <row r="807">
          <cell r="G807" t="str">
            <v>2010601</v>
          </cell>
          <cell r="H807" t="str">
            <v>30102</v>
          </cell>
          <cell r="I807">
            <v>747.1428</v>
          </cell>
          <cell r="J807" t="str">
            <v>深圳市福田区财政局（本级）</v>
          </cell>
        </row>
        <row r="808">
          <cell r="A808">
            <v>22</v>
          </cell>
          <cell r="B808">
            <v>1</v>
          </cell>
          <cell r="C808" t="str">
            <v>104001</v>
          </cell>
          <cell r="D808" t="str">
            <v>22-1</v>
          </cell>
          <cell r="E808" t="str">
            <v>22-1-30103</v>
          </cell>
        </row>
        <row r="808">
          <cell r="G808" t="str">
            <v>2010601</v>
          </cell>
          <cell r="H808" t="str">
            <v>30103</v>
          </cell>
          <cell r="I808">
            <v>173.12</v>
          </cell>
          <cell r="J808" t="str">
            <v>深圳市福田区财政局（本级）</v>
          </cell>
        </row>
        <row r="809">
          <cell r="A809">
            <v>22</v>
          </cell>
          <cell r="B809">
            <v>1</v>
          </cell>
          <cell r="C809" t="str">
            <v>104001</v>
          </cell>
          <cell r="D809" t="str">
            <v>22-1</v>
          </cell>
          <cell r="E809" t="str">
            <v>22-1-30107</v>
          </cell>
        </row>
        <row r="809">
          <cell r="G809" t="str">
            <v>2010601</v>
          </cell>
          <cell r="H809" t="str">
            <v>30107</v>
          </cell>
          <cell r="I809">
            <v>145.5826</v>
          </cell>
          <cell r="J809" t="str">
            <v>深圳市福田区财政局（本级）</v>
          </cell>
        </row>
        <row r="810">
          <cell r="A810">
            <v>22</v>
          </cell>
          <cell r="B810">
            <v>1</v>
          </cell>
          <cell r="C810" t="str">
            <v>104001</v>
          </cell>
          <cell r="D810" t="str">
            <v>22-1</v>
          </cell>
          <cell r="E810" t="str">
            <v>22-1-30199</v>
          </cell>
        </row>
        <row r="810">
          <cell r="G810" t="str">
            <v>2010601</v>
          </cell>
          <cell r="H810" t="str">
            <v>30199</v>
          </cell>
          <cell r="I810">
            <v>376.476</v>
          </cell>
          <cell r="J810" t="str">
            <v>深圳市福田区财政局（本级）</v>
          </cell>
        </row>
        <row r="811">
          <cell r="A811">
            <v>22</v>
          </cell>
          <cell r="B811">
            <v>1</v>
          </cell>
          <cell r="C811" t="str">
            <v>104001</v>
          </cell>
          <cell r="D811" t="str">
            <v>22-1</v>
          </cell>
          <cell r="E811" t="str">
            <v>22-1-30201</v>
          </cell>
        </row>
        <row r="811">
          <cell r="G811" t="str">
            <v>2010601</v>
          </cell>
          <cell r="H811" t="str">
            <v>30201</v>
          </cell>
          <cell r="I811">
            <v>29.6</v>
          </cell>
          <cell r="J811" t="str">
            <v>深圳市福田区财政局（本级）</v>
          </cell>
        </row>
        <row r="812">
          <cell r="A812">
            <v>22</v>
          </cell>
          <cell r="B812">
            <v>1</v>
          </cell>
          <cell r="C812" t="str">
            <v>104001</v>
          </cell>
          <cell r="D812" t="str">
            <v>22-1</v>
          </cell>
          <cell r="E812" t="str">
            <v>22-1-30209</v>
          </cell>
        </row>
        <row r="812">
          <cell r="G812" t="str">
            <v>2010601</v>
          </cell>
          <cell r="H812" t="str">
            <v>30209</v>
          </cell>
          <cell r="I812">
            <v>1.32</v>
          </cell>
          <cell r="J812" t="str">
            <v>深圳市福田区财政局（本级）</v>
          </cell>
        </row>
        <row r="813">
          <cell r="A813">
            <v>22</v>
          </cell>
          <cell r="B813">
            <v>1</v>
          </cell>
          <cell r="C813" t="str">
            <v>104001</v>
          </cell>
          <cell r="D813" t="str">
            <v>22-1</v>
          </cell>
          <cell r="E813" t="str">
            <v>22-1-30211</v>
          </cell>
        </row>
        <row r="813">
          <cell r="G813" t="str">
            <v>2010601</v>
          </cell>
          <cell r="H813" t="str">
            <v>30211</v>
          </cell>
          <cell r="I813">
            <v>14.27</v>
          </cell>
          <cell r="J813" t="str">
            <v>深圳市福田区财政局（本级）</v>
          </cell>
        </row>
        <row r="814">
          <cell r="A814">
            <v>22</v>
          </cell>
          <cell r="B814">
            <v>1</v>
          </cell>
          <cell r="C814" t="str">
            <v>104001</v>
          </cell>
          <cell r="D814" t="str">
            <v>22-1</v>
          </cell>
          <cell r="E814" t="str">
            <v>22-1-30213</v>
          </cell>
        </row>
        <row r="814">
          <cell r="G814" t="str">
            <v>2010601</v>
          </cell>
          <cell r="H814" t="str">
            <v>30213</v>
          </cell>
          <cell r="I814">
            <v>12.5</v>
          </cell>
          <cell r="J814" t="str">
            <v>深圳市福田区财政局（本级）</v>
          </cell>
        </row>
        <row r="815">
          <cell r="A815">
            <v>22</v>
          </cell>
          <cell r="B815">
            <v>1</v>
          </cell>
          <cell r="C815" t="str">
            <v>104001</v>
          </cell>
          <cell r="D815" t="str">
            <v>22-1</v>
          </cell>
          <cell r="E815" t="str">
            <v>22-1-30217</v>
          </cell>
        </row>
        <row r="815">
          <cell r="G815" t="str">
            <v>2010601</v>
          </cell>
          <cell r="H815" t="str">
            <v>30217</v>
          </cell>
          <cell r="I815">
            <v>0.8</v>
          </cell>
          <cell r="J815" t="str">
            <v>深圳市福田区财政局（本级）</v>
          </cell>
        </row>
        <row r="816">
          <cell r="A816">
            <v>22</v>
          </cell>
          <cell r="B816">
            <v>1</v>
          </cell>
          <cell r="C816" t="str">
            <v>104001</v>
          </cell>
          <cell r="D816" t="str">
            <v>22-1</v>
          </cell>
          <cell r="E816" t="str">
            <v>22-1-30226</v>
          </cell>
        </row>
        <row r="816">
          <cell r="G816" t="str">
            <v>2010601</v>
          </cell>
          <cell r="H816" t="str">
            <v>30226</v>
          </cell>
          <cell r="I816">
            <v>3</v>
          </cell>
          <cell r="J816" t="str">
            <v>深圳市福田区财政局（本级）</v>
          </cell>
        </row>
        <row r="817">
          <cell r="A817">
            <v>22</v>
          </cell>
          <cell r="B817">
            <v>1</v>
          </cell>
          <cell r="C817" t="str">
            <v>104001</v>
          </cell>
          <cell r="D817" t="str">
            <v>22-1</v>
          </cell>
          <cell r="E817" t="str">
            <v>22-1-30228</v>
          </cell>
        </row>
        <row r="817">
          <cell r="G817" t="str">
            <v>2010601</v>
          </cell>
          <cell r="H817" t="str">
            <v>30228</v>
          </cell>
          <cell r="I817">
            <v>29.65</v>
          </cell>
          <cell r="J817" t="str">
            <v>深圳市福田区财政局（本级）</v>
          </cell>
        </row>
        <row r="818">
          <cell r="A818">
            <v>22</v>
          </cell>
          <cell r="B818">
            <v>1</v>
          </cell>
          <cell r="C818" t="str">
            <v>104001</v>
          </cell>
          <cell r="D818" t="str">
            <v>22-1</v>
          </cell>
          <cell r="E818" t="str">
            <v>22-1-30229</v>
          </cell>
        </row>
        <row r="818">
          <cell r="G818" t="str">
            <v>2010601</v>
          </cell>
          <cell r="H818" t="str">
            <v>30229</v>
          </cell>
          <cell r="I818">
            <v>1.82</v>
          </cell>
          <cell r="J818" t="str">
            <v>深圳市福田区财政局（本级）</v>
          </cell>
        </row>
        <row r="819">
          <cell r="A819">
            <v>22</v>
          </cell>
          <cell r="B819">
            <v>1</v>
          </cell>
          <cell r="C819" t="str">
            <v>104001</v>
          </cell>
          <cell r="D819" t="str">
            <v>22-1</v>
          </cell>
          <cell r="E819" t="str">
            <v>22-1-30231</v>
          </cell>
        </row>
        <row r="819">
          <cell r="G819" t="str">
            <v>2010601</v>
          </cell>
          <cell r="H819" t="str">
            <v>30231</v>
          </cell>
          <cell r="I819">
            <v>14.68</v>
          </cell>
          <cell r="J819" t="str">
            <v>深圳市福田区财政局（本级）</v>
          </cell>
        </row>
        <row r="820">
          <cell r="A820">
            <v>22</v>
          </cell>
          <cell r="B820">
            <v>1</v>
          </cell>
          <cell r="C820" t="str">
            <v>104001</v>
          </cell>
          <cell r="D820" t="str">
            <v>22-1</v>
          </cell>
          <cell r="E820" t="str">
            <v>22-1-30239</v>
          </cell>
        </row>
        <row r="820">
          <cell r="G820" t="str">
            <v>2010601</v>
          </cell>
          <cell r="H820" t="str">
            <v>30239</v>
          </cell>
          <cell r="I820">
            <v>26.36</v>
          </cell>
          <cell r="J820" t="str">
            <v>深圳市福田区财政局（本级）</v>
          </cell>
        </row>
        <row r="821">
          <cell r="A821">
            <v>22</v>
          </cell>
          <cell r="B821">
            <v>1</v>
          </cell>
          <cell r="C821" t="str">
            <v>104001</v>
          </cell>
          <cell r="D821" t="str">
            <v>22-1</v>
          </cell>
          <cell r="E821" t="str">
            <v>22-1-30399</v>
          </cell>
        </row>
        <row r="821">
          <cell r="G821" t="str">
            <v>2010601</v>
          </cell>
          <cell r="H821" t="str">
            <v>30399</v>
          </cell>
          <cell r="I821">
            <v>0.024</v>
          </cell>
          <cell r="J821" t="str">
            <v>深圳市福田区财政局（本级）</v>
          </cell>
        </row>
        <row r="822">
          <cell r="A822">
            <v>22</v>
          </cell>
          <cell r="B822">
            <v>1</v>
          </cell>
          <cell r="C822" t="str">
            <v>104001</v>
          </cell>
          <cell r="D822" t="str">
            <v>22-1</v>
          </cell>
          <cell r="E822" t="str">
            <v>22-1-31002</v>
          </cell>
        </row>
        <row r="822">
          <cell r="G822" t="str">
            <v>2010601</v>
          </cell>
          <cell r="H822" t="str">
            <v>31002</v>
          </cell>
          <cell r="I822">
            <v>2</v>
          </cell>
          <cell r="J822" t="str">
            <v>深圳市福田区财政局（本级）</v>
          </cell>
        </row>
        <row r="823">
          <cell r="A823">
            <v>22</v>
          </cell>
          <cell r="B823">
            <v>2</v>
          </cell>
          <cell r="C823" t="str">
            <v>104001</v>
          </cell>
          <cell r="D823" t="str">
            <v>22-2</v>
          </cell>
          <cell r="E823" t="str">
            <v>22-2-30201</v>
          </cell>
        </row>
        <row r="823">
          <cell r="G823" t="str">
            <v>2010602</v>
          </cell>
          <cell r="H823" t="str">
            <v>30201</v>
          </cell>
          <cell r="I823">
            <v>34</v>
          </cell>
          <cell r="J823" t="str">
            <v>深圳市福田区财政局（本级）</v>
          </cell>
        </row>
        <row r="824">
          <cell r="A824">
            <v>22</v>
          </cell>
          <cell r="B824">
            <v>2</v>
          </cell>
          <cell r="C824" t="str">
            <v>104001</v>
          </cell>
          <cell r="D824" t="str">
            <v>22-2</v>
          </cell>
          <cell r="E824" t="str">
            <v>22-2-30202</v>
          </cell>
        </row>
        <row r="824">
          <cell r="G824" t="str">
            <v>2010602</v>
          </cell>
          <cell r="H824" t="str">
            <v>30202</v>
          </cell>
          <cell r="I824">
            <v>11.9</v>
          </cell>
          <cell r="J824" t="str">
            <v>深圳市福田区财政局（本级）</v>
          </cell>
        </row>
        <row r="825">
          <cell r="A825">
            <v>22</v>
          </cell>
          <cell r="B825">
            <v>2</v>
          </cell>
          <cell r="C825" t="str">
            <v>104001</v>
          </cell>
          <cell r="D825" t="str">
            <v>22-2</v>
          </cell>
          <cell r="E825" t="str">
            <v>22-2-30213</v>
          </cell>
        </row>
        <row r="825">
          <cell r="G825" t="str">
            <v>2010602</v>
          </cell>
          <cell r="H825" t="str">
            <v>30213</v>
          </cell>
          <cell r="I825">
            <v>273.3</v>
          </cell>
          <cell r="J825" t="str">
            <v>深圳市福田区财政局（本级）</v>
          </cell>
        </row>
        <row r="826">
          <cell r="A826">
            <v>22</v>
          </cell>
          <cell r="B826">
            <v>2</v>
          </cell>
          <cell r="C826" t="str">
            <v>104001</v>
          </cell>
          <cell r="D826" t="str">
            <v>22-2</v>
          </cell>
          <cell r="E826" t="str">
            <v>22-2-30214</v>
          </cell>
        </row>
        <row r="826">
          <cell r="G826" t="str">
            <v>2010602</v>
          </cell>
          <cell r="H826" t="str">
            <v>30214</v>
          </cell>
          <cell r="I826">
            <v>1</v>
          </cell>
          <cell r="J826" t="str">
            <v>深圳市福田区财政局（本级）</v>
          </cell>
        </row>
        <row r="827">
          <cell r="A827">
            <v>22</v>
          </cell>
          <cell r="B827">
            <v>2</v>
          </cell>
          <cell r="C827" t="str">
            <v>104001</v>
          </cell>
          <cell r="D827" t="str">
            <v>22-2</v>
          </cell>
          <cell r="E827" t="str">
            <v>22-2-30226</v>
          </cell>
        </row>
        <row r="827">
          <cell r="G827" t="str">
            <v>2010602</v>
          </cell>
          <cell r="H827" t="str">
            <v>30226</v>
          </cell>
          <cell r="I827">
            <v>567</v>
          </cell>
          <cell r="J827" t="str">
            <v>深圳市福田区财政局（本级）</v>
          </cell>
        </row>
        <row r="828">
          <cell r="A828">
            <v>22</v>
          </cell>
          <cell r="B828">
            <v>2</v>
          </cell>
          <cell r="C828" t="str">
            <v>104001</v>
          </cell>
          <cell r="D828" t="str">
            <v>22-2</v>
          </cell>
          <cell r="E828" t="str">
            <v>22-2-30227</v>
          </cell>
        </row>
        <row r="828">
          <cell r="G828" t="str">
            <v>2010602</v>
          </cell>
          <cell r="H828" t="str">
            <v>30227</v>
          </cell>
          <cell r="I828">
            <v>42.9</v>
          </cell>
          <cell r="J828" t="str">
            <v>深圳市福田区财政局（本级）</v>
          </cell>
        </row>
        <row r="829">
          <cell r="A829">
            <v>22</v>
          </cell>
          <cell r="B829">
            <v>2</v>
          </cell>
          <cell r="C829" t="str">
            <v>104001</v>
          </cell>
          <cell r="D829" t="str">
            <v>22-2</v>
          </cell>
          <cell r="E829" t="str">
            <v>22-2-30228</v>
          </cell>
        </row>
        <row r="829">
          <cell r="G829" t="str">
            <v>2010602</v>
          </cell>
          <cell r="H829" t="str">
            <v>30228</v>
          </cell>
          <cell r="I829">
            <v>7.84</v>
          </cell>
          <cell r="J829" t="str">
            <v>深圳市福田区财政局（本级）</v>
          </cell>
        </row>
        <row r="830">
          <cell r="A830">
            <v>22</v>
          </cell>
          <cell r="B830">
            <v>2</v>
          </cell>
          <cell r="C830" t="str">
            <v>104001</v>
          </cell>
          <cell r="D830" t="str">
            <v>22-2</v>
          </cell>
          <cell r="E830" t="str">
            <v>22-2-30299</v>
          </cell>
        </row>
        <row r="830">
          <cell r="G830" t="str">
            <v>2010602</v>
          </cell>
          <cell r="H830" t="str">
            <v>30299</v>
          </cell>
          <cell r="I830">
            <v>4.38</v>
          </cell>
          <cell r="J830" t="str">
            <v>深圳市福田区财政局（本级）</v>
          </cell>
        </row>
        <row r="831">
          <cell r="A831">
            <v>22</v>
          </cell>
          <cell r="B831">
            <v>2</v>
          </cell>
          <cell r="C831" t="str">
            <v>104001</v>
          </cell>
          <cell r="D831" t="str">
            <v>22-2</v>
          </cell>
          <cell r="E831" t="str">
            <v>22-2-30399</v>
          </cell>
        </row>
        <row r="831">
          <cell r="G831" t="str">
            <v>2010602</v>
          </cell>
          <cell r="H831" t="str">
            <v>30399</v>
          </cell>
          <cell r="I831">
            <v>3.6</v>
          </cell>
          <cell r="J831" t="str">
            <v>深圳市福田区财政局（本级）</v>
          </cell>
        </row>
        <row r="832">
          <cell r="A832">
            <v>22</v>
          </cell>
          <cell r="B832">
            <v>2</v>
          </cell>
          <cell r="C832" t="str">
            <v>104001</v>
          </cell>
          <cell r="D832" t="str">
            <v>22-2</v>
          </cell>
          <cell r="E832" t="str">
            <v>22-2-31002</v>
          </cell>
        </row>
        <row r="832">
          <cell r="G832" t="str">
            <v>2010602</v>
          </cell>
          <cell r="H832" t="str">
            <v>31002</v>
          </cell>
          <cell r="I832">
            <v>6.2</v>
          </cell>
          <cell r="J832" t="str">
            <v>深圳市福田区财政局（本级）</v>
          </cell>
        </row>
        <row r="833">
          <cell r="A833">
            <v>22</v>
          </cell>
          <cell r="B833">
            <v>3</v>
          </cell>
          <cell r="C833" t="str">
            <v>104001</v>
          </cell>
          <cell r="D833" t="str">
            <v>22-3</v>
          </cell>
          <cell r="E833" t="str">
            <v>22-3-30202</v>
          </cell>
        </row>
        <row r="833">
          <cell r="G833" t="str">
            <v>2010604</v>
          </cell>
          <cell r="H833" t="str">
            <v>30202</v>
          </cell>
          <cell r="I833">
            <v>4.55</v>
          </cell>
          <cell r="J833" t="str">
            <v>深圳市福田区财政局（本级）</v>
          </cell>
        </row>
        <row r="834">
          <cell r="A834">
            <v>22</v>
          </cell>
          <cell r="B834">
            <v>3</v>
          </cell>
          <cell r="C834" t="str">
            <v>104001</v>
          </cell>
          <cell r="D834" t="str">
            <v>22-3</v>
          </cell>
          <cell r="E834" t="str">
            <v>22-3-30216</v>
          </cell>
        </row>
        <row r="834">
          <cell r="G834" t="str">
            <v>2010604</v>
          </cell>
          <cell r="H834" t="str">
            <v>30216</v>
          </cell>
          <cell r="I834">
            <v>17.5</v>
          </cell>
          <cell r="J834" t="str">
            <v>深圳市福田区财政局（本级）</v>
          </cell>
        </row>
        <row r="835">
          <cell r="A835">
            <v>22</v>
          </cell>
          <cell r="B835">
            <v>3</v>
          </cell>
          <cell r="C835" t="str">
            <v>104001</v>
          </cell>
          <cell r="D835" t="str">
            <v>22-3</v>
          </cell>
          <cell r="E835" t="str">
            <v>22-3-30227</v>
          </cell>
        </row>
        <row r="835">
          <cell r="G835" t="str">
            <v>2010604</v>
          </cell>
          <cell r="H835" t="str">
            <v>30227</v>
          </cell>
          <cell r="I835">
            <v>61.25</v>
          </cell>
          <cell r="J835" t="str">
            <v>深圳市福田区财政局（本级）</v>
          </cell>
        </row>
        <row r="836">
          <cell r="A836">
            <v>22</v>
          </cell>
          <cell r="B836">
            <v>4</v>
          </cell>
          <cell r="C836" t="str">
            <v>104001</v>
          </cell>
          <cell r="D836" t="str">
            <v>22-4</v>
          </cell>
          <cell r="E836" t="str">
            <v>22-4-30199</v>
          </cell>
        </row>
        <row r="836">
          <cell r="G836" t="str">
            <v>2010605</v>
          </cell>
          <cell r="H836" t="str">
            <v>30199</v>
          </cell>
          <cell r="I836">
            <v>0.4</v>
          </cell>
          <cell r="J836" t="str">
            <v>深圳市福田区财政局（本级）</v>
          </cell>
        </row>
        <row r="837">
          <cell r="A837">
            <v>22</v>
          </cell>
          <cell r="B837">
            <v>4</v>
          </cell>
          <cell r="C837" t="str">
            <v>104001</v>
          </cell>
          <cell r="D837" t="str">
            <v>22-4</v>
          </cell>
          <cell r="E837" t="str">
            <v>22-4-30204</v>
          </cell>
        </row>
        <row r="837">
          <cell r="G837" t="str">
            <v>2010605</v>
          </cell>
          <cell r="H837" t="str">
            <v>30204</v>
          </cell>
          <cell r="I837">
            <v>15.5</v>
          </cell>
          <cell r="J837" t="str">
            <v>深圳市福田区财政局（本级）</v>
          </cell>
        </row>
        <row r="838">
          <cell r="A838">
            <v>22</v>
          </cell>
          <cell r="B838">
            <v>4</v>
          </cell>
          <cell r="C838" t="str">
            <v>104001</v>
          </cell>
          <cell r="D838" t="str">
            <v>22-4</v>
          </cell>
          <cell r="E838" t="str">
            <v>22-4-30207</v>
          </cell>
        </row>
        <row r="838">
          <cell r="G838" t="str">
            <v>2010605</v>
          </cell>
          <cell r="H838" t="str">
            <v>30207</v>
          </cell>
          <cell r="I838">
            <v>0.3</v>
          </cell>
          <cell r="J838" t="str">
            <v>深圳市福田区财政局（本级）</v>
          </cell>
        </row>
        <row r="839">
          <cell r="A839">
            <v>22</v>
          </cell>
          <cell r="B839">
            <v>4</v>
          </cell>
          <cell r="C839" t="str">
            <v>104001</v>
          </cell>
          <cell r="D839" t="str">
            <v>22-4</v>
          </cell>
          <cell r="E839" t="str">
            <v>22-4-30216</v>
          </cell>
        </row>
        <row r="839">
          <cell r="G839" t="str">
            <v>2010605</v>
          </cell>
          <cell r="H839" t="str">
            <v>30216</v>
          </cell>
          <cell r="I839">
            <v>5</v>
          </cell>
          <cell r="J839" t="str">
            <v>深圳市福田区财政局（本级）</v>
          </cell>
        </row>
        <row r="840">
          <cell r="A840">
            <v>22</v>
          </cell>
          <cell r="B840">
            <v>4</v>
          </cell>
          <cell r="C840" t="str">
            <v>104001</v>
          </cell>
          <cell r="D840" t="str">
            <v>22-4</v>
          </cell>
          <cell r="E840" t="str">
            <v>22-4-30226</v>
          </cell>
        </row>
        <row r="840">
          <cell r="G840" t="str">
            <v>2010605</v>
          </cell>
          <cell r="H840" t="str">
            <v>30226</v>
          </cell>
          <cell r="I840">
            <v>6.3</v>
          </cell>
          <cell r="J840" t="str">
            <v>深圳市福田区财政局（本级）</v>
          </cell>
        </row>
        <row r="841">
          <cell r="A841">
            <v>22</v>
          </cell>
          <cell r="B841">
            <v>4</v>
          </cell>
          <cell r="C841" t="str">
            <v>104001</v>
          </cell>
          <cell r="D841" t="str">
            <v>22-4</v>
          </cell>
          <cell r="E841" t="str">
            <v>22-4-30227</v>
          </cell>
        </row>
        <row r="841">
          <cell r="G841" t="str">
            <v>2010605</v>
          </cell>
          <cell r="H841" t="str">
            <v>30227</v>
          </cell>
          <cell r="I841">
            <v>261.9</v>
          </cell>
          <cell r="J841" t="str">
            <v>深圳市福田区财政局（本级）</v>
          </cell>
        </row>
        <row r="842">
          <cell r="A842">
            <v>22</v>
          </cell>
          <cell r="B842">
            <v>4</v>
          </cell>
          <cell r="C842" t="str">
            <v>104001</v>
          </cell>
          <cell r="D842" t="str">
            <v>22-4</v>
          </cell>
          <cell r="E842" t="str">
            <v>22-4-30299</v>
          </cell>
        </row>
        <row r="842">
          <cell r="G842" t="str">
            <v>2010605</v>
          </cell>
          <cell r="H842" t="str">
            <v>30299</v>
          </cell>
          <cell r="I842">
            <v>0.4</v>
          </cell>
          <cell r="J842" t="str">
            <v>深圳市福田区财政局（本级）</v>
          </cell>
        </row>
        <row r="843">
          <cell r="A843">
            <v>22</v>
          </cell>
          <cell r="B843">
            <v>5</v>
          </cell>
          <cell r="C843" t="str">
            <v>104001</v>
          </cell>
          <cell r="D843" t="str">
            <v>22-5</v>
          </cell>
          <cell r="E843" t="str">
            <v>22-5-30207</v>
          </cell>
        </row>
        <row r="843">
          <cell r="G843" t="str">
            <v>2010608</v>
          </cell>
          <cell r="H843" t="str">
            <v>30207</v>
          </cell>
          <cell r="I843">
            <v>140</v>
          </cell>
          <cell r="J843" t="str">
            <v>深圳市福田区财政局（本级）</v>
          </cell>
        </row>
        <row r="844">
          <cell r="A844">
            <v>22</v>
          </cell>
          <cell r="B844">
            <v>5</v>
          </cell>
          <cell r="C844" t="str">
            <v>104001</v>
          </cell>
          <cell r="D844" t="str">
            <v>22-5</v>
          </cell>
          <cell r="E844" t="str">
            <v>22-5-30227</v>
          </cell>
        </row>
        <row r="844">
          <cell r="G844" t="str">
            <v>2010608</v>
          </cell>
          <cell r="H844" t="str">
            <v>30227</v>
          </cell>
          <cell r="I844">
            <v>450</v>
          </cell>
          <cell r="J844" t="str">
            <v>深圳市福田区财政局（本级）</v>
          </cell>
        </row>
        <row r="845">
          <cell r="A845">
            <v>22</v>
          </cell>
          <cell r="B845">
            <v>6</v>
          </cell>
          <cell r="C845" t="str">
            <v>104001</v>
          </cell>
          <cell r="D845" t="str">
            <v>22-6</v>
          </cell>
          <cell r="E845" t="str">
            <v>22-6-30207</v>
          </cell>
        </row>
        <row r="845">
          <cell r="G845" t="str">
            <v>2010699</v>
          </cell>
          <cell r="H845" t="str">
            <v>30207</v>
          </cell>
          <cell r="I845">
            <v>0.05</v>
          </cell>
          <cell r="J845" t="str">
            <v>深圳市福田区财政局（本级）</v>
          </cell>
        </row>
        <row r="846">
          <cell r="A846">
            <v>22</v>
          </cell>
          <cell r="B846">
            <v>6</v>
          </cell>
          <cell r="C846" t="str">
            <v>104001</v>
          </cell>
          <cell r="D846" t="str">
            <v>22-6</v>
          </cell>
          <cell r="E846" t="str">
            <v>22-6-30211</v>
          </cell>
        </row>
        <row r="846">
          <cell r="G846" t="str">
            <v>2010699</v>
          </cell>
          <cell r="H846" t="str">
            <v>30211</v>
          </cell>
          <cell r="I846">
            <v>12</v>
          </cell>
          <cell r="J846" t="str">
            <v>深圳市福田区财政局（本级）</v>
          </cell>
        </row>
        <row r="847">
          <cell r="A847">
            <v>22</v>
          </cell>
          <cell r="B847">
            <v>6</v>
          </cell>
          <cell r="C847" t="str">
            <v>104001</v>
          </cell>
          <cell r="D847" t="str">
            <v>22-6</v>
          </cell>
          <cell r="E847" t="str">
            <v>22-6-30214</v>
          </cell>
        </row>
        <row r="847">
          <cell r="G847" t="str">
            <v>2010699</v>
          </cell>
          <cell r="H847" t="str">
            <v>30214</v>
          </cell>
          <cell r="I847">
            <v>1.5</v>
          </cell>
          <cell r="J847" t="str">
            <v>深圳市福田区财政局（本级）</v>
          </cell>
        </row>
        <row r="848">
          <cell r="A848">
            <v>22</v>
          </cell>
          <cell r="B848">
            <v>6</v>
          </cell>
          <cell r="C848" t="str">
            <v>104001</v>
          </cell>
          <cell r="D848" t="str">
            <v>22-6</v>
          </cell>
          <cell r="E848" t="str">
            <v>22-6-30226</v>
          </cell>
        </row>
        <row r="848">
          <cell r="G848" t="str">
            <v>2010699</v>
          </cell>
          <cell r="H848" t="str">
            <v>30226</v>
          </cell>
          <cell r="I848">
            <v>7</v>
          </cell>
          <cell r="J848" t="str">
            <v>深圳市福田区财政局（本级）</v>
          </cell>
        </row>
        <row r="849">
          <cell r="A849">
            <v>22</v>
          </cell>
          <cell r="B849">
            <v>6</v>
          </cell>
          <cell r="C849" t="str">
            <v>104001</v>
          </cell>
          <cell r="D849" t="str">
            <v>22-6</v>
          </cell>
          <cell r="E849" t="str">
            <v>22-6-30227</v>
          </cell>
        </row>
        <row r="849">
          <cell r="G849" t="str">
            <v>2010699</v>
          </cell>
          <cell r="H849" t="str">
            <v>30227</v>
          </cell>
          <cell r="I849">
            <v>702.46</v>
          </cell>
          <cell r="J849" t="str">
            <v>深圳市福田区财政局（本级）</v>
          </cell>
        </row>
        <row r="850">
          <cell r="A850">
            <v>22</v>
          </cell>
          <cell r="B850">
            <v>7</v>
          </cell>
          <cell r="C850" t="str">
            <v>104001</v>
          </cell>
          <cell r="D850" t="str">
            <v>22-7</v>
          </cell>
          <cell r="E850" t="str">
            <v>22-7-30216</v>
          </cell>
        </row>
        <row r="850">
          <cell r="G850" t="str">
            <v>2050803</v>
          </cell>
          <cell r="H850" t="str">
            <v>30216</v>
          </cell>
          <cell r="I850">
            <v>2</v>
          </cell>
          <cell r="J850" t="str">
            <v>深圳市福田区财政局（本级）</v>
          </cell>
        </row>
        <row r="851">
          <cell r="A851">
            <v>22</v>
          </cell>
          <cell r="B851">
            <v>8</v>
          </cell>
          <cell r="C851" t="str">
            <v>104001</v>
          </cell>
          <cell r="D851" t="str">
            <v>22-8</v>
          </cell>
          <cell r="E851" t="str">
            <v>22-8-30299</v>
          </cell>
        </row>
        <row r="851">
          <cell r="G851" t="str">
            <v>2080501</v>
          </cell>
          <cell r="H851" t="str">
            <v>30299</v>
          </cell>
          <cell r="I851">
            <v>19</v>
          </cell>
          <cell r="J851" t="str">
            <v>深圳市福田区财政局（本级）</v>
          </cell>
        </row>
        <row r="852">
          <cell r="A852">
            <v>22</v>
          </cell>
          <cell r="B852">
            <v>8</v>
          </cell>
          <cell r="C852" t="str">
            <v>104001</v>
          </cell>
          <cell r="D852" t="str">
            <v>22-8</v>
          </cell>
          <cell r="E852" t="str">
            <v>22-8-30302</v>
          </cell>
        </row>
        <row r="852">
          <cell r="G852" t="str">
            <v>2080501</v>
          </cell>
          <cell r="H852" t="str">
            <v>30302</v>
          </cell>
          <cell r="I852">
            <v>170.21</v>
          </cell>
          <cell r="J852" t="str">
            <v>深圳市福田区财政局（本级）</v>
          </cell>
        </row>
        <row r="853">
          <cell r="A853">
            <v>22</v>
          </cell>
          <cell r="B853">
            <v>9</v>
          </cell>
          <cell r="C853" t="str">
            <v>104001</v>
          </cell>
          <cell r="D853" t="str">
            <v>22-9</v>
          </cell>
          <cell r="E853" t="str">
            <v>22-9-30108</v>
          </cell>
        </row>
        <row r="853">
          <cell r="G853" t="str">
            <v>2080505</v>
          </cell>
          <cell r="H853" t="str">
            <v>30108</v>
          </cell>
          <cell r="I853">
            <v>169.379904</v>
          </cell>
          <cell r="J853" t="str">
            <v>深圳市福田区财政局（本级）</v>
          </cell>
        </row>
        <row r="854">
          <cell r="A854">
            <v>22</v>
          </cell>
          <cell r="B854">
            <v>9</v>
          </cell>
          <cell r="C854" t="str">
            <v>104001</v>
          </cell>
          <cell r="D854" t="str">
            <v>22-9</v>
          </cell>
          <cell r="E854" t="str">
            <v>22-9-30199</v>
          </cell>
        </row>
        <row r="854">
          <cell r="G854" t="str">
            <v>2080505</v>
          </cell>
          <cell r="H854" t="str">
            <v>30199</v>
          </cell>
          <cell r="I854">
            <v>39.940928</v>
          </cell>
          <cell r="J854" t="str">
            <v>深圳市福田区财政局（本级）</v>
          </cell>
        </row>
        <row r="855">
          <cell r="A855">
            <v>22</v>
          </cell>
          <cell r="B855">
            <v>10</v>
          </cell>
          <cell r="C855" t="str">
            <v>104001</v>
          </cell>
          <cell r="D855" t="str">
            <v>22-10</v>
          </cell>
          <cell r="E855" t="str">
            <v>22-10-30109</v>
          </cell>
        </row>
        <row r="855">
          <cell r="G855" t="str">
            <v>2080506</v>
          </cell>
          <cell r="H855" t="str">
            <v>30109</v>
          </cell>
          <cell r="I855">
            <v>84.689952</v>
          </cell>
          <cell r="J855" t="str">
            <v>深圳市福田区财政局（本级）</v>
          </cell>
        </row>
        <row r="856">
          <cell r="A856">
            <v>22</v>
          </cell>
          <cell r="B856">
            <v>11</v>
          </cell>
          <cell r="C856" t="str">
            <v>104001</v>
          </cell>
          <cell r="D856" t="str">
            <v>22-11</v>
          </cell>
          <cell r="E856" t="str">
            <v>22-11-30112</v>
          </cell>
        </row>
        <row r="856">
          <cell r="G856" t="str">
            <v>2080599</v>
          </cell>
          <cell r="H856" t="str">
            <v>30112</v>
          </cell>
          <cell r="I856">
            <v>5.166636</v>
          </cell>
          <cell r="J856" t="str">
            <v>深圳市福田区财政局（本级）</v>
          </cell>
        </row>
        <row r="857">
          <cell r="A857">
            <v>22</v>
          </cell>
          <cell r="B857">
            <v>12</v>
          </cell>
          <cell r="C857" t="str">
            <v>104001</v>
          </cell>
          <cell r="D857" t="str">
            <v>22-12</v>
          </cell>
          <cell r="E857" t="str">
            <v>22-12-30110</v>
          </cell>
        </row>
        <row r="857">
          <cell r="G857" t="str">
            <v>2101101</v>
          </cell>
          <cell r="H857" t="str">
            <v>30110</v>
          </cell>
          <cell r="I857">
            <v>43.762788</v>
          </cell>
          <cell r="J857" t="str">
            <v>深圳市福田区财政局（本级）</v>
          </cell>
        </row>
        <row r="858">
          <cell r="A858">
            <v>22</v>
          </cell>
          <cell r="B858">
            <v>12</v>
          </cell>
          <cell r="C858" t="str">
            <v>104001</v>
          </cell>
          <cell r="D858" t="str">
            <v>22-12</v>
          </cell>
          <cell r="E858" t="str">
            <v>22-12-30199</v>
          </cell>
        </row>
        <row r="858">
          <cell r="G858" t="str">
            <v>2101101</v>
          </cell>
          <cell r="H858" t="str">
            <v>30199</v>
          </cell>
          <cell r="I858">
            <v>17.101044</v>
          </cell>
          <cell r="J858" t="str">
            <v>深圳市福田区财政局（本级）</v>
          </cell>
        </row>
        <row r="859">
          <cell r="A859">
            <v>22</v>
          </cell>
          <cell r="B859">
            <v>13</v>
          </cell>
          <cell r="C859" t="str">
            <v>104001</v>
          </cell>
          <cell r="D859" t="str">
            <v>22-13</v>
          </cell>
          <cell r="E859" t="str">
            <v>22-13-30110</v>
          </cell>
        </row>
        <row r="859">
          <cell r="G859" t="str">
            <v>2101102</v>
          </cell>
          <cell r="H859" t="str">
            <v>30110</v>
          </cell>
          <cell r="I859">
            <v>24.776604</v>
          </cell>
          <cell r="J859" t="str">
            <v>深圳市福田区财政局（本级）</v>
          </cell>
        </row>
        <row r="860">
          <cell r="A860">
            <v>22</v>
          </cell>
          <cell r="B860">
            <v>14</v>
          </cell>
          <cell r="C860" t="str">
            <v>104001</v>
          </cell>
          <cell r="D860" t="str">
            <v>22-14</v>
          </cell>
          <cell r="E860" t="str">
            <v>22-14-30202</v>
          </cell>
        </row>
        <row r="860">
          <cell r="G860" t="str">
            <v>2120199</v>
          </cell>
          <cell r="H860" t="str">
            <v>30202</v>
          </cell>
          <cell r="I860">
            <v>2</v>
          </cell>
          <cell r="J860" t="str">
            <v>深圳市福田区财政局（本级）</v>
          </cell>
        </row>
        <row r="861">
          <cell r="A861">
            <v>22</v>
          </cell>
          <cell r="B861">
            <v>14</v>
          </cell>
          <cell r="C861" t="str">
            <v>104001</v>
          </cell>
          <cell r="D861" t="str">
            <v>22-14</v>
          </cell>
          <cell r="E861" t="str">
            <v>22-14-30216</v>
          </cell>
        </row>
        <row r="861">
          <cell r="G861" t="str">
            <v>2120199</v>
          </cell>
          <cell r="H861" t="str">
            <v>30216</v>
          </cell>
          <cell r="I861">
            <v>77</v>
          </cell>
          <cell r="J861" t="str">
            <v>深圳市福田区财政局（本级）</v>
          </cell>
        </row>
        <row r="862">
          <cell r="A862">
            <v>22</v>
          </cell>
          <cell r="B862">
            <v>14</v>
          </cell>
          <cell r="C862" t="str">
            <v>104001</v>
          </cell>
          <cell r="D862" t="str">
            <v>22-14</v>
          </cell>
          <cell r="E862" t="str">
            <v>22-14-30227</v>
          </cell>
        </row>
        <row r="862">
          <cell r="G862" t="str">
            <v>2120199</v>
          </cell>
          <cell r="H862" t="str">
            <v>30227</v>
          </cell>
          <cell r="I862">
            <v>123.14</v>
          </cell>
          <cell r="J862" t="str">
            <v>深圳市福田区财政局（本级）</v>
          </cell>
        </row>
        <row r="863">
          <cell r="A863">
            <v>22</v>
          </cell>
          <cell r="B863">
            <v>14</v>
          </cell>
          <cell r="C863" t="str">
            <v>104001</v>
          </cell>
          <cell r="D863" t="str">
            <v>22-14</v>
          </cell>
          <cell r="E863" t="str">
            <v>22-14-31299</v>
          </cell>
        </row>
        <row r="863">
          <cell r="G863" t="str">
            <v>2120199</v>
          </cell>
          <cell r="H863" t="str">
            <v>31299</v>
          </cell>
          <cell r="I863">
            <v>5029</v>
          </cell>
          <cell r="J863" t="str">
            <v>深圳市福田区财政局（本级）</v>
          </cell>
        </row>
        <row r="864">
          <cell r="A864">
            <v>22</v>
          </cell>
          <cell r="B864">
            <v>15</v>
          </cell>
          <cell r="C864" t="str">
            <v>104001</v>
          </cell>
          <cell r="D864" t="str">
            <v>22-15</v>
          </cell>
          <cell r="E864" t="str">
            <v>22-15-30202</v>
          </cell>
        </row>
        <row r="864">
          <cell r="G864" t="str">
            <v>2150799</v>
          </cell>
          <cell r="H864" t="str">
            <v>30202</v>
          </cell>
          <cell r="I864">
            <v>2</v>
          </cell>
          <cell r="J864" t="str">
            <v>深圳市福田区财政局（本级）</v>
          </cell>
        </row>
        <row r="865">
          <cell r="A865">
            <v>22</v>
          </cell>
          <cell r="B865">
            <v>15</v>
          </cell>
          <cell r="C865" t="str">
            <v>104001</v>
          </cell>
          <cell r="D865" t="str">
            <v>22-15</v>
          </cell>
          <cell r="E865" t="str">
            <v>22-15-30226</v>
          </cell>
        </row>
        <row r="865">
          <cell r="G865" t="str">
            <v>2150799</v>
          </cell>
          <cell r="H865" t="str">
            <v>30226</v>
          </cell>
          <cell r="I865">
            <v>196.57</v>
          </cell>
          <cell r="J865" t="str">
            <v>深圳市福田区财政局（本级）</v>
          </cell>
        </row>
        <row r="866">
          <cell r="A866">
            <v>22</v>
          </cell>
          <cell r="B866">
            <v>15</v>
          </cell>
          <cell r="C866" t="str">
            <v>104001</v>
          </cell>
          <cell r="D866" t="str">
            <v>22-15</v>
          </cell>
          <cell r="E866" t="str">
            <v>22-15-30227</v>
          </cell>
        </row>
        <row r="866">
          <cell r="G866" t="str">
            <v>2150799</v>
          </cell>
          <cell r="H866" t="str">
            <v>30227</v>
          </cell>
          <cell r="I866">
            <v>113.66</v>
          </cell>
          <cell r="J866" t="str">
            <v>深圳市福田区财政局（本级）</v>
          </cell>
        </row>
        <row r="867">
          <cell r="A867">
            <v>22</v>
          </cell>
          <cell r="B867">
            <v>16</v>
          </cell>
          <cell r="C867" t="str">
            <v>104001</v>
          </cell>
          <cell r="D867" t="str">
            <v>22-16</v>
          </cell>
          <cell r="E867" t="str">
            <v>22-16-30113</v>
          </cell>
        </row>
        <row r="867">
          <cell r="G867" t="str">
            <v>2210201</v>
          </cell>
          <cell r="H867" t="str">
            <v>30113</v>
          </cell>
          <cell r="I867">
            <v>414.506144</v>
          </cell>
          <cell r="J867" t="str">
            <v>深圳市福田区财政局（本级）</v>
          </cell>
        </row>
        <row r="868">
          <cell r="A868">
            <v>22</v>
          </cell>
          <cell r="B868">
            <v>17</v>
          </cell>
          <cell r="C868" t="str">
            <v>104001</v>
          </cell>
          <cell r="D868" t="str">
            <v>22-17</v>
          </cell>
          <cell r="E868" t="str">
            <v>22-17-30102</v>
          </cell>
        </row>
        <row r="868">
          <cell r="G868" t="str">
            <v>2210203</v>
          </cell>
          <cell r="H868" t="str">
            <v>30102</v>
          </cell>
          <cell r="I868">
            <v>445.2</v>
          </cell>
          <cell r="J868" t="str">
            <v>深圳市福田区财政局（本级）</v>
          </cell>
        </row>
        <row r="869">
          <cell r="A869">
            <v>22</v>
          </cell>
          <cell r="B869">
            <v>17</v>
          </cell>
          <cell r="C869" t="str">
            <v>104001</v>
          </cell>
          <cell r="D869" t="str">
            <v>22-17</v>
          </cell>
          <cell r="E869" t="str">
            <v>22-17-30302</v>
          </cell>
        </row>
        <row r="869">
          <cell r="G869" t="str">
            <v>2210203</v>
          </cell>
          <cell r="H869" t="str">
            <v>30302</v>
          </cell>
          <cell r="I869">
            <v>261.51</v>
          </cell>
          <cell r="J869" t="str">
            <v>深圳市福田区财政局（本级）</v>
          </cell>
        </row>
        <row r="870">
          <cell r="A870">
            <v>23</v>
          </cell>
          <cell r="B870">
            <v>1</v>
          </cell>
          <cell r="C870" t="str">
            <v>105001</v>
          </cell>
          <cell r="D870" t="str">
            <v>23-1</v>
          </cell>
          <cell r="E870" t="str">
            <v>23-1-30101</v>
          </cell>
        </row>
        <row r="870">
          <cell r="G870" t="str">
            <v>2010801</v>
          </cell>
          <cell r="H870" t="str">
            <v>30101</v>
          </cell>
          <cell r="I870">
            <v>242.57648</v>
          </cell>
          <cell r="J870" t="str">
            <v>深圳市福田区审计局（本级）</v>
          </cell>
        </row>
        <row r="871">
          <cell r="A871">
            <v>23</v>
          </cell>
          <cell r="B871">
            <v>1</v>
          </cell>
          <cell r="C871" t="str">
            <v>105001</v>
          </cell>
          <cell r="D871" t="str">
            <v>23-1</v>
          </cell>
          <cell r="E871" t="str">
            <v>23-1-30102</v>
          </cell>
        </row>
        <row r="871">
          <cell r="G871" t="str">
            <v>2010801</v>
          </cell>
          <cell r="H871" t="str">
            <v>30102</v>
          </cell>
          <cell r="I871">
            <v>479.281158</v>
          </cell>
          <cell r="J871" t="str">
            <v>深圳市福田区审计局（本级）</v>
          </cell>
        </row>
        <row r="872">
          <cell r="A872">
            <v>23</v>
          </cell>
          <cell r="B872">
            <v>1</v>
          </cell>
          <cell r="C872" t="str">
            <v>105001</v>
          </cell>
          <cell r="D872" t="str">
            <v>23-1</v>
          </cell>
          <cell r="E872" t="str">
            <v>23-1-30103</v>
          </cell>
        </row>
        <row r="872">
          <cell r="G872" t="str">
            <v>2010801</v>
          </cell>
          <cell r="H872" t="str">
            <v>30103</v>
          </cell>
          <cell r="I872">
            <v>91.234264</v>
          </cell>
          <cell r="J872" t="str">
            <v>深圳市福田区审计局（本级）</v>
          </cell>
        </row>
        <row r="873">
          <cell r="A873">
            <v>23</v>
          </cell>
          <cell r="B873">
            <v>1</v>
          </cell>
          <cell r="C873" t="str">
            <v>105001</v>
          </cell>
          <cell r="D873" t="str">
            <v>23-1</v>
          </cell>
          <cell r="E873" t="str">
            <v>23-1-30107</v>
          </cell>
        </row>
        <row r="873">
          <cell r="G873" t="str">
            <v>2010801</v>
          </cell>
          <cell r="H873" t="str">
            <v>30107</v>
          </cell>
          <cell r="I873">
            <v>166.135372</v>
          </cell>
          <cell r="J873" t="str">
            <v>深圳市福田区审计局（本级）</v>
          </cell>
        </row>
        <row r="874">
          <cell r="A874">
            <v>23</v>
          </cell>
          <cell r="B874">
            <v>1</v>
          </cell>
          <cell r="C874" t="str">
            <v>105001</v>
          </cell>
          <cell r="D874" t="str">
            <v>23-1</v>
          </cell>
          <cell r="E874" t="str">
            <v>23-1-30112</v>
          </cell>
        </row>
        <row r="874">
          <cell r="G874" t="str">
            <v>2010801</v>
          </cell>
          <cell r="H874" t="str">
            <v>30112</v>
          </cell>
          <cell r="I874">
            <v>4.845897</v>
          </cell>
          <cell r="J874" t="str">
            <v>深圳市福田区审计局（本级）</v>
          </cell>
        </row>
        <row r="875">
          <cell r="A875">
            <v>23</v>
          </cell>
          <cell r="B875">
            <v>1</v>
          </cell>
          <cell r="C875" t="str">
            <v>105001</v>
          </cell>
          <cell r="D875" t="str">
            <v>23-1</v>
          </cell>
          <cell r="E875" t="str">
            <v>23-1-30201</v>
          </cell>
        </row>
        <row r="875">
          <cell r="G875" t="str">
            <v>2010801</v>
          </cell>
          <cell r="H875" t="str">
            <v>30201</v>
          </cell>
          <cell r="I875">
            <v>11</v>
          </cell>
          <cell r="J875" t="str">
            <v>深圳市福田区审计局（本级）</v>
          </cell>
        </row>
        <row r="876">
          <cell r="A876">
            <v>23</v>
          </cell>
          <cell r="B876">
            <v>1</v>
          </cell>
          <cell r="C876" t="str">
            <v>105001</v>
          </cell>
          <cell r="D876" t="str">
            <v>23-1</v>
          </cell>
          <cell r="E876" t="str">
            <v>23-1-30202</v>
          </cell>
        </row>
        <row r="876">
          <cell r="G876" t="str">
            <v>2010801</v>
          </cell>
          <cell r="H876" t="str">
            <v>30202</v>
          </cell>
          <cell r="I876">
            <v>1.85</v>
          </cell>
          <cell r="J876" t="str">
            <v>深圳市福田区审计局（本级）</v>
          </cell>
        </row>
        <row r="877">
          <cell r="A877">
            <v>23</v>
          </cell>
          <cell r="B877">
            <v>1</v>
          </cell>
          <cell r="C877" t="str">
            <v>105001</v>
          </cell>
          <cell r="D877" t="str">
            <v>23-1</v>
          </cell>
          <cell r="E877" t="str">
            <v>23-1-30207</v>
          </cell>
        </row>
        <row r="877">
          <cell r="G877" t="str">
            <v>2010801</v>
          </cell>
          <cell r="H877" t="str">
            <v>30207</v>
          </cell>
          <cell r="I877">
            <v>1.5</v>
          </cell>
          <cell r="J877" t="str">
            <v>深圳市福田区审计局（本级）</v>
          </cell>
        </row>
        <row r="878">
          <cell r="A878">
            <v>23</v>
          </cell>
          <cell r="B878">
            <v>1</v>
          </cell>
          <cell r="C878" t="str">
            <v>105001</v>
          </cell>
          <cell r="D878" t="str">
            <v>23-1</v>
          </cell>
          <cell r="E878" t="str">
            <v>23-1-30209</v>
          </cell>
        </row>
        <row r="878">
          <cell r="G878" t="str">
            <v>2010801</v>
          </cell>
          <cell r="H878" t="str">
            <v>30209</v>
          </cell>
          <cell r="I878">
            <v>0.4844</v>
          </cell>
          <cell r="J878" t="str">
            <v>深圳市福田区审计局（本级）</v>
          </cell>
        </row>
        <row r="879">
          <cell r="A879">
            <v>23</v>
          </cell>
          <cell r="B879">
            <v>1</v>
          </cell>
          <cell r="C879" t="str">
            <v>105001</v>
          </cell>
          <cell r="D879" t="str">
            <v>23-1</v>
          </cell>
          <cell r="E879" t="str">
            <v>23-1-30211</v>
          </cell>
        </row>
        <row r="879">
          <cell r="G879" t="str">
            <v>2010801</v>
          </cell>
          <cell r="H879" t="str">
            <v>30211</v>
          </cell>
          <cell r="I879">
            <v>5.712</v>
          </cell>
          <cell r="J879" t="str">
            <v>深圳市福田区审计局（本级）</v>
          </cell>
        </row>
        <row r="880">
          <cell r="A880">
            <v>23</v>
          </cell>
          <cell r="B880">
            <v>1</v>
          </cell>
          <cell r="C880" t="str">
            <v>105001</v>
          </cell>
          <cell r="D880" t="str">
            <v>23-1</v>
          </cell>
          <cell r="E880" t="str">
            <v>23-1-30213</v>
          </cell>
        </row>
        <row r="880">
          <cell r="G880" t="str">
            <v>2010801</v>
          </cell>
          <cell r="H880" t="str">
            <v>30213</v>
          </cell>
          <cell r="I880">
            <v>3.3</v>
          </cell>
          <cell r="J880" t="str">
            <v>深圳市福田区审计局（本级）</v>
          </cell>
        </row>
        <row r="881">
          <cell r="A881">
            <v>23</v>
          </cell>
          <cell r="B881">
            <v>1</v>
          </cell>
          <cell r="C881" t="str">
            <v>105001</v>
          </cell>
          <cell r="D881" t="str">
            <v>23-1</v>
          </cell>
          <cell r="E881" t="str">
            <v>23-1-30217</v>
          </cell>
        </row>
        <row r="881">
          <cell r="G881" t="str">
            <v>2010801</v>
          </cell>
          <cell r="H881" t="str">
            <v>30217</v>
          </cell>
          <cell r="I881">
            <v>1</v>
          </cell>
          <cell r="J881" t="str">
            <v>深圳市福田区审计局（本级）</v>
          </cell>
        </row>
        <row r="882">
          <cell r="A882">
            <v>23</v>
          </cell>
          <cell r="B882">
            <v>1</v>
          </cell>
          <cell r="C882" t="str">
            <v>105001</v>
          </cell>
          <cell r="D882" t="str">
            <v>23-1</v>
          </cell>
          <cell r="E882" t="str">
            <v>23-1-30228</v>
          </cell>
        </row>
        <row r="882">
          <cell r="G882" t="str">
            <v>2010801</v>
          </cell>
          <cell r="H882" t="str">
            <v>30228</v>
          </cell>
          <cell r="I882">
            <v>18</v>
          </cell>
          <cell r="J882" t="str">
            <v>深圳市福田区审计局（本级）</v>
          </cell>
        </row>
        <row r="883">
          <cell r="A883">
            <v>23</v>
          </cell>
          <cell r="B883">
            <v>1</v>
          </cell>
          <cell r="C883" t="str">
            <v>105001</v>
          </cell>
          <cell r="D883" t="str">
            <v>23-1</v>
          </cell>
          <cell r="E883" t="str">
            <v>23-1-30229</v>
          </cell>
        </row>
        <row r="883">
          <cell r="G883" t="str">
            <v>2010801</v>
          </cell>
          <cell r="H883" t="str">
            <v>30229</v>
          </cell>
          <cell r="I883">
            <v>0.6</v>
          </cell>
          <cell r="J883" t="str">
            <v>深圳市福田区审计局（本级）</v>
          </cell>
        </row>
        <row r="884">
          <cell r="A884">
            <v>23</v>
          </cell>
          <cell r="B884">
            <v>1</v>
          </cell>
          <cell r="C884" t="str">
            <v>105001</v>
          </cell>
          <cell r="D884" t="str">
            <v>23-1</v>
          </cell>
          <cell r="E884" t="str">
            <v>23-1-30231</v>
          </cell>
        </row>
        <row r="884">
          <cell r="G884" t="str">
            <v>2010801</v>
          </cell>
          <cell r="H884" t="str">
            <v>30231</v>
          </cell>
          <cell r="I884">
            <v>7.33902</v>
          </cell>
          <cell r="J884" t="str">
            <v>深圳市福田区审计局（本级）</v>
          </cell>
        </row>
        <row r="885">
          <cell r="A885">
            <v>23</v>
          </cell>
          <cell r="B885">
            <v>1</v>
          </cell>
          <cell r="C885" t="str">
            <v>105001</v>
          </cell>
          <cell r="D885" t="str">
            <v>23-1</v>
          </cell>
          <cell r="E885" t="str">
            <v>23-1-30239</v>
          </cell>
        </row>
        <row r="885">
          <cell r="G885" t="str">
            <v>2010801</v>
          </cell>
          <cell r="H885" t="str">
            <v>30239</v>
          </cell>
          <cell r="I885">
            <v>15.7</v>
          </cell>
          <cell r="J885" t="str">
            <v>深圳市福田区审计局（本级）</v>
          </cell>
        </row>
        <row r="886">
          <cell r="A886">
            <v>23</v>
          </cell>
          <cell r="B886">
            <v>1</v>
          </cell>
          <cell r="C886" t="str">
            <v>105001</v>
          </cell>
          <cell r="D886" t="str">
            <v>23-1</v>
          </cell>
          <cell r="E886" t="str">
            <v>23-1-30299</v>
          </cell>
        </row>
        <row r="886">
          <cell r="G886" t="str">
            <v>2010801</v>
          </cell>
          <cell r="H886" t="str">
            <v>30299</v>
          </cell>
          <cell r="I886">
            <v>3.19458</v>
          </cell>
          <cell r="J886" t="str">
            <v>深圳市福田区审计局（本级）</v>
          </cell>
        </row>
        <row r="887">
          <cell r="A887">
            <v>23</v>
          </cell>
          <cell r="B887">
            <v>1</v>
          </cell>
          <cell r="C887" t="str">
            <v>105001</v>
          </cell>
          <cell r="D887" t="str">
            <v>23-1</v>
          </cell>
          <cell r="E887" t="str">
            <v>23-1-30399</v>
          </cell>
        </row>
        <row r="887">
          <cell r="G887" t="str">
            <v>2010801</v>
          </cell>
          <cell r="H887" t="str">
            <v>30399</v>
          </cell>
          <cell r="I887">
            <v>8.4</v>
          </cell>
          <cell r="J887" t="str">
            <v>深圳市福田区审计局（本级）</v>
          </cell>
        </row>
        <row r="888">
          <cell r="A888">
            <v>23</v>
          </cell>
          <cell r="B888">
            <v>1</v>
          </cell>
          <cell r="C888" t="str">
            <v>105001</v>
          </cell>
          <cell r="D888" t="str">
            <v>23-1</v>
          </cell>
          <cell r="E888" t="str">
            <v>23-1-31002</v>
          </cell>
        </row>
        <row r="888">
          <cell r="G888" t="str">
            <v>2010801</v>
          </cell>
          <cell r="H888" t="str">
            <v>31002</v>
          </cell>
          <cell r="I888">
            <v>4</v>
          </cell>
          <cell r="J888" t="str">
            <v>深圳市福田区审计局（本级）</v>
          </cell>
        </row>
        <row r="889">
          <cell r="A889">
            <v>23</v>
          </cell>
          <cell r="B889">
            <v>1</v>
          </cell>
          <cell r="C889" t="str">
            <v>105001</v>
          </cell>
          <cell r="D889" t="str">
            <v>23-1</v>
          </cell>
          <cell r="E889" t="str">
            <v>23-1-31013</v>
          </cell>
        </row>
        <row r="889">
          <cell r="G889" t="str">
            <v>2010801</v>
          </cell>
          <cell r="H889" t="str">
            <v>31013</v>
          </cell>
          <cell r="I889">
            <v>18</v>
          </cell>
          <cell r="J889" t="str">
            <v>深圳市福田区审计局（本级）</v>
          </cell>
        </row>
        <row r="890">
          <cell r="A890">
            <v>23</v>
          </cell>
          <cell r="B890">
            <v>2</v>
          </cell>
          <cell r="C890" t="str">
            <v>105001</v>
          </cell>
          <cell r="D890" t="str">
            <v>23-2</v>
          </cell>
          <cell r="E890" t="str">
            <v>23-2-30201</v>
          </cell>
        </row>
        <row r="890">
          <cell r="G890" t="str">
            <v>2010802</v>
          </cell>
          <cell r="H890" t="str">
            <v>30201</v>
          </cell>
          <cell r="I890">
            <v>6.9</v>
          </cell>
          <cell r="J890" t="str">
            <v>深圳市福田区审计局（本级）</v>
          </cell>
        </row>
        <row r="891">
          <cell r="A891">
            <v>23</v>
          </cell>
          <cell r="B891">
            <v>2</v>
          </cell>
          <cell r="C891" t="str">
            <v>105001</v>
          </cell>
          <cell r="D891" t="str">
            <v>23-2</v>
          </cell>
          <cell r="E891" t="str">
            <v>23-2-30202</v>
          </cell>
        </row>
        <row r="891">
          <cell r="G891" t="str">
            <v>2010802</v>
          </cell>
          <cell r="H891" t="str">
            <v>30202</v>
          </cell>
          <cell r="I891">
            <v>2</v>
          </cell>
          <cell r="J891" t="str">
            <v>深圳市福田区审计局（本级）</v>
          </cell>
        </row>
        <row r="892">
          <cell r="A892">
            <v>23</v>
          </cell>
          <cell r="B892">
            <v>2</v>
          </cell>
          <cell r="C892" t="str">
            <v>105001</v>
          </cell>
          <cell r="D892" t="str">
            <v>23-2</v>
          </cell>
          <cell r="E892" t="str">
            <v>23-2-30211</v>
          </cell>
        </row>
        <row r="892">
          <cell r="G892" t="str">
            <v>2010802</v>
          </cell>
          <cell r="H892" t="str">
            <v>30211</v>
          </cell>
          <cell r="I892">
            <v>5</v>
          </cell>
          <cell r="J892" t="str">
            <v>深圳市福田区审计局（本级）</v>
          </cell>
        </row>
        <row r="893">
          <cell r="A893">
            <v>23</v>
          </cell>
          <cell r="B893">
            <v>2</v>
          </cell>
          <cell r="C893" t="str">
            <v>105001</v>
          </cell>
          <cell r="D893" t="str">
            <v>23-2</v>
          </cell>
          <cell r="E893" t="str">
            <v>23-2-30213</v>
          </cell>
        </row>
        <row r="893">
          <cell r="G893" t="str">
            <v>2010802</v>
          </cell>
          <cell r="H893" t="str">
            <v>30213</v>
          </cell>
          <cell r="I893">
            <v>4</v>
          </cell>
          <cell r="J893" t="str">
            <v>深圳市福田区审计局（本级）</v>
          </cell>
        </row>
        <row r="894">
          <cell r="A894">
            <v>23</v>
          </cell>
          <cell r="B894">
            <v>2</v>
          </cell>
          <cell r="C894" t="str">
            <v>105001</v>
          </cell>
          <cell r="D894" t="str">
            <v>23-2</v>
          </cell>
          <cell r="E894" t="str">
            <v>23-2-30226</v>
          </cell>
        </row>
        <row r="894">
          <cell r="G894" t="str">
            <v>2010802</v>
          </cell>
          <cell r="H894" t="str">
            <v>30226</v>
          </cell>
          <cell r="I894">
            <v>339.3</v>
          </cell>
          <cell r="J894" t="str">
            <v>深圳市福田区审计局（本级）</v>
          </cell>
        </row>
        <row r="895">
          <cell r="A895">
            <v>23</v>
          </cell>
          <cell r="B895">
            <v>2</v>
          </cell>
          <cell r="C895" t="str">
            <v>105001</v>
          </cell>
          <cell r="D895" t="str">
            <v>23-2</v>
          </cell>
          <cell r="E895" t="str">
            <v>23-2-30227</v>
          </cell>
        </row>
        <row r="895">
          <cell r="G895" t="str">
            <v>2010802</v>
          </cell>
          <cell r="H895" t="str">
            <v>30227</v>
          </cell>
          <cell r="I895">
            <v>12.6</v>
          </cell>
          <cell r="J895" t="str">
            <v>深圳市福田区审计局（本级）</v>
          </cell>
        </row>
        <row r="896">
          <cell r="A896">
            <v>23</v>
          </cell>
          <cell r="B896">
            <v>2</v>
          </cell>
          <cell r="C896" t="str">
            <v>105001</v>
          </cell>
          <cell r="D896" t="str">
            <v>23-2</v>
          </cell>
          <cell r="E896" t="str">
            <v>23-2-30228</v>
          </cell>
        </row>
        <row r="896">
          <cell r="G896" t="str">
            <v>2010802</v>
          </cell>
          <cell r="H896" t="str">
            <v>30228</v>
          </cell>
          <cell r="I896">
            <v>4.8</v>
          </cell>
          <cell r="J896" t="str">
            <v>深圳市福田区审计局（本级）</v>
          </cell>
        </row>
        <row r="897">
          <cell r="A897">
            <v>23</v>
          </cell>
          <cell r="B897">
            <v>2</v>
          </cell>
          <cell r="C897" t="str">
            <v>105001</v>
          </cell>
          <cell r="D897" t="str">
            <v>23-2</v>
          </cell>
          <cell r="E897" t="str">
            <v>23-2-30299</v>
          </cell>
        </row>
        <row r="897">
          <cell r="G897" t="str">
            <v>2010802</v>
          </cell>
          <cell r="H897" t="str">
            <v>30299</v>
          </cell>
          <cell r="I897">
            <v>4.3</v>
          </cell>
          <cell r="J897" t="str">
            <v>深圳市福田区审计局（本级）</v>
          </cell>
        </row>
        <row r="898">
          <cell r="A898">
            <v>23</v>
          </cell>
          <cell r="B898">
            <v>2</v>
          </cell>
          <cell r="C898" t="str">
            <v>105001</v>
          </cell>
          <cell r="D898" t="str">
            <v>23-2</v>
          </cell>
          <cell r="E898" t="str">
            <v>23-2-30399</v>
          </cell>
        </row>
        <row r="898">
          <cell r="G898" t="str">
            <v>2010802</v>
          </cell>
          <cell r="H898" t="str">
            <v>30399</v>
          </cell>
          <cell r="I898">
            <v>1.5</v>
          </cell>
          <cell r="J898" t="str">
            <v>深圳市福田区审计局（本级）</v>
          </cell>
        </row>
        <row r="899">
          <cell r="A899">
            <v>23</v>
          </cell>
          <cell r="B899">
            <v>3</v>
          </cell>
          <cell r="C899" t="str">
            <v>105001</v>
          </cell>
          <cell r="D899" t="str">
            <v>23-3</v>
          </cell>
          <cell r="E899" t="str">
            <v>23-3-30227</v>
          </cell>
        </row>
        <row r="899">
          <cell r="G899" t="str">
            <v>2010804</v>
          </cell>
          <cell r="H899" t="str">
            <v>30227</v>
          </cell>
          <cell r="I899">
            <v>180</v>
          </cell>
          <cell r="J899" t="str">
            <v>深圳市福田区审计局（本级）</v>
          </cell>
        </row>
        <row r="900">
          <cell r="A900">
            <v>23</v>
          </cell>
          <cell r="B900">
            <v>4</v>
          </cell>
          <cell r="C900" t="str">
            <v>105001</v>
          </cell>
          <cell r="D900" t="str">
            <v>23-4</v>
          </cell>
          <cell r="E900" t="str">
            <v>23-4-30201</v>
          </cell>
        </row>
        <row r="900">
          <cell r="G900" t="str">
            <v>2010805</v>
          </cell>
          <cell r="H900" t="str">
            <v>30201</v>
          </cell>
          <cell r="I900">
            <v>5</v>
          </cell>
          <cell r="J900" t="str">
            <v>深圳市福田区审计局（本级）</v>
          </cell>
        </row>
        <row r="901">
          <cell r="A901">
            <v>23</v>
          </cell>
          <cell r="B901">
            <v>4</v>
          </cell>
          <cell r="C901" t="str">
            <v>105001</v>
          </cell>
          <cell r="D901" t="str">
            <v>23-4</v>
          </cell>
          <cell r="E901" t="str">
            <v>23-4-30226</v>
          </cell>
        </row>
        <row r="901">
          <cell r="G901" t="str">
            <v>2010805</v>
          </cell>
          <cell r="H901" t="str">
            <v>30226</v>
          </cell>
          <cell r="I901">
            <v>0.5</v>
          </cell>
          <cell r="J901" t="str">
            <v>深圳市福田区审计局（本级）</v>
          </cell>
        </row>
        <row r="902">
          <cell r="A902">
            <v>23</v>
          </cell>
          <cell r="B902">
            <v>4</v>
          </cell>
          <cell r="C902" t="str">
            <v>105001</v>
          </cell>
          <cell r="D902" t="str">
            <v>23-4</v>
          </cell>
          <cell r="E902" t="str">
            <v>23-4-30227</v>
          </cell>
        </row>
        <row r="902">
          <cell r="G902" t="str">
            <v>2010805</v>
          </cell>
          <cell r="H902" t="str">
            <v>30227</v>
          </cell>
          <cell r="I902">
            <v>15.2</v>
          </cell>
          <cell r="J902" t="str">
            <v>深圳市福田区审计局（本级）</v>
          </cell>
        </row>
        <row r="903">
          <cell r="A903">
            <v>23</v>
          </cell>
          <cell r="B903">
            <v>4</v>
          </cell>
          <cell r="C903" t="str">
            <v>105001</v>
          </cell>
          <cell r="D903" t="str">
            <v>23-4</v>
          </cell>
          <cell r="E903" t="str">
            <v>23-4-30299</v>
          </cell>
        </row>
        <row r="903">
          <cell r="G903" t="str">
            <v>2010805</v>
          </cell>
          <cell r="H903" t="str">
            <v>30299</v>
          </cell>
          <cell r="I903">
            <v>3.4</v>
          </cell>
          <cell r="J903" t="str">
            <v>深圳市福田区审计局（本级）</v>
          </cell>
        </row>
        <row r="904">
          <cell r="A904">
            <v>23</v>
          </cell>
          <cell r="B904">
            <v>4</v>
          </cell>
          <cell r="C904" t="str">
            <v>105001</v>
          </cell>
          <cell r="D904" t="str">
            <v>23-4</v>
          </cell>
          <cell r="E904" t="str">
            <v>23-4-31002</v>
          </cell>
        </row>
        <row r="904">
          <cell r="G904" t="str">
            <v>2010805</v>
          </cell>
          <cell r="H904" t="str">
            <v>31002</v>
          </cell>
          <cell r="I904">
            <v>6.5</v>
          </cell>
          <cell r="J904" t="str">
            <v>深圳市福田区审计局（本级）</v>
          </cell>
        </row>
        <row r="905">
          <cell r="A905">
            <v>23</v>
          </cell>
          <cell r="B905">
            <v>5</v>
          </cell>
          <cell r="C905" t="str">
            <v>105001</v>
          </cell>
          <cell r="D905" t="str">
            <v>23-5</v>
          </cell>
          <cell r="E905" t="str">
            <v>23-5-30216</v>
          </cell>
        </row>
        <row r="905">
          <cell r="G905" t="str">
            <v>2050803</v>
          </cell>
          <cell r="H905" t="str">
            <v>30216</v>
          </cell>
          <cell r="I905">
            <v>5</v>
          </cell>
          <cell r="J905" t="str">
            <v>深圳市福田区审计局（本级）</v>
          </cell>
        </row>
        <row r="906">
          <cell r="A906">
            <v>23</v>
          </cell>
          <cell r="B906">
            <v>6</v>
          </cell>
          <cell r="C906" t="str">
            <v>105001</v>
          </cell>
          <cell r="D906" t="str">
            <v>23-6</v>
          </cell>
          <cell r="E906" t="str">
            <v>23-6-30299</v>
          </cell>
        </row>
        <row r="906">
          <cell r="G906" t="str">
            <v>2080501</v>
          </cell>
          <cell r="H906" t="str">
            <v>30299</v>
          </cell>
          <cell r="I906">
            <v>4.56</v>
          </cell>
          <cell r="J906" t="str">
            <v>深圳市福田区审计局（本级）</v>
          </cell>
        </row>
        <row r="907">
          <cell r="A907">
            <v>23</v>
          </cell>
          <cell r="B907">
            <v>6</v>
          </cell>
          <cell r="C907" t="str">
            <v>105001</v>
          </cell>
          <cell r="D907" t="str">
            <v>23-6</v>
          </cell>
          <cell r="E907" t="str">
            <v>23-6-30302</v>
          </cell>
        </row>
        <row r="907">
          <cell r="G907" t="str">
            <v>2080501</v>
          </cell>
          <cell r="H907" t="str">
            <v>30302</v>
          </cell>
          <cell r="I907">
            <v>46.6908</v>
          </cell>
          <cell r="J907" t="str">
            <v>深圳市福田区审计局（本级）</v>
          </cell>
        </row>
        <row r="908">
          <cell r="A908">
            <v>23</v>
          </cell>
          <cell r="B908">
            <v>7</v>
          </cell>
          <cell r="C908" t="str">
            <v>105001</v>
          </cell>
          <cell r="D908" t="str">
            <v>23-7</v>
          </cell>
          <cell r="E908" t="str">
            <v>23-7-30299</v>
          </cell>
        </row>
        <row r="908">
          <cell r="G908" t="str">
            <v>2080502</v>
          </cell>
          <cell r="H908" t="str">
            <v>30299</v>
          </cell>
          <cell r="I908">
            <v>0.76</v>
          </cell>
          <cell r="J908" t="str">
            <v>深圳市福田区审计局（本级）</v>
          </cell>
        </row>
        <row r="909">
          <cell r="A909">
            <v>23</v>
          </cell>
          <cell r="B909">
            <v>7</v>
          </cell>
          <cell r="C909" t="str">
            <v>105001</v>
          </cell>
          <cell r="D909" t="str">
            <v>23-7</v>
          </cell>
          <cell r="E909" t="str">
            <v>23-7-30302</v>
          </cell>
        </row>
        <row r="909">
          <cell r="G909" t="str">
            <v>2080502</v>
          </cell>
          <cell r="H909" t="str">
            <v>30302</v>
          </cell>
          <cell r="I909">
            <v>7.323816</v>
          </cell>
          <cell r="J909" t="str">
            <v>深圳市福田区审计局（本级）</v>
          </cell>
        </row>
        <row r="910">
          <cell r="A910">
            <v>23</v>
          </cell>
          <cell r="B910">
            <v>8</v>
          </cell>
          <cell r="C910" t="str">
            <v>105001</v>
          </cell>
          <cell r="D910" t="str">
            <v>23-8</v>
          </cell>
          <cell r="E910" t="str">
            <v>23-8-30108</v>
          </cell>
        </row>
        <row r="910">
          <cell r="G910" t="str">
            <v>2080505</v>
          </cell>
          <cell r="H910" t="str">
            <v>30108</v>
          </cell>
          <cell r="I910">
            <v>124.06081</v>
          </cell>
          <cell r="J910" t="str">
            <v>深圳市福田区审计局（本级）</v>
          </cell>
        </row>
        <row r="911">
          <cell r="A911">
            <v>23</v>
          </cell>
          <cell r="B911">
            <v>9</v>
          </cell>
          <cell r="C911" t="str">
            <v>105001</v>
          </cell>
          <cell r="D911" t="str">
            <v>23-9</v>
          </cell>
          <cell r="E911" t="str">
            <v>23-9-30109</v>
          </cell>
        </row>
        <row r="911">
          <cell r="G911" t="str">
            <v>2080506</v>
          </cell>
          <cell r="H911" t="str">
            <v>30109</v>
          </cell>
          <cell r="I911">
            <v>62.030404</v>
          </cell>
          <cell r="J911" t="str">
            <v>深圳市福田区审计局（本级）</v>
          </cell>
        </row>
        <row r="912">
          <cell r="A912">
            <v>23</v>
          </cell>
          <cell r="B912">
            <v>10</v>
          </cell>
          <cell r="C912" t="str">
            <v>105001</v>
          </cell>
          <cell r="D912" t="str">
            <v>23-10</v>
          </cell>
          <cell r="E912" t="str">
            <v>23-10-30110</v>
          </cell>
        </row>
        <row r="912">
          <cell r="G912" t="str">
            <v>2101101</v>
          </cell>
          <cell r="H912" t="str">
            <v>30110</v>
          </cell>
          <cell r="I912">
            <v>27.345062</v>
          </cell>
          <cell r="J912" t="str">
            <v>深圳市福田区审计局（本级）</v>
          </cell>
        </row>
        <row r="913">
          <cell r="A913">
            <v>23</v>
          </cell>
          <cell r="B913">
            <v>11</v>
          </cell>
          <cell r="C913" t="str">
            <v>105001</v>
          </cell>
          <cell r="D913" t="str">
            <v>23-11</v>
          </cell>
          <cell r="E913" t="str">
            <v>23-11-30110</v>
          </cell>
        </row>
        <row r="913">
          <cell r="G913" t="str">
            <v>2101102</v>
          </cell>
          <cell r="H913" t="str">
            <v>30110</v>
          </cell>
          <cell r="I913">
            <v>22.906674</v>
          </cell>
          <cell r="J913" t="str">
            <v>深圳市福田区审计局（本级）</v>
          </cell>
        </row>
        <row r="914">
          <cell r="A914">
            <v>23</v>
          </cell>
          <cell r="B914">
            <v>12</v>
          </cell>
          <cell r="C914" t="str">
            <v>105001</v>
          </cell>
          <cell r="D914" t="str">
            <v>23-12</v>
          </cell>
          <cell r="E914" t="str">
            <v>23-12-30113</v>
          </cell>
        </row>
        <row r="914">
          <cell r="G914" t="str">
            <v>2210201</v>
          </cell>
          <cell r="H914" t="str">
            <v>30113</v>
          </cell>
          <cell r="I914">
            <v>134.191663</v>
          </cell>
          <cell r="J914" t="str">
            <v>深圳市福田区审计局（本级）</v>
          </cell>
        </row>
        <row r="915">
          <cell r="A915">
            <v>23</v>
          </cell>
          <cell r="B915">
            <v>13</v>
          </cell>
          <cell r="C915" t="str">
            <v>105001</v>
          </cell>
          <cell r="D915" t="str">
            <v>23-13</v>
          </cell>
          <cell r="E915" t="str">
            <v>23-13-30102</v>
          </cell>
        </row>
        <row r="915">
          <cell r="G915" t="str">
            <v>2210203</v>
          </cell>
          <cell r="H915" t="str">
            <v>30102</v>
          </cell>
          <cell r="I915">
            <v>298.362</v>
          </cell>
          <cell r="J915" t="str">
            <v>深圳市福田区审计局（本级）</v>
          </cell>
        </row>
        <row r="916">
          <cell r="A916">
            <v>23</v>
          </cell>
          <cell r="B916">
            <v>13</v>
          </cell>
          <cell r="C916" t="str">
            <v>105001</v>
          </cell>
          <cell r="D916" t="str">
            <v>23-13</v>
          </cell>
          <cell r="E916" t="str">
            <v>23-13-30302</v>
          </cell>
        </row>
        <row r="916">
          <cell r="G916" t="str">
            <v>2210203</v>
          </cell>
          <cell r="H916" t="str">
            <v>30302</v>
          </cell>
          <cell r="I916">
            <v>81.6156</v>
          </cell>
          <cell r="J916" t="str">
            <v>深圳市福田区审计局（本级）</v>
          </cell>
        </row>
        <row r="917">
          <cell r="A917">
            <v>24</v>
          </cell>
          <cell r="B917">
            <v>1</v>
          </cell>
          <cell r="C917" t="str">
            <v>106001</v>
          </cell>
          <cell r="D917" t="str">
            <v>24-1</v>
          </cell>
          <cell r="E917" t="str">
            <v>24-1-30101</v>
          </cell>
        </row>
        <row r="917">
          <cell r="G917" t="str">
            <v>2010301</v>
          </cell>
          <cell r="H917" t="str">
            <v>30101</v>
          </cell>
          <cell r="I917">
            <v>98.6</v>
          </cell>
          <cell r="J917" t="str">
            <v>深圳市福田区政务服务和数据管理局（本级）</v>
          </cell>
        </row>
        <row r="918">
          <cell r="A918">
            <v>24</v>
          </cell>
          <cell r="B918">
            <v>1</v>
          </cell>
          <cell r="C918" t="str">
            <v>106001</v>
          </cell>
          <cell r="D918" t="str">
            <v>24-1</v>
          </cell>
          <cell r="E918" t="str">
            <v>24-1-30102</v>
          </cell>
        </row>
        <row r="918">
          <cell r="G918" t="str">
            <v>2010301</v>
          </cell>
          <cell r="H918" t="str">
            <v>30102</v>
          </cell>
          <cell r="I918">
            <v>262</v>
          </cell>
          <cell r="J918" t="str">
            <v>深圳市福田区政务服务和数据管理局（本级）</v>
          </cell>
        </row>
        <row r="919">
          <cell r="A919">
            <v>24</v>
          </cell>
          <cell r="B919">
            <v>1</v>
          </cell>
          <cell r="C919" t="str">
            <v>106001</v>
          </cell>
          <cell r="D919" t="str">
            <v>24-1</v>
          </cell>
          <cell r="E919" t="str">
            <v>24-1-30103</v>
          </cell>
        </row>
        <row r="919">
          <cell r="G919" t="str">
            <v>2010301</v>
          </cell>
          <cell r="H919" t="str">
            <v>30103</v>
          </cell>
          <cell r="I919">
            <v>86.5</v>
          </cell>
          <cell r="J919" t="str">
            <v>深圳市福田区政务服务和数据管理局（本级）</v>
          </cell>
        </row>
        <row r="920">
          <cell r="A920">
            <v>24</v>
          </cell>
          <cell r="B920">
            <v>1</v>
          </cell>
          <cell r="C920" t="str">
            <v>106001</v>
          </cell>
          <cell r="D920" t="str">
            <v>24-1</v>
          </cell>
          <cell r="E920" t="str">
            <v>24-1-30112</v>
          </cell>
        </row>
        <row r="920">
          <cell r="G920" t="str">
            <v>2010301</v>
          </cell>
          <cell r="H920" t="str">
            <v>30112</v>
          </cell>
          <cell r="I920">
            <v>0.8</v>
          </cell>
          <cell r="J920" t="str">
            <v>深圳市福田区政务服务和数据管理局（本级）</v>
          </cell>
        </row>
        <row r="921">
          <cell r="A921">
            <v>24</v>
          </cell>
          <cell r="B921">
            <v>1</v>
          </cell>
          <cell r="C921" t="str">
            <v>106001</v>
          </cell>
          <cell r="D921" t="str">
            <v>24-1</v>
          </cell>
          <cell r="E921" t="str">
            <v>24-1-30199</v>
          </cell>
        </row>
        <row r="921">
          <cell r="G921" t="str">
            <v>2010301</v>
          </cell>
          <cell r="H921" t="str">
            <v>30199</v>
          </cell>
          <cell r="I921">
            <v>134.34</v>
          </cell>
          <cell r="J921" t="str">
            <v>深圳市福田区政务服务和数据管理局（本级）</v>
          </cell>
        </row>
        <row r="922">
          <cell r="A922">
            <v>24</v>
          </cell>
          <cell r="B922">
            <v>1</v>
          </cell>
          <cell r="C922" t="str">
            <v>106001</v>
          </cell>
          <cell r="D922" t="str">
            <v>24-1</v>
          </cell>
          <cell r="E922" t="str">
            <v>24-1-30201</v>
          </cell>
        </row>
        <row r="922">
          <cell r="G922" t="str">
            <v>2010301</v>
          </cell>
          <cell r="H922" t="str">
            <v>30201</v>
          </cell>
          <cell r="I922">
            <v>19.53</v>
          </cell>
          <cell r="J922" t="str">
            <v>深圳市福田区政务服务和数据管理局（本级）</v>
          </cell>
        </row>
        <row r="923">
          <cell r="A923">
            <v>24</v>
          </cell>
          <cell r="B923">
            <v>1</v>
          </cell>
          <cell r="C923" t="str">
            <v>106001</v>
          </cell>
          <cell r="D923" t="str">
            <v>24-1</v>
          </cell>
          <cell r="E923" t="str">
            <v>24-1-30202</v>
          </cell>
        </row>
        <row r="923">
          <cell r="G923" t="str">
            <v>2010301</v>
          </cell>
          <cell r="H923" t="str">
            <v>30202</v>
          </cell>
          <cell r="I923">
            <v>1</v>
          </cell>
          <cell r="J923" t="str">
            <v>深圳市福田区政务服务和数据管理局（本级）</v>
          </cell>
        </row>
        <row r="924">
          <cell r="A924">
            <v>24</v>
          </cell>
          <cell r="B924">
            <v>1</v>
          </cell>
          <cell r="C924" t="str">
            <v>106001</v>
          </cell>
          <cell r="D924" t="str">
            <v>24-1</v>
          </cell>
          <cell r="E924" t="str">
            <v>24-1-30206</v>
          </cell>
        </row>
        <row r="924">
          <cell r="G924" t="str">
            <v>2010301</v>
          </cell>
          <cell r="H924" t="str">
            <v>30206</v>
          </cell>
          <cell r="I924">
            <v>5</v>
          </cell>
          <cell r="J924" t="str">
            <v>深圳市福田区政务服务和数据管理局（本级）</v>
          </cell>
        </row>
        <row r="925">
          <cell r="A925">
            <v>24</v>
          </cell>
          <cell r="B925">
            <v>1</v>
          </cell>
          <cell r="C925" t="str">
            <v>106001</v>
          </cell>
          <cell r="D925" t="str">
            <v>24-1</v>
          </cell>
          <cell r="E925" t="str">
            <v>24-1-30207</v>
          </cell>
        </row>
        <row r="925">
          <cell r="G925" t="str">
            <v>2010301</v>
          </cell>
          <cell r="H925" t="str">
            <v>30207</v>
          </cell>
          <cell r="I925">
            <v>5</v>
          </cell>
          <cell r="J925" t="str">
            <v>深圳市福田区政务服务和数据管理局（本级）</v>
          </cell>
        </row>
        <row r="926">
          <cell r="A926">
            <v>24</v>
          </cell>
          <cell r="B926">
            <v>1</v>
          </cell>
          <cell r="C926" t="str">
            <v>106001</v>
          </cell>
          <cell r="D926" t="str">
            <v>24-1</v>
          </cell>
          <cell r="E926" t="str">
            <v>24-1-30209</v>
          </cell>
        </row>
        <row r="926">
          <cell r="G926" t="str">
            <v>2010301</v>
          </cell>
          <cell r="H926" t="str">
            <v>30209</v>
          </cell>
          <cell r="I926">
            <v>26.41</v>
          </cell>
          <cell r="J926" t="str">
            <v>深圳市福田区政务服务和数据管理局（本级）</v>
          </cell>
        </row>
        <row r="927">
          <cell r="A927">
            <v>24</v>
          </cell>
          <cell r="B927">
            <v>1</v>
          </cell>
          <cell r="C927" t="str">
            <v>106001</v>
          </cell>
          <cell r="D927" t="str">
            <v>24-1</v>
          </cell>
          <cell r="E927" t="str">
            <v>24-1-30211</v>
          </cell>
        </row>
        <row r="927">
          <cell r="G927" t="str">
            <v>2010301</v>
          </cell>
          <cell r="H927" t="str">
            <v>30211</v>
          </cell>
          <cell r="I927">
            <v>4.77</v>
          </cell>
          <cell r="J927" t="str">
            <v>深圳市福田区政务服务和数据管理局（本级）</v>
          </cell>
        </row>
        <row r="928">
          <cell r="A928">
            <v>24</v>
          </cell>
          <cell r="B928">
            <v>1</v>
          </cell>
          <cell r="C928" t="str">
            <v>106001</v>
          </cell>
          <cell r="D928" t="str">
            <v>24-1</v>
          </cell>
          <cell r="E928" t="str">
            <v>24-1-30213</v>
          </cell>
        </row>
        <row r="928">
          <cell r="G928" t="str">
            <v>2010301</v>
          </cell>
          <cell r="H928" t="str">
            <v>30213</v>
          </cell>
          <cell r="I928">
            <v>2</v>
          </cell>
          <cell r="J928" t="str">
            <v>深圳市福田区政务服务和数据管理局（本级）</v>
          </cell>
        </row>
        <row r="929">
          <cell r="A929">
            <v>24</v>
          </cell>
          <cell r="B929">
            <v>1</v>
          </cell>
          <cell r="C929" t="str">
            <v>106001</v>
          </cell>
          <cell r="D929" t="str">
            <v>24-1</v>
          </cell>
          <cell r="E929" t="str">
            <v>24-1-30227</v>
          </cell>
        </row>
        <row r="929">
          <cell r="G929" t="str">
            <v>2010301</v>
          </cell>
          <cell r="H929" t="str">
            <v>30227</v>
          </cell>
          <cell r="I929">
            <v>552.48</v>
          </cell>
          <cell r="J929" t="str">
            <v>深圳市福田区政务服务和数据管理局（本级）</v>
          </cell>
        </row>
        <row r="930">
          <cell r="A930">
            <v>24</v>
          </cell>
          <cell r="B930">
            <v>1</v>
          </cell>
          <cell r="C930" t="str">
            <v>106001</v>
          </cell>
          <cell r="D930" t="str">
            <v>24-1</v>
          </cell>
          <cell r="E930" t="str">
            <v>24-1-30228</v>
          </cell>
        </row>
        <row r="930">
          <cell r="G930" t="str">
            <v>2010301</v>
          </cell>
          <cell r="H930" t="str">
            <v>30228</v>
          </cell>
          <cell r="I930">
            <v>10</v>
          </cell>
          <cell r="J930" t="str">
            <v>深圳市福田区政务服务和数据管理局（本级）</v>
          </cell>
        </row>
        <row r="931">
          <cell r="A931">
            <v>24</v>
          </cell>
          <cell r="B931">
            <v>1</v>
          </cell>
          <cell r="C931" t="str">
            <v>106001</v>
          </cell>
          <cell r="D931" t="str">
            <v>24-1</v>
          </cell>
          <cell r="E931" t="str">
            <v>24-1-30229</v>
          </cell>
        </row>
        <row r="931">
          <cell r="G931" t="str">
            <v>2010301</v>
          </cell>
          <cell r="H931" t="str">
            <v>30229</v>
          </cell>
          <cell r="I931">
            <v>1.08</v>
          </cell>
          <cell r="J931" t="str">
            <v>深圳市福田区政务服务和数据管理局（本级）</v>
          </cell>
        </row>
        <row r="932">
          <cell r="A932">
            <v>24</v>
          </cell>
          <cell r="B932">
            <v>1</v>
          </cell>
          <cell r="C932" t="str">
            <v>106001</v>
          </cell>
          <cell r="D932" t="str">
            <v>24-1</v>
          </cell>
          <cell r="E932" t="str">
            <v>24-1-30231</v>
          </cell>
        </row>
        <row r="932">
          <cell r="G932" t="str">
            <v>2010301</v>
          </cell>
          <cell r="H932" t="str">
            <v>30231</v>
          </cell>
          <cell r="I932">
            <v>3.67</v>
          </cell>
          <cell r="J932" t="str">
            <v>深圳市福田区政务服务和数据管理局（本级）</v>
          </cell>
        </row>
        <row r="933">
          <cell r="A933">
            <v>24</v>
          </cell>
          <cell r="B933">
            <v>1</v>
          </cell>
          <cell r="C933" t="str">
            <v>106001</v>
          </cell>
          <cell r="D933" t="str">
            <v>24-1</v>
          </cell>
          <cell r="E933" t="str">
            <v>24-1-30239</v>
          </cell>
        </row>
        <row r="933">
          <cell r="G933" t="str">
            <v>2010301</v>
          </cell>
          <cell r="H933" t="str">
            <v>30239</v>
          </cell>
          <cell r="I933">
            <v>15.52</v>
          </cell>
          <cell r="J933" t="str">
            <v>深圳市福田区政务服务和数据管理局（本级）</v>
          </cell>
        </row>
        <row r="934">
          <cell r="A934">
            <v>24</v>
          </cell>
          <cell r="B934">
            <v>2</v>
          </cell>
          <cell r="C934" t="str">
            <v>106001</v>
          </cell>
          <cell r="D934" t="str">
            <v>24-2</v>
          </cell>
          <cell r="E934" t="str">
            <v>24-2-30201</v>
          </cell>
        </row>
        <row r="934">
          <cell r="G934" t="str">
            <v>2010302</v>
          </cell>
          <cell r="H934" t="str">
            <v>30201</v>
          </cell>
          <cell r="I934">
            <v>3</v>
          </cell>
          <cell r="J934" t="str">
            <v>深圳市福田区政务服务和数据管理局（本级）</v>
          </cell>
        </row>
        <row r="935">
          <cell r="A935">
            <v>24</v>
          </cell>
          <cell r="B935">
            <v>2</v>
          </cell>
          <cell r="C935" t="str">
            <v>106001</v>
          </cell>
          <cell r="D935" t="str">
            <v>24-2</v>
          </cell>
          <cell r="E935" t="str">
            <v>24-2-30202</v>
          </cell>
        </row>
        <row r="935">
          <cell r="G935" t="str">
            <v>2010302</v>
          </cell>
          <cell r="H935" t="str">
            <v>30202</v>
          </cell>
          <cell r="I935">
            <v>4</v>
          </cell>
          <cell r="J935" t="str">
            <v>深圳市福田区政务服务和数据管理局（本级）</v>
          </cell>
        </row>
        <row r="936">
          <cell r="A936">
            <v>24</v>
          </cell>
          <cell r="B936">
            <v>2</v>
          </cell>
          <cell r="C936" t="str">
            <v>106001</v>
          </cell>
          <cell r="D936" t="str">
            <v>24-2</v>
          </cell>
          <cell r="E936" t="str">
            <v>24-2-30213</v>
          </cell>
        </row>
        <row r="936">
          <cell r="G936" t="str">
            <v>2010302</v>
          </cell>
          <cell r="H936" t="str">
            <v>30213</v>
          </cell>
          <cell r="I936">
            <v>544.01</v>
          </cell>
          <cell r="J936" t="str">
            <v>深圳市福田区政务服务和数据管理局（本级）</v>
          </cell>
        </row>
        <row r="937">
          <cell r="A937">
            <v>24</v>
          </cell>
          <cell r="B937">
            <v>2</v>
          </cell>
          <cell r="C937" t="str">
            <v>106001</v>
          </cell>
          <cell r="D937" t="str">
            <v>24-2</v>
          </cell>
          <cell r="E937" t="str">
            <v>24-2-30226</v>
          </cell>
        </row>
        <row r="937">
          <cell r="G937" t="str">
            <v>2010302</v>
          </cell>
          <cell r="H937" t="str">
            <v>30226</v>
          </cell>
          <cell r="I937">
            <v>270.18</v>
          </cell>
          <cell r="J937" t="str">
            <v>深圳市福田区政务服务和数据管理局（本级）</v>
          </cell>
        </row>
        <row r="938">
          <cell r="A938">
            <v>24</v>
          </cell>
          <cell r="B938">
            <v>2</v>
          </cell>
          <cell r="C938" t="str">
            <v>106001</v>
          </cell>
          <cell r="D938" t="str">
            <v>24-2</v>
          </cell>
          <cell r="E938" t="str">
            <v>24-2-30227</v>
          </cell>
        </row>
        <row r="938">
          <cell r="G938" t="str">
            <v>2010302</v>
          </cell>
          <cell r="H938" t="str">
            <v>30227</v>
          </cell>
          <cell r="I938">
            <v>2122.73</v>
          </cell>
          <cell r="J938" t="str">
            <v>深圳市福田区政务服务和数据管理局（本级）</v>
          </cell>
        </row>
        <row r="939">
          <cell r="A939">
            <v>24</v>
          </cell>
          <cell r="B939">
            <v>2</v>
          </cell>
          <cell r="C939" t="str">
            <v>106001</v>
          </cell>
          <cell r="D939" t="str">
            <v>24-2</v>
          </cell>
          <cell r="E939" t="str">
            <v>24-2-30228</v>
          </cell>
        </row>
        <row r="939">
          <cell r="G939" t="str">
            <v>2010302</v>
          </cell>
          <cell r="H939" t="str">
            <v>30228</v>
          </cell>
          <cell r="I939">
            <v>4.8</v>
          </cell>
          <cell r="J939" t="str">
            <v>深圳市福田区政务服务和数据管理局（本级）</v>
          </cell>
        </row>
        <row r="940">
          <cell r="A940">
            <v>24</v>
          </cell>
          <cell r="B940">
            <v>2</v>
          </cell>
          <cell r="C940" t="str">
            <v>106001</v>
          </cell>
          <cell r="D940" t="str">
            <v>24-2</v>
          </cell>
          <cell r="E940" t="str">
            <v>24-2-30299</v>
          </cell>
        </row>
        <row r="940">
          <cell r="G940" t="str">
            <v>2010302</v>
          </cell>
          <cell r="H940" t="str">
            <v>30299</v>
          </cell>
          <cell r="I940">
            <v>13</v>
          </cell>
          <cell r="J940" t="str">
            <v>深圳市福田区政务服务和数据管理局（本级）</v>
          </cell>
        </row>
        <row r="941">
          <cell r="A941">
            <v>24</v>
          </cell>
          <cell r="B941">
            <v>2</v>
          </cell>
          <cell r="C941" t="str">
            <v>106001</v>
          </cell>
          <cell r="D941" t="str">
            <v>24-2</v>
          </cell>
          <cell r="E941" t="str">
            <v>24-2-30399</v>
          </cell>
        </row>
        <row r="941">
          <cell r="G941" t="str">
            <v>2010302</v>
          </cell>
          <cell r="H941" t="str">
            <v>30399</v>
          </cell>
          <cell r="I941">
            <v>1</v>
          </cell>
          <cell r="J941" t="str">
            <v>深圳市福田区政务服务和数据管理局（本级）</v>
          </cell>
        </row>
        <row r="942">
          <cell r="A942">
            <v>24</v>
          </cell>
          <cell r="B942">
            <v>2</v>
          </cell>
          <cell r="C942" t="str">
            <v>106001</v>
          </cell>
          <cell r="D942" t="str">
            <v>24-2</v>
          </cell>
          <cell r="E942" t="str">
            <v>24-2-31002</v>
          </cell>
        </row>
        <row r="942">
          <cell r="G942" t="str">
            <v>2010302</v>
          </cell>
          <cell r="H942" t="str">
            <v>31002</v>
          </cell>
          <cell r="I942">
            <v>2</v>
          </cell>
          <cell r="J942" t="str">
            <v>深圳市福田区政务服务和数据管理局（本级）</v>
          </cell>
        </row>
        <row r="943">
          <cell r="A943">
            <v>24</v>
          </cell>
          <cell r="B943">
            <v>3</v>
          </cell>
          <cell r="C943" t="str">
            <v>106001</v>
          </cell>
          <cell r="D943" t="str">
            <v>24-3</v>
          </cell>
          <cell r="E943" t="str">
            <v>24-3-30299</v>
          </cell>
        </row>
        <row r="943">
          <cell r="G943" t="str">
            <v>2080501</v>
          </cell>
          <cell r="H943" t="str">
            <v>30299</v>
          </cell>
          <cell r="I943">
            <v>1.52</v>
          </cell>
          <cell r="J943" t="str">
            <v>深圳市福田区政务服务和数据管理局（本级）</v>
          </cell>
        </row>
        <row r="944">
          <cell r="A944">
            <v>24</v>
          </cell>
          <cell r="B944">
            <v>3</v>
          </cell>
          <cell r="C944" t="str">
            <v>106001</v>
          </cell>
          <cell r="D944" t="str">
            <v>24-3</v>
          </cell>
          <cell r="E944" t="str">
            <v>24-3-30302</v>
          </cell>
        </row>
        <row r="944">
          <cell r="G944" t="str">
            <v>2080501</v>
          </cell>
          <cell r="H944" t="str">
            <v>30302</v>
          </cell>
          <cell r="I944">
            <v>33.84</v>
          </cell>
          <cell r="J944" t="str">
            <v>深圳市福田区政务服务和数据管理局（本级）</v>
          </cell>
        </row>
        <row r="945">
          <cell r="A945">
            <v>24</v>
          </cell>
          <cell r="B945">
            <v>4</v>
          </cell>
          <cell r="C945" t="str">
            <v>106001</v>
          </cell>
          <cell r="D945" t="str">
            <v>24-4</v>
          </cell>
          <cell r="E945" t="str">
            <v>24-4-30108</v>
          </cell>
        </row>
        <row r="945">
          <cell r="G945" t="str">
            <v>2080505</v>
          </cell>
          <cell r="H945" t="str">
            <v>30108</v>
          </cell>
          <cell r="I945">
            <v>57.2</v>
          </cell>
          <cell r="J945" t="str">
            <v>深圳市福田区政务服务和数据管理局（本级）</v>
          </cell>
        </row>
        <row r="946">
          <cell r="A946">
            <v>24</v>
          </cell>
          <cell r="B946">
            <v>4</v>
          </cell>
          <cell r="C946" t="str">
            <v>106001</v>
          </cell>
          <cell r="D946" t="str">
            <v>24-4</v>
          </cell>
          <cell r="E946" t="str">
            <v>24-4-30199</v>
          </cell>
        </row>
        <row r="946">
          <cell r="G946" t="str">
            <v>2080505</v>
          </cell>
          <cell r="H946" t="str">
            <v>30199</v>
          </cell>
          <cell r="I946">
            <v>13.9</v>
          </cell>
          <cell r="J946" t="str">
            <v>深圳市福田区政务服务和数据管理局（本级）</v>
          </cell>
        </row>
        <row r="947">
          <cell r="A947">
            <v>24</v>
          </cell>
          <cell r="B947">
            <v>5</v>
          </cell>
          <cell r="C947" t="str">
            <v>106001</v>
          </cell>
          <cell r="D947" t="str">
            <v>24-5</v>
          </cell>
          <cell r="E947" t="str">
            <v>24-5-30109</v>
          </cell>
        </row>
        <row r="947">
          <cell r="G947" t="str">
            <v>2080506</v>
          </cell>
          <cell r="H947" t="str">
            <v>30109</v>
          </cell>
          <cell r="I947">
            <v>28.6</v>
          </cell>
          <cell r="J947" t="str">
            <v>深圳市福田区政务服务和数据管理局（本级）</v>
          </cell>
        </row>
        <row r="948">
          <cell r="A948">
            <v>24</v>
          </cell>
          <cell r="B948">
            <v>6</v>
          </cell>
          <cell r="C948" t="str">
            <v>106001</v>
          </cell>
          <cell r="D948" t="str">
            <v>24-6</v>
          </cell>
          <cell r="E948" t="str">
            <v>24-6-30110</v>
          </cell>
        </row>
        <row r="948">
          <cell r="G948" t="str">
            <v>2101101</v>
          </cell>
          <cell r="H948" t="str">
            <v>30110</v>
          </cell>
          <cell r="I948">
            <v>23.3</v>
          </cell>
          <cell r="J948" t="str">
            <v>深圳市福田区政务服务和数据管理局（本级）</v>
          </cell>
        </row>
        <row r="949">
          <cell r="A949">
            <v>24</v>
          </cell>
          <cell r="B949">
            <v>6</v>
          </cell>
          <cell r="C949" t="str">
            <v>106001</v>
          </cell>
          <cell r="D949" t="str">
            <v>24-6</v>
          </cell>
          <cell r="E949" t="str">
            <v>24-6-30199</v>
          </cell>
        </row>
        <row r="949">
          <cell r="G949" t="str">
            <v>2101101</v>
          </cell>
          <cell r="H949" t="str">
            <v>30199</v>
          </cell>
          <cell r="I949">
            <v>5.7</v>
          </cell>
          <cell r="J949" t="str">
            <v>深圳市福田区政务服务和数据管理局（本级）</v>
          </cell>
        </row>
        <row r="950">
          <cell r="A950">
            <v>24</v>
          </cell>
          <cell r="B950">
            <v>7</v>
          </cell>
          <cell r="C950" t="str">
            <v>106001</v>
          </cell>
          <cell r="D950" t="str">
            <v>24-7</v>
          </cell>
          <cell r="E950" t="str">
            <v>24-7-30113</v>
          </cell>
        </row>
        <row r="950">
          <cell r="G950" t="str">
            <v>2210201</v>
          </cell>
          <cell r="H950" t="str">
            <v>30113</v>
          </cell>
          <cell r="I950">
            <v>72.6</v>
          </cell>
          <cell r="J950" t="str">
            <v>深圳市福田区政务服务和数据管理局（本级）</v>
          </cell>
        </row>
        <row r="951">
          <cell r="A951">
            <v>24</v>
          </cell>
          <cell r="B951">
            <v>8</v>
          </cell>
          <cell r="C951" t="str">
            <v>106001</v>
          </cell>
          <cell r="D951" t="str">
            <v>24-8</v>
          </cell>
          <cell r="E951" t="str">
            <v>24-8-30102</v>
          </cell>
        </row>
        <row r="951">
          <cell r="G951" t="str">
            <v>2210203</v>
          </cell>
          <cell r="H951" t="str">
            <v>30102</v>
          </cell>
          <cell r="I951">
            <v>154</v>
          </cell>
          <cell r="J951" t="str">
            <v>深圳市福田区政务服务和数据管理局（本级）</v>
          </cell>
        </row>
        <row r="952">
          <cell r="A952">
            <v>25</v>
          </cell>
          <cell r="B952">
            <v>1</v>
          </cell>
          <cell r="C952" t="str">
            <v>106002</v>
          </cell>
          <cell r="D952" t="str">
            <v>25-1</v>
          </cell>
          <cell r="E952" t="str">
            <v>25-1-30101</v>
          </cell>
        </row>
        <row r="952">
          <cell r="G952" t="str">
            <v>2010350</v>
          </cell>
          <cell r="H952" t="str">
            <v>30101</v>
          </cell>
          <cell r="I952">
            <v>332.83</v>
          </cell>
          <cell r="J952" t="str">
            <v>深圳市福田区民意速办和智慧城市建设中心</v>
          </cell>
        </row>
        <row r="953">
          <cell r="A953">
            <v>25</v>
          </cell>
          <cell r="B953">
            <v>1</v>
          </cell>
          <cell r="C953" t="str">
            <v>106002</v>
          </cell>
          <cell r="D953" t="str">
            <v>25-1</v>
          </cell>
          <cell r="E953" t="str">
            <v>25-1-30102</v>
          </cell>
        </row>
        <row r="953">
          <cell r="G953" t="str">
            <v>2010350</v>
          </cell>
          <cell r="H953" t="str">
            <v>30102</v>
          </cell>
          <cell r="I953">
            <v>119.49</v>
          </cell>
          <cell r="J953" t="str">
            <v>深圳市福田区民意速办和智慧城市建设中心</v>
          </cell>
        </row>
        <row r="954">
          <cell r="A954">
            <v>25</v>
          </cell>
          <cell r="B954">
            <v>1</v>
          </cell>
          <cell r="C954" t="str">
            <v>106002</v>
          </cell>
          <cell r="D954" t="str">
            <v>25-1</v>
          </cell>
          <cell r="E954" t="str">
            <v>25-1-30107</v>
          </cell>
        </row>
        <row r="954">
          <cell r="G954" t="str">
            <v>2010350</v>
          </cell>
          <cell r="H954" t="str">
            <v>30107</v>
          </cell>
          <cell r="I954">
            <v>857.19</v>
          </cell>
          <cell r="J954" t="str">
            <v>深圳市福田区民意速办和智慧城市建设中心</v>
          </cell>
        </row>
        <row r="955">
          <cell r="A955">
            <v>25</v>
          </cell>
          <cell r="B955">
            <v>1</v>
          </cell>
          <cell r="C955" t="str">
            <v>106002</v>
          </cell>
          <cell r="D955" t="str">
            <v>25-1</v>
          </cell>
          <cell r="E955" t="str">
            <v>25-1-30112</v>
          </cell>
        </row>
        <row r="955">
          <cell r="G955" t="str">
            <v>2010350</v>
          </cell>
          <cell r="H955" t="str">
            <v>30112</v>
          </cell>
          <cell r="I955">
            <v>11.57</v>
          </cell>
          <cell r="J955" t="str">
            <v>深圳市福田区民意速办和智慧城市建设中心</v>
          </cell>
        </row>
        <row r="956">
          <cell r="A956">
            <v>25</v>
          </cell>
          <cell r="B956">
            <v>1</v>
          </cell>
          <cell r="C956" t="str">
            <v>106002</v>
          </cell>
          <cell r="D956" t="str">
            <v>25-1</v>
          </cell>
          <cell r="E956" t="str">
            <v>25-1-30199</v>
          </cell>
        </row>
        <row r="956">
          <cell r="G956" t="str">
            <v>2010350</v>
          </cell>
          <cell r="H956" t="str">
            <v>30199</v>
          </cell>
          <cell r="I956">
            <v>101.87</v>
          </cell>
          <cell r="J956" t="str">
            <v>深圳市福田区民意速办和智慧城市建设中心</v>
          </cell>
        </row>
        <row r="957">
          <cell r="A957">
            <v>25</v>
          </cell>
          <cell r="B957">
            <v>1</v>
          </cell>
          <cell r="C957" t="str">
            <v>106002</v>
          </cell>
          <cell r="D957" t="str">
            <v>25-1</v>
          </cell>
          <cell r="E957" t="str">
            <v>25-1-30201</v>
          </cell>
        </row>
        <row r="957">
          <cell r="G957" t="str">
            <v>2010350</v>
          </cell>
          <cell r="H957" t="str">
            <v>30201</v>
          </cell>
          <cell r="I957">
            <v>80</v>
          </cell>
          <cell r="J957" t="str">
            <v>深圳市福田区民意速办和智慧城市建设中心</v>
          </cell>
        </row>
        <row r="958">
          <cell r="A958">
            <v>25</v>
          </cell>
          <cell r="B958">
            <v>1</v>
          </cell>
          <cell r="C958" t="str">
            <v>106002</v>
          </cell>
          <cell r="D958" t="str">
            <v>25-1</v>
          </cell>
          <cell r="E958" t="str">
            <v>25-1-30202</v>
          </cell>
        </row>
        <row r="958">
          <cell r="G958" t="str">
            <v>2010350</v>
          </cell>
          <cell r="H958" t="str">
            <v>30202</v>
          </cell>
          <cell r="I958">
            <v>10</v>
          </cell>
          <cell r="J958" t="str">
            <v>深圳市福田区民意速办和智慧城市建设中心</v>
          </cell>
        </row>
        <row r="959">
          <cell r="A959">
            <v>25</v>
          </cell>
          <cell r="B959">
            <v>1</v>
          </cell>
          <cell r="C959" t="str">
            <v>106002</v>
          </cell>
          <cell r="D959" t="str">
            <v>25-1</v>
          </cell>
          <cell r="E959" t="str">
            <v>25-1-30205</v>
          </cell>
        </row>
        <row r="959">
          <cell r="G959" t="str">
            <v>2010350</v>
          </cell>
          <cell r="H959" t="str">
            <v>30205</v>
          </cell>
          <cell r="I959">
            <v>5.26</v>
          </cell>
          <cell r="J959" t="str">
            <v>深圳市福田区民意速办和智慧城市建设中心</v>
          </cell>
        </row>
        <row r="960">
          <cell r="A960">
            <v>25</v>
          </cell>
          <cell r="B960">
            <v>1</v>
          </cell>
          <cell r="C960" t="str">
            <v>106002</v>
          </cell>
          <cell r="D960" t="str">
            <v>25-1</v>
          </cell>
          <cell r="E960" t="str">
            <v>25-1-30206</v>
          </cell>
        </row>
        <row r="960">
          <cell r="G960" t="str">
            <v>2010350</v>
          </cell>
          <cell r="H960" t="str">
            <v>30206</v>
          </cell>
          <cell r="I960">
            <v>57.7</v>
          </cell>
          <cell r="J960" t="str">
            <v>深圳市福田区民意速办和智慧城市建设中心</v>
          </cell>
        </row>
        <row r="961">
          <cell r="A961">
            <v>25</v>
          </cell>
          <cell r="B961">
            <v>1</v>
          </cell>
          <cell r="C961" t="str">
            <v>106002</v>
          </cell>
          <cell r="D961" t="str">
            <v>25-1</v>
          </cell>
          <cell r="E961" t="str">
            <v>25-1-30207</v>
          </cell>
        </row>
        <row r="961">
          <cell r="G961" t="str">
            <v>2010350</v>
          </cell>
          <cell r="H961" t="str">
            <v>30207</v>
          </cell>
          <cell r="I961">
            <v>476.7</v>
          </cell>
          <cell r="J961" t="str">
            <v>深圳市福田区民意速办和智慧城市建设中心</v>
          </cell>
        </row>
        <row r="962">
          <cell r="A962">
            <v>25</v>
          </cell>
          <cell r="B962">
            <v>1</v>
          </cell>
          <cell r="C962" t="str">
            <v>106002</v>
          </cell>
          <cell r="D962" t="str">
            <v>25-1</v>
          </cell>
          <cell r="E962" t="str">
            <v>25-1-30209</v>
          </cell>
        </row>
        <row r="962">
          <cell r="G962" t="str">
            <v>2010350</v>
          </cell>
          <cell r="H962" t="str">
            <v>30209</v>
          </cell>
          <cell r="I962">
            <v>584.08</v>
          </cell>
          <cell r="J962" t="str">
            <v>深圳市福田区民意速办和智慧城市建设中心</v>
          </cell>
        </row>
        <row r="963">
          <cell r="A963">
            <v>25</v>
          </cell>
          <cell r="B963">
            <v>1</v>
          </cell>
          <cell r="C963" t="str">
            <v>106002</v>
          </cell>
          <cell r="D963" t="str">
            <v>25-1</v>
          </cell>
          <cell r="E963" t="str">
            <v>25-1-30213</v>
          </cell>
        </row>
        <row r="963">
          <cell r="G963" t="str">
            <v>2010350</v>
          </cell>
          <cell r="H963" t="str">
            <v>30213</v>
          </cell>
          <cell r="I963">
            <v>1113.8</v>
          </cell>
          <cell r="J963" t="str">
            <v>深圳市福田区民意速办和智慧城市建设中心</v>
          </cell>
        </row>
        <row r="964">
          <cell r="A964">
            <v>25</v>
          </cell>
          <cell r="B964">
            <v>1</v>
          </cell>
          <cell r="C964" t="str">
            <v>106002</v>
          </cell>
          <cell r="D964" t="str">
            <v>25-1</v>
          </cell>
          <cell r="E964" t="str">
            <v>25-1-30214</v>
          </cell>
        </row>
        <row r="964">
          <cell r="G964" t="str">
            <v>2010350</v>
          </cell>
          <cell r="H964" t="str">
            <v>30214</v>
          </cell>
          <cell r="I964">
            <v>228.17</v>
          </cell>
          <cell r="J964" t="str">
            <v>深圳市福田区民意速办和智慧城市建设中心</v>
          </cell>
        </row>
        <row r="965">
          <cell r="A965">
            <v>25</v>
          </cell>
          <cell r="B965">
            <v>1</v>
          </cell>
          <cell r="C965" t="str">
            <v>106002</v>
          </cell>
          <cell r="D965" t="str">
            <v>25-1</v>
          </cell>
          <cell r="E965" t="str">
            <v>25-1-30218</v>
          </cell>
        </row>
        <row r="965">
          <cell r="G965" t="str">
            <v>2010350</v>
          </cell>
          <cell r="H965" t="str">
            <v>30218</v>
          </cell>
          <cell r="I965">
            <v>130</v>
          </cell>
          <cell r="J965" t="str">
            <v>深圳市福田区民意速办和智慧城市建设中心</v>
          </cell>
        </row>
        <row r="966">
          <cell r="A966">
            <v>25</v>
          </cell>
          <cell r="B966">
            <v>1</v>
          </cell>
          <cell r="C966" t="str">
            <v>106002</v>
          </cell>
          <cell r="D966" t="str">
            <v>25-1</v>
          </cell>
          <cell r="E966" t="str">
            <v>25-1-30226</v>
          </cell>
        </row>
        <row r="966">
          <cell r="G966" t="str">
            <v>2010350</v>
          </cell>
          <cell r="H966" t="str">
            <v>30226</v>
          </cell>
          <cell r="I966">
            <v>1118.5</v>
          </cell>
          <cell r="J966" t="str">
            <v>深圳市福田区民意速办和智慧城市建设中心</v>
          </cell>
        </row>
        <row r="967">
          <cell r="A967">
            <v>25</v>
          </cell>
          <cell r="B967">
            <v>1</v>
          </cell>
          <cell r="C967" t="str">
            <v>106002</v>
          </cell>
          <cell r="D967" t="str">
            <v>25-1</v>
          </cell>
          <cell r="E967" t="str">
            <v>25-1-30227</v>
          </cell>
        </row>
        <row r="967">
          <cell r="G967" t="str">
            <v>2010350</v>
          </cell>
          <cell r="H967" t="str">
            <v>30227</v>
          </cell>
          <cell r="I967">
            <v>6541.57</v>
          </cell>
          <cell r="J967" t="str">
            <v>深圳市福田区民意速办和智慧城市建设中心</v>
          </cell>
        </row>
        <row r="968">
          <cell r="A968">
            <v>25</v>
          </cell>
          <cell r="B968">
            <v>1</v>
          </cell>
          <cell r="C968" t="str">
            <v>106002</v>
          </cell>
          <cell r="D968" t="str">
            <v>25-1</v>
          </cell>
          <cell r="E968" t="str">
            <v>25-1-30228</v>
          </cell>
        </row>
        <row r="968">
          <cell r="G968" t="str">
            <v>2010350</v>
          </cell>
          <cell r="H968" t="str">
            <v>30228</v>
          </cell>
          <cell r="I968">
            <v>42.63</v>
          </cell>
          <cell r="J968" t="str">
            <v>深圳市福田区民意速办和智慧城市建设中心</v>
          </cell>
        </row>
        <row r="969">
          <cell r="A969">
            <v>25</v>
          </cell>
          <cell r="B969">
            <v>1</v>
          </cell>
          <cell r="C969" t="str">
            <v>106002</v>
          </cell>
          <cell r="D969" t="str">
            <v>25-1</v>
          </cell>
          <cell r="E969" t="str">
            <v>25-1-30229</v>
          </cell>
        </row>
        <row r="969">
          <cell r="G969" t="str">
            <v>2010350</v>
          </cell>
          <cell r="H969" t="str">
            <v>30229</v>
          </cell>
          <cell r="I969">
            <v>2.06</v>
          </cell>
          <cell r="J969" t="str">
            <v>深圳市福田区民意速办和智慧城市建设中心</v>
          </cell>
        </row>
        <row r="970">
          <cell r="A970">
            <v>25</v>
          </cell>
          <cell r="B970">
            <v>1</v>
          </cell>
          <cell r="C970" t="str">
            <v>106002</v>
          </cell>
          <cell r="D970" t="str">
            <v>25-1</v>
          </cell>
          <cell r="E970" t="str">
            <v>25-1-30231</v>
          </cell>
        </row>
        <row r="970">
          <cell r="G970" t="str">
            <v>2010350</v>
          </cell>
          <cell r="H970" t="str">
            <v>30231</v>
          </cell>
          <cell r="I970">
            <v>7.34</v>
          </cell>
          <cell r="J970" t="str">
            <v>深圳市福田区民意速办和智慧城市建设中心</v>
          </cell>
        </row>
        <row r="971">
          <cell r="A971">
            <v>25</v>
          </cell>
          <cell r="B971">
            <v>1</v>
          </cell>
          <cell r="C971" t="str">
            <v>106002</v>
          </cell>
          <cell r="D971" t="str">
            <v>25-1</v>
          </cell>
          <cell r="E971" t="str">
            <v>25-1-30299</v>
          </cell>
        </row>
        <row r="971">
          <cell r="G971" t="str">
            <v>2010350</v>
          </cell>
          <cell r="H971" t="str">
            <v>30299</v>
          </cell>
          <cell r="I971">
            <v>170.29</v>
          </cell>
          <cell r="J971" t="str">
            <v>深圳市福田区民意速办和智慧城市建设中心</v>
          </cell>
        </row>
        <row r="972">
          <cell r="A972">
            <v>25</v>
          </cell>
          <cell r="B972">
            <v>1</v>
          </cell>
          <cell r="C972" t="str">
            <v>106002</v>
          </cell>
          <cell r="D972" t="str">
            <v>25-1</v>
          </cell>
          <cell r="E972" t="str">
            <v>25-1-31003</v>
          </cell>
        </row>
        <row r="972">
          <cell r="G972" t="str">
            <v>2010350</v>
          </cell>
          <cell r="H972" t="str">
            <v>31003</v>
          </cell>
          <cell r="I972">
            <v>179.08</v>
          </cell>
          <cell r="J972" t="str">
            <v>深圳市福田区民意速办和智慧城市建设中心</v>
          </cell>
        </row>
        <row r="973">
          <cell r="A973">
            <v>25</v>
          </cell>
          <cell r="B973">
            <v>1</v>
          </cell>
          <cell r="C973" t="str">
            <v>106002</v>
          </cell>
          <cell r="D973" t="str">
            <v>25-1</v>
          </cell>
          <cell r="E973" t="str">
            <v>25-1-31007</v>
          </cell>
        </row>
        <row r="973">
          <cell r="G973" t="str">
            <v>2010350</v>
          </cell>
          <cell r="H973" t="str">
            <v>31007</v>
          </cell>
          <cell r="I973">
            <v>237.25</v>
          </cell>
          <cell r="J973" t="str">
            <v>深圳市福田区民意速办和智慧城市建设中心</v>
          </cell>
        </row>
        <row r="974">
          <cell r="A974">
            <v>25</v>
          </cell>
          <cell r="B974">
            <v>1</v>
          </cell>
          <cell r="C974" t="str">
            <v>106002</v>
          </cell>
          <cell r="D974" t="str">
            <v>25-1</v>
          </cell>
          <cell r="E974" t="str">
            <v>25-1-31204</v>
          </cell>
        </row>
        <row r="974">
          <cell r="G974" t="str">
            <v>2010350</v>
          </cell>
          <cell r="H974" t="str">
            <v>31204</v>
          </cell>
          <cell r="I974">
            <v>610</v>
          </cell>
          <cell r="J974" t="str">
            <v>深圳市福田区民意速办和智慧城市建设中心</v>
          </cell>
        </row>
        <row r="975">
          <cell r="A975">
            <v>25</v>
          </cell>
          <cell r="B975">
            <v>2</v>
          </cell>
          <cell r="C975" t="str">
            <v>106002</v>
          </cell>
          <cell r="D975" t="str">
            <v>25-2</v>
          </cell>
          <cell r="E975" t="str">
            <v>25-2-30216</v>
          </cell>
        </row>
        <row r="975">
          <cell r="G975" t="str">
            <v>2050803</v>
          </cell>
          <cell r="H975" t="str">
            <v>30216</v>
          </cell>
          <cell r="I975">
            <v>5</v>
          </cell>
          <cell r="J975" t="str">
            <v>深圳市福田区民意速办和智慧城市建设中心</v>
          </cell>
        </row>
        <row r="976">
          <cell r="A976">
            <v>25</v>
          </cell>
          <cell r="B976">
            <v>3</v>
          </cell>
          <cell r="C976" t="str">
            <v>106002</v>
          </cell>
          <cell r="D976" t="str">
            <v>25-3</v>
          </cell>
          <cell r="E976" t="str">
            <v>25-3-30299</v>
          </cell>
        </row>
        <row r="976">
          <cell r="G976" t="str">
            <v>2080502</v>
          </cell>
          <cell r="H976" t="str">
            <v>30299</v>
          </cell>
          <cell r="I976">
            <v>3.42</v>
          </cell>
          <cell r="J976" t="str">
            <v>深圳市福田区民意速办和智慧城市建设中心</v>
          </cell>
        </row>
        <row r="977">
          <cell r="A977">
            <v>25</v>
          </cell>
          <cell r="B977">
            <v>3</v>
          </cell>
          <cell r="C977" t="str">
            <v>106002</v>
          </cell>
          <cell r="D977" t="str">
            <v>25-3</v>
          </cell>
          <cell r="E977" t="str">
            <v>25-3-30302</v>
          </cell>
        </row>
        <row r="977">
          <cell r="G977" t="str">
            <v>2080502</v>
          </cell>
          <cell r="H977" t="str">
            <v>30302</v>
          </cell>
          <cell r="I977">
            <v>33.3</v>
          </cell>
          <cell r="J977" t="str">
            <v>深圳市福田区民意速办和智慧城市建设中心</v>
          </cell>
        </row>
        <row r="978">
          <cell r="A978">
            <v>25</v>
          </cell>
          <cell r="B978">
            <v>4</v>
          </cell>
          <cell r="C978" t="str">
            <v>106002</v>
          </cell>
          <cell r="D978" t="str">
            <v>25-4</v>
          </cell>
          <cell r="E978" t="str">
            <v>25-4-30108</v>
          </cell>
        </row>
        <row r="978">
          <cell r="G978" t="str">
            <v>2080505</v>
          </cell>
          <cell r="H978" t="str">
            <v>30108</v>
          </cell>
          <cell r="I978">
            <v>155</v>
          </cell>
          <cell r="J978" t="str">
            <v>深圳市福田区民意速办和智慧城市建设中心</v>
          </cell>
        </row>
        <row r="979">
          <cell r="A979">
            <v>25</v>
          </cell>
          <cell r="B979">
            <v>4</v>
          </cell>
          <cell r="C979" t="str">
            <v>106002</v>
          </cell>
          <cell r="D979" t="str">
            <v>25-4</v>
          </cell>
          <cell r="E979" t="str">
            <v>25-4-30199</v>
          </cell>
        </row>
        <row r="979">
          <cell r="G979" t="str">
            <v>2080505</v>
          </cell>
          <cell r="H979" t="str">
            <v>30199</v>
          </cell>
          <cell r="I979">
            <v>14.42</v>
          </cell>
          <cell r="J979" t="str">
            <v>深圳市福田区民意速办和智慧城市建设中心</v>
          </cell>
        </row>
        <row r="980">
          <cell r="A980">
            <v>25</v>
          </cell>
          <cell r="B980">
            <v>5</v>
          </cell>
          <cell r="C980" t="str">
            <v>106002</v>
          </cell>
          <cell r="D980" t="str">
            <v>25-5</v>
          </cell>
          <cell r="E980" t="str">
            <v>25-5-30109</v>
          </cell>
        </row>
        <row r="980">
          <cell r="G980" t="str">
            <v>2080506</v>
          </cell>
          <cell r="H980" t="str">
            <v>30109</v>
          </cell>
          <cell r="I980">
            <v>73.2</v>
          </cell>
          <cell r="J980" t="str">
            <v>深圳市福田区民意速办和智慧城市建设中心</v>
          </cell>
        </row>
        <row r="981">
          <cell r="A981">
            <v>25</v>
          </cell>
          <cell r="B981">
            <v>6</v>
          </cell>
          <cell r="C981" t="str">
            <v>106002</v>
          </cell>
          <cell r="D981" t="str">
            <v>25-6</v>
          </cell>
          <cell r="E981" t="str">
            <v>25-6-30110</v>
          </cell>
        </row>
        <row r="981">
          <cell r="G981" t="str">
            <v>2101102</v>
          </cell>
          <cell r="H981" t="str">
            <v>30110</v>
          </cell>
          <cell r="I981">
            <v>60</v>
          </cell>
          <cell r="J981" t="str">
            <v>深圳市福田区民意速办和智慧城市建设中心</v>
          </cell>
        </row>
        <row r="982">
          <cell r="A982">
            <v>25</v>
          </cell>
          <cell r="B982">
            <v>6</v>
          </cell>
          <cell r="C982" t="str">
            <v>106002</v>
          </cell>
          <cell r="D982" t="str">
            <v>25-6</v>
          </cell>
          <cell r="E982" t="str">
            <v>25-6-30199</v>
          </cell>
        </row>
        <row r="982">
          <cell r="G982" t="str">
            <v>2101102</v>
          </cell>
          <cell r="H982" t="str">
            <v>30199</v>
          </cell>
          <cell r="I982">
            <v>6.41</v>
          </cell>
          <cell r="J982" t="str">
            <v>深圳市福田区民意速办和智慧城市建设中心</v>
          </cell>
        </row>
        <row r="983">
          <cell r="A983">
            <v>25</v>
          </cell>
          <cell r="B983">
            <v>7</v>
          </cell>
          <cell r="C983" t="str">
            <v>106002</v>
          </cell>
          <cell r="D983" t="str">
            <v>25-7</v>
          </cell>
          <cell r="E983" t="str">
            <v>25-7-30113</v>
          </cell>
        </row>
        <row r="983">
          <cell r="G983" t="str">
            <v>2210201</v>
          </cell>
          <cell r="H983" t="str">
            <v>30113</v>
          </cell>
          <cell r="I983">
            <v>169</v>
          </cell>
          <cell r="J983" t="str">
            <v>深圳市福田区民意速办和智慧城市建设中心</v>
          </cell>
        </row>
        <row r="984">
          <cell r="A984">
            <v>25</v>
          </cell>
          <cell r="B984">
            <v>8</v>
          </cell>
          <cell r="C984" t="str">
            <v>106002</v>
          </cell>
          <cell r="D984" t="str">
            <v>25-8</v>
          </cell>
          <cell r="E984" t="str">
            <v>25-8-30102</v>
          </cell>
        </row>
        <row r="984">
          <cell r="G984" t="str">
            <v>2210203</v>
          </cell>
          <cell r="H984" t="str">
            <v>30102</v>
          </cell>
          <cell r="I984">
            <v>321.02</v>
          </cell>
          <cell r="J984" t="str">
            <v>深圳市福田区民意速办和智慧城市建设中心</v>
          </cell>
        </row>
        <row r="985">
          <cell r="A985">
            <v>25</v>
          </cell>
          <cell r="B985">
            <v>8</v>
          </cell>
          <cell r="C985" t="str">
            <v>106002</v>
          </cell>
          <cell r="D985" t="str">
            <v>25-8</v>
          </cell>
          <cell r="E985" t="str">
            <v>25-8-30302</v>
          </cell>
        </row>
        <row r="985">
          <cell r="G985" t="str">
            <v>2210203</v>
          </cell>
          <cell r="H985" t="str">
            <v>30302</v>
          </cell>
          <cell r="I985">
            <v>44.7</v>
          </cell>
          <cell r="J985" t="str">
            <v>深圳市福田区民意速办和智慧城市建设中心</v>
          </cell>
        </row>
        <row r="986">
          <cell r="A986">
            <v>28</v>
          </cell>
          <cell r="B986">
            <v>1</v>
          </cell>
          <cell r="C986" t="str">
            <v>107001</v>
          </cell>
          <cell r="D986" t="str">
            <v>28-1</v>
          </cell>
          <cell r="E986" t="str">
            <v>28-1-30101</v>
          </cell>
        </row>
        <row r="986">
          <cell r="G986" t="str">
            <v>2011301</v>
          </cell>
          <cell r="H986" t="str">
            <v>30101</v>
          </cell>
          <cell r="I986">
            <v>425</v>
          </cell>
          <cell r="J986" t="str">
            <v>深圳市福田区商务局（本级）</v>
          </cell>
        </row>
        <row r="987">
          <cell r="A987">
            <v>28</v>
          </cell>
          <cell r="B987">
            <v>1</v>
          </cell>
          <cell r="C987" t="str">
            <v>107001</v>
          </cell>
          <cell r="D987" t="str">
            <v>28-1</v>
          </cell>
          <cell r="E987" t="str">
            <v>28-1-30102</v>
          </cell>
        </row>
        <row r="987">
          <cell r="G987" t="str">
            <v>2011301</v>
          </cell>
          <cell r="H987" t="str">
            <v>30102</v>
          </cell>
          <cell r="I987">
            <v>55</v>
          </cell>
          <cell r="J987" t="str">
            <v>深圳市福田区商务局（本级）</v>
          </cell>
        </row>
        <row r="988">
          <cell r="A988">
            <v>28</v>
          </cell>
          <cell r="B988">
            <v>1</v>
          </cell>
          <cell r="C988" t="str">
            <v>107001</v>
          </cell>
          <cell r="D988" t="str">
            <v>28-1</v>
          </cell>
          <cell r="E988" t="str">
            <v>28-1-30103</v>
          </cell>
        </row>
        <row r="988">
          <cell r="G988" t="str">
            <v>2011301</v>
          </cell>
          <cell r="H988" t="str">
            <v>30103</v>
          </cell>
          <cell r="I988">
            <v>105</v>
          </cell>
          <cell r="J988" t="str">
            <v>深圳市福田区商务局（本级）</v>
          </cell>
        </row>
        <row r="989">
          <cell r="A989">
            <v>28</v>
          </cell>
          <cell r="B989">
            <v>1</v>
          </cell>
          <cell r="C989" t="str">
            <v>107001</v>
          </cell>
          <cell r="D989" t="str">
            <v>28-1</v>
          </cell>
          <cell r="E989" t="str">
            <v>28-1-30112</v>
          </cell>
        </row>
        <row r="989">
          <cell r="G989" t="str">
            <v>2011301</v>
          </cell>
          <cell r="H989" t="str">
            <v>30112</v>
          </cell>
          <cell r="I989">
            <v>1</v>
          </cell>
          <cell r="J989" t="str">
            <v>深圳市福田区商务局（本级）</v>
          </cell>
        </row>
        <row r="990">
          <cell r="A990">
            <v>28</v>
          </cell>
          <cell r="B990">
            <v>1</v>
          </cell>
          <cell r="C990" t="str">
            <v>107001</v>
          </cell>
          <cell r="D990" t="str">
            <v>28-1</v>
          </cell>
          <cell r="E990" t="str">
            <v>28-1-30199</v>
          </cell>
        </row>
        <row r="990">
          <cell r="G990" t="str">
            <v>2011301</v>
          </cell>
          <cell r="H990" t="str">
            <v>30199</v>
          </cell>
          <cell r="I990">
            <v>44</v>
          </cell>
          <cell r="J990" t="str">
            <v>深圳市福田区商务局（本级）</v>
          </cell>
        </row>
        <row r="991">
          <cell r="A991">
            <v>28</v>
          </cell>
          <cell r="B991">
            <v>1</v>
          </cell>
          <cell r="C991" t="str">
            <v>107001</v>
          </cell>
          <cell r="D991" t="str">
            <v>28-1</v>
          </cell>
          <cell r="E991" t="str">
            <v>28-1-30201</v>
          </cell>
        </row>
        <row r="991">
          <cell r="G991" t="str">
            <v>2011301</v>
          </cell>
          <cell r="H991" t="str">
            <v>30201</v>
          </cell>
          <cell r="I991">
            <v>10.5</v>
          </cell>
          <cell r="J991" t="str">
            <v>深圳市福田区商务局（本级）</v>
          </cell>
        </row>
        <row r="992">
          <cell r="A992">
            <v>28</v>
          </cell>
          <cell r="B992">
            <v>1</v>
          </cell>
          <cell r="C992" t="str">
            <v>107001</v>
          </cell>
          <cell r="D992" t="str">
            <v>28-1</v>
          </cell>
          <cell r="E992" t="str">
            <v>28-1-30207</v>
          </cell>
        </row>
        <row r="992">
          <cell r="G992" t="str">
            <v>2011301</v>
          </cell>
          <cell r="H992" t="str">
            <v>30207</v>
          </cell>
          <cell r="I992">
            <v>4</v>
          </cell>
          <cell r="J992" t="str">
            <v>深圳市福田区商务局（本级）</v>
          </cell>
        </row>
        <row r="993">
          <cell r="A993">
            <v>28</v>
          </cell>
          <cell r="B993">
            <v>1</v>
          </cell>
          <cell r="C993" t="str">
            <v>107001</v>
          </cell>
          <cell r="D993" t="str">
            <v>28-1</v>
          </cell>
          <cell r="E993" t="str">
            <v>28-1-30209</v>
          </cell>
        </row>
        <row r="993">
          <cell r="G993" t="str">
            <v>2011301</v>
          </cell>
          <cell r="H993" t="str">
            <v>30209</v>
          </cell>
          <cell r="I993">
            <v>0.28</v>
          </cell>
          <cell r="J993" t="str">
            <v>深圳市福田区商务局（本级）</v>
          </cell>
        </row>
        <row r="994">
          <cell r="A994">
            <v>28</v>
          </cell>
          <cell r="B994">
            <v>1</v>
          </cell>
          <cell r="C994" t="str">
            <v>107001</v>
          </cell>
          <cell r="D994" t="str">
            <v>28-1</v>
          </cell>
          <cell r="E994" t="str">
            <v>28-1-30213</v>
          </cell>
        </row>
        <row r="994">
          <cell r="G994" t="str">
            <v>2011301</v>
          </cell>
          <cell r="H994" t="str">
            <v>30213</v>
          </cell>
          <cell r="I994">
            <v>4.6</v>
          </cell>
          <cell r="J994" t="str">
            <v>深圳市福田区商务局（本级）</v>
          </cell>
        </row>
        <row r="995">
          <cell r="A995">
            <v>28</v>
          </cell>
          <cell r="B995">
            <v>1</v>
          </cell>
          <cell r="C995" t="str">
            <v>107001</v>
          </cell>
          <cell r="D995" t="str">
            <v>28-1</v>
          </cell>
          <cell r="E995" t="str">
            <v>28-1-30217</v>
          </cell>
        </row>
        <row r="995">
          <cell r="G995" t="str">
            <v>2011301</v>
          </cell>
          <cell r="H995" t="str">
            <v>30217</v>
          </cell>
          <cell r="I995">
            <v>1</v>
          </cell>
          <cell r="J995" t="str">
            <v>深圳市福田区商务局（本级）</v>
          </cell>
        </row>
        <row r="996">
          <cell r="A996">
            <v>28</v>
          </cell>
          <cell r="B996">
            <v>1</v>
          </cell>
          <cell r="C996" t="str">
            <v>107001</v>
          </cell>
          <cell r="D996" t="str">
            <v>28-1</v>
          </cell>
          <cell r="E996" t="str">
            <v>28-1-30228</v>
          </cell>
        </row>
        <row r="996">
          <cell r="G996" t="str">
            <v>2011301</v>
          </cell>
          <cell r="H996" t="str">
            <v>30228</v>
          </cell>
          <cell r="I996">
            <v>10.5</v>
          </cell>
          <cell r="J996" t="str">
            <v>深圳市福田区商务局（本级）</v>
          </cell>
        </row>
        <row r="997">
          <cell r="A997">
            <v>28</v>
          </cell>
          <cell r="B997">
            <v>1</v>
          </cell>
          <cell r="C997" t="str">
            <v>107001</v>
          </cell>
          <cell r="D997" t="str">
            <v>28-1</v>
          </cell>
          <cell r="E997" t="str">
            <v>28-1-30229</v>
          </cell>
        </row>
        <row r="997">
          <cell r="G997" t="str">
            <v>2011301</v>
          </cell>
          <cell r="H997" t="str">
            <v>30229</v>
          </cell>
          <cell r="I997">
            <v>1.2</v>
          </cell>
          <cell r="J997" t="str">
            <v>深圳市福田区商务局（本级）</v>
          </cell>
        </row>
        <row r="998">
          <cell r="A998">
            <v>28</v>
          </cell>
          <cell r="B998">
            <v>1</v>
          </cell>
          <cell r="C998" t="str">
            <v>107001</v>
          </cell>
          <cell r="D998" t="str">
            <v>28-1</v>
          </cell>
          <cell r="E998" t="str">
            <v>28-1-30239</v>
          </cell>
        </row>
        <row r="998">
          <cell r="G998" t="str">
            <v>2011301</v>
          </cell>
          <cell r="H998" t="str">
            <v>30239</v>
          </cell>
          <cell r="I998">
            <v>16.04</v>
          </cell>
          <cell r="J998" t="str">
            <v>深圳市福田区商务局（本级）</v>
          </cell>
        </row>
        <row r="999">
          <cell r="A999">
            <v>28</v>
          </cell>
          <cell r="B999">
            <v>1</v>
          </cell>
          <cell r="C999" t="str">
            <v>107001</v>
          </cell>
          <cell r="D999" t="str">
            <v>28-1</v>
          </cell>
          <cell r="E999" t="str">
            <v>28-1-30299</v>
          </cell>
        </row>
        <row r="999">
          <cell r="G999" t="str">
            <v>2011301</v>
          </cell>
          <cell r="H999" t="str">
            <v>30299</v>
          </cell>
          <cell r="I999">
            <v>0.38</v>
          </cell>
          <cell r="J999" t="str">
            <v>深圳市福田区商务局（本级）</v>
          </cell>
        </row>
        <row r="1000">
          <cell r="A1000">
            <v>28</v>
          </cell>
          <cell r="B1000">
            <v>2</v>
          </cell>
          <cell r="C1000" t="str">
            <v>107001</v>
          </cell>
          <cell r="D1000" t="str">
            <v>28-2</v>
          </cell>
          <cell r="E1000" t="str">
            <v>28-2-30201</v>
          </cell>
        </row>
        <row r="1000">
          <cell r="G1000" t="str">
            <v>2011302</v>
          </cell>
          <cell r="H1000" t="str">
            <v>30201</v>
          </cell>
          <cell r="I1000">
            <v>18</v>
          </cell>
          <cell r="J1000" t="str">
            <v>深圳市福田区商务局（本级）</v>
          </cell>
        </row>
        <row r="1001">
          <cell r="A1001">
            <v>28</v>
          </cell>
          <cell r="B1001">
            <v>2</v>
          </cell>
          <cell r="C1001" t="str">
            <v>107001</v>
          </cell>
          <cell r="D1001" t="str">
            <v>28-2</v>
          </cell>
          <cell r="E1001" t="str">
            <v>28-2-30211</v>
          </cell>
        </row>
        <row r="1001">
          <cell r="G1001" t="str">
            <v>2011302</v>
          </cell>
          <cell r="H1001" t="str">
            <v>30211</v>
          </cell>
          <cell r="I1001">
            <v>24</v>
          </cell>
          <cell r="J1001" t="str">
            <v>深圳市福田区商务局（本级）</v>
          </cell>
        </row>
        <row r="1002">
          <cell r="A1002">
            <v>28</v>
          </cell>
          <cell r="B1002">
            <v>2</v>
          </cell>
          <cell r="C1002" t="str">
            <v>107001</v>
          </cell>
          <cell r="D1002" t="str">
            <v>28-2</v>
          </cell>
          <cell r="E1002" t="str">
            <v>28-2-30213</v>
          </cell>
        </row>
        <row r="1002">
          <cell r="G1002" t="str">
            <v>2011302</v>
          </cell>
          <cell r="H1002" t="str">
            <v>30213</v>
          </cell>
          <cell r="I1002">
            <v>10</v>
          </cell>
          <cell r="J1002" t="str">
            <v>深圳市福田区商务局（本级）</v>
          </cell>
        </row>
        <row r="1003">
          <cell r="A1003">
            <v>28</v>
          </cell>
          <cell r="B1003">
            <v>2</v>
          </cell>
          <cell r="C1003" t="str">
            <v>107001</v>
          </cell>
          <cell r="D1003" t="str">
            <v>28-2</v>
          </cell>
          <cell r="E1003" t="str">
            <v>28-2-30226</v>
          </cell>
        </row>
        <row r="1003">
          <cell r="G1003" t="str">
            <v>2011302</v>
          </cell>
          <cell r="H1003" t="str">
            <v>30226</v>
          </cell>
          <cell r="I1003">
            <v>201.2</v>
          </cell>
          <cell r="J1003" t="str">
            <v>深圳市福田区商务局（本级）</v>
          </cell>
        </row>
        <row r="1004">
          <cell r="A1004">
            <v>28</v>
          </cell>
          <cell r="B1004">
            <v>2</v>
          </cell>
          <cell r="C1004" t="str">
            <v>107001</v>
          </cell>
          <cell r="D1004" t="str">
            <v>28-2</v>
          </cell>
          <cell r="E1004" t="str">
            <v>28-2-30227</v>
          </cell>
        </row>
        <row r="1004">
          <cell r="G1004" t="str">
            <v>2011302</v>
          </cell>
          <cell r="H1004" t="str">
            <v>30227</v>
          </cell>
          <cell r="I1004">
            <v>706.42</v>
          </cell>
          <cell r="J1004" t="str">
            <v>深圳市福田区商务局（本级）</v>
          </cell>
        </row>
        <row r="1005">
          <cell r="A1005">
            <v>28</v>
          </cell>
          <cell r="B1005">
            <v>2</v>
          </cell>
          <cell r="C1005" t="str">
            <v>107001</v>
          </cell>
          <cell r="D1005" t="str">
            <v>28-2</v>
          </cell>
          <cell r="E1005" t="str">
            <v>28-2-30228</v>
          </cell>
        </row>
        <row r="1005">
          <cell r="G1005" t="str">
            <v>2011302</v>
          </cell>
          <cell r="H1005" t="str">
            <v>30228</v>
          </cell>
          <cell r="I1005">
            <v>2.8</v>
          </cell>
          <cell r="J1005" t="str">
            <v>深圳市福田区商务局（本级）</v>
          </cell>
        </row>
        <row r="1006">
          <cell r="A1006">
            <v>28</v>
          </cell>
          <cell r="B1006">
            <v>2</v>
          </cell>
          <cell r="C1006" t="str">
            <v>107001</v>
          </cell>
          <cell r="D1006" t="str">
            <v>28-2</v>
          </cell>
          <cell r="E1006" t="str">
            <v>28-2-30231</v>
          </cell>
        </row>
        <row r="1006">
          <cell r="G1006" t="str">
            <v>2011302</v>
          </cell>
          <cell r="H1006" t="str">
            <v>30231</v>
          </cell>
          <cell r="I1006">
            <v>3.5</v>
          </cell>
          <cell r="J1006" t="str">
            <v>深圳市福田区商务局（本级）</v>
          </cell>
        </row>
        <row r="1007">
          <cell r="A1007">
            <v>28</v>
          </cell>
          <cell r="B1007">
            <v>2</v>
          </cell>
          <cell r="C1007" t="str">
            <v>107001</v>
          </cell>
          <cell r="D1007" t="str">
            <v>28-2</v>
          </cell>
          <cell r="E1007" t="str">
            <v>28-2-30299</v>
          </cell>
        </row>
        <row r="1007">
          <cell r="G1007" t="str">
            <v>2011302</v>
          </cell>
          <cell r="H1007" t="str">
            <v>30299</v>
          </cell>
          <cell r="I1007">
            <v>7.25</v>
          </cell>
          <cell r="J1007" t="str">
            <v>深圳市福田区商务局（本级）</v>
          </cell>
        </row>
        <row r="1008">
          <cell r="A1008">
            <v>28</v>
          </cell>
          <cell r="B1008">
            <v>2</v>
          </cell>
          <cell r="C1008" t="str">
            <v>107001</v>
          </cell>
          <cell r="D1008" t="str">
            <v>28-2</v>
          </cell>
          <cell r="E1008" t="str">
            <v>28-2-30309</v>
          </cell>
        </row>
        <row r="1008">
          <cell r="G1008" t="str">
            <v>2011302</v>
          </cell>
          <cell r="H1008" t="str">
            <v>30309</v>
          </cell>
          <cell r="I1008">
            <v>330</v>
          </cell>
          <cell r="J1008" t="str">
            <v>深圳市福田区商务局（本级）</v>
          </cell>
        </row>
        <row r="1009">
          <cell r="A1009">
            <v>28</v>
          </cell>
          <cell r="B1009">
            <v>2</v>
          </cell>
          <cell r="C1009" t="str">
            <v>107001</v>
          </cell>
          <cell r="D1009" t="str">
            <v>28-2</v>
          </cell>
          <cell r="E1009" t="str">
            <v>28-2-30399</v>
          </cell>
        </row>
        <row r="1009">
          <cell r="G1009" t="str">
            <v>2011302</v>
          </cell>
          <cell r="H1009" t="str">
            <v>30399</v>
          </cell>
          <cell r="I1009">
            <v>0.024</v>
          </cell>
          <cell r="J1009" t="str">
            <v>深圳市福田区商务局（本级）</v>
          </cell>
        </row>
        <row r="1010">
          <cell r="A1010">
            <v>28</v>
          </cell>
          <cell r="B1010">
            <v>2</v>
          </cell>
          <cell r="C1010" t="str">
            <v>107001</v>
          </cell>
          <cell r="D1010" t="str">
            <v>28-2</v>
          </cell>
          <cell r="E1010" t="str">
            <v>28-2-31002</v>
          </cell>
        </row>
        <row r="1010">
          <cell r="G1010" t="str">
            <v>2011302</v>
          </cell>
          <cell r="H1010" t="str">
            <v>31002</v>
          </cell>
          <cell r="I1010">
            <v>18.75</v>
          </cell>
          <cell r="J1010" t="str">
            <v>深圳市福田区商务局（本级）</v>
          </cell>
        </row>
        <row r="1011">
          <cell r="A1011">
            <v>28</v>
          </cell>
          <cell r="B1011">
            <v>3</v>
          </cell>
          <cell r="C1011" t="str">
            <v>107001</v>
          </cell>
          <cell r="D1011" t="str">
            <v>28-3</v>
          </cell>
          <cell r="E1011" t="str">
            <v>28-3-30227</v>
          </cell>
        </row>
        <row r="1011">
          <cell r="G1011" t="str">
            <v>2011304</v>
          </cell>
          <cell r="H1011" t="str">
            <v>30227</v>
          </cell>
          <cell r="I1011">
            <v>1270</v>
          </cell>
          <cell r="J1011" t="str">
            <v>深圳市福田区商务局（本级）</v>
          </cell>
        </row>
        <row r="1012">
          <cell r="A1012">
            <v>28</v>
          </cell>
          <cell r="B1012">
            <v>4</v>
          </cell>
          <cell r="C1012" t="str">
            <v>107001</v>
          </cell>
          <cell r="D1012" t="str">
            <v>28-4</v>
          </cell>
          <cell r="E1012" t="str">
            <v>28-4-30227</v>
          </cell>
        </row>
        <row r="1012">
          <cell r="G1012" t="str">
            <v>2011307</v>
          </cell>
          <cell r="H1012" t="str">
            <v>30227</v>
          </cell>
          <cell r="I1012">
            <v>720</v>
          </cell>
          <cell r="J1012" t="str">
            <v>深圳市福田区商务局（本级）</v>
          </cell>
        </row>
        <row r="1013">
          <cell r="A1013">
            <v>28</v>
          </cell>
          <cell r="B1013">
            <v>5</v>
          </cell>
          <cell r="C1013" t="str">
            <v>107001</v>
          </cell>
          <cell r="D1013" t="str">
            <v>28-5</v>
          </cell>
          <cell r="E1013" t="str">
            <v>28-5-30227</v>
          </cell>
        </row>
        <row r="1013">
          <cell r="G1013" t="str">
            <v>2011399</v>
          </cell>
          <cell r="H1013" t="str">
            <v>30227</v>
          </cell>
          <cell r="I1013">
            <v>225.58</v>
          </cell>
          <cell r="J1013" t="str">
            <v>深圳市福田区商务局（本级）</v>
          </cell>
        </row>
        <row r="1014">
          <cell r="A1014">
            <v>28</v>
          </cell>
          <cell r="B1014">
            <v>6</v>
          </cell>
          <cell r="C1014" t="str">
            <v>107001</v>
          </cell>
          <cell r="D1014" t="str">
            <v>28-6</v>
          </cell>
          <cell r="E1014" t="str">
            <v>28-6-30216</v>
          </cell>
        </row>
        <row r="1014">
          <cell r="G1014" t="str">
            <v>2050803</v>
          </cell>
          <cell r="H1014" t="str">
            <v>30216</v>
          </cell>
          <cell r="I1014">
            <v>10</v>
          </cell>
          <cell r="J1014" t="str">
            <v>深圳市福田区商务局（本级）</v>
          </cell>
        </row>
        <row r="1015">
          <cell r="A1015">
            <v>28</v>
          </cell>
          <cell r="B1015">
            <v>7</v>
          </cell>
          <cell r="C1015" t="str">
            <v>107001</v>
          </cell>
          <cell r="D1015" t="str">
            <v>28-7</v>
          </cell>
          <cell r="E1015" t="str">
            <v>28-7-30302</v>
          </cell>
        </row>
        <row r="1015">
          <cell r="G1015" t="str">
            <v>2080501</v>
          </cell>
          <cell r="H1015" t="str">
            <v>30302</v>
          </cell>
          <cell r="I1015">
            <v>8.476</v>
          </cell>
          <cell r="J1015" t="str">
            <v>深圳市福田区商务局（本级）</v>
          </cell>
        </row>
        <row r="1016">
          <cell r="A1016">
            <v>28</v>
          </cell>
          <cell r="B1016">
            <v>8</v>
          </cell>
          <cell r="C1016" t="str">
            <v>107001</v>
          </cell>
          <cell r="D1016" t="str">
            <v>28-8</v>
          </cell>
          <cell r="E1016" t="str">
            <v>28-8-30108</v>
          </cell>
        </row>
        <row r="1016">
          <cell r="G1016" t="str">
            <v>2080505</v>
          </cell>
          <cell r="H1016" t="str">
            <v>30108</v>
          </cell>
          <cell r="I1016">
            <v>70</v>
          </cell>
          <cell r="J1016" t="str">
            <v>深圳市福田区商务局（本级）</v>
          </cell>
        </row>
        <row r="1017">
          <cell r="A1017">
            <v>28</v>
          </cell>
          <cell r="B1017">
            <v>8</v>
          </cell>
          <cell r="C1017" t="str">
            <v>107001</v>
          </cell>
          <cell r="D1017" t="str">
            <v>28-8</v>
          </cell>
          <cell r="E1017" t="str">
            <v>28-8-30199</v>
          </cell>
        </row>
        <row r="1017">
          <cell r="G1017" t="str">
            <v>2080505</v>
          </cell>
          <cell r="H1017" t="str">
            <v>30199</v>
          </cell>
          <cell r="I1017">
            <v>5.6</v>
          </cell>
          <cell r="J1017" t="str">
            <v>深圳市福田区商务局（本级）</v>
          </cell>
        </row>
        <row r="1018">
          <cell r="A1018">
            <v>28</v>
          </cell>
          <cell r="B1018">
            <v>9</v>
          </cell>
          <cell r="C1018" t="str">
            <v>107001</v>
          </cell>
          <cell r="D1018" t="str">
            <v>28-9</v>
          </cell>
          <cell r="E1018" t="str">
            <v>28-9-30109</v>
          </cell>
        </row>
        <row r="1018">
          <cell r="G1018" t="str">
            <v>2080506</v>
          </cell>
          <cell r="H1018" t="str">
            <v>30109</v>
          </cell>
          <cell r="I1018">
            <v>36</v>
          </cell>
          <cell r="J1018" t="str">
            <v>深圳市福田区商务局（本级）</v>
          </cell>
        </row>
        <row r="1019">
          <cell r="A1019">
            <v>28</v>
          </cell>
          <cell r="B1019">
            <v>10</v>
          </cell>
          <cell r="C1019" t="str">
            <v>107001</v>
          </cell>
          <cell r="D1019" t="str">
            <v>28-10</v>
          </cell>
          <cell r="E1019" t="str">
            <v>28-10-30110</v>
          </cell>
        </row>
        <row r="1019">
          <cell r="G1019" t="str">
            <v>2101101</v>
          </cell>
          <cell r="H1019" t="str">
            <v>30110</v>
          </cell>
          <cell r="I1019">
            <v>30</v>
          </cell>
          <cell r="J1019" t="str">
            <v>深圳市福田区商务局（本级）</v>
          </cell>
        </row>
        <row r="1020">
          <cell r="A1020">
            <v>28</v>
          </cell>
          <cell r="B1020">
            <v>10</v>
          </cell>
          <cell r="C1020" t="str">
            <v>107001</v>
          </cell>
          <cell r="D1020" t="str">
            <v>28-10</v>
          </cell>
          <cell r="E1020" t="str">
            <v>28-10-30199</v>
          </cell>
        </row>
        <row r="1020">
          <cell r="G1020" t="str">
            <v>2101101</v>
          </cell>
          <cell r="H1020" t="str">
            <v>30199</v>
          </cell>
          <cell r="I1020">
            <v>3</v>
          </cell>
          <cell r="J1020" t="str">
            <v>深圳市福田区商务局（本级）</v>
          </cell>
        </row>
        <row r="1021">
          <cell r="A1021">
            <v>28</v>
          </cell>
          <cell r="B1021">
            <v>11</v>
          </cell>
          <cell r="C1021" t="str">
            <v>107001</v>
          </cell>
          <cell r="D1021" t="str">
            <v>28-11</v>
          </cell>
          <cell r="E1021" t="str">
            <v>28-11-31299</v>
          </cell>
        </row>
        <row r="1021">
          <cell r="G1021" t="str">
            <v>2150899</v>
          </cell>
          <cell r="H1021" t="str">
            <v>31299</v>
          </cell>
          <cell r="I1021">
            <v>9400</v>
          </cell>
          <cell r="J1021" t="str">
            <v>深圳市福田区商务局（本级）</v>
          </cell>
        </row>
        <row r="1022">
          <cell r="A1022">
            <v>28</v>
          </cell>
          <cell r="B1022">
            <v>12</v>
          </cell>
          <cell r="C1022" t="str">
            <v>107001</v>
          </cell>
          <cell r="D1022" t="str">
            <v>28-12</v>
          </cell>
          <cell r="E1022" t="str">
            <v>28-12-31204</v>
          </cell>
        </row>
        <row r="1022">
          <cell r="G1022" t="str">
            <v>2169999</v>
          </cell>
          <cell r="H1022" t="str">
            <v>31204</v>
          </cell>
          <cell r="I1022">
            <v>1283.163407</v>
          </cell>
          <cell r="J1022" t="str">
            <v>深圳市福田区商务局（本级）</v>
          </cell>
        </row>
        <row r="1023">
          <cell r="A1023">
            <v>28</v>
          </cell>
          <cell r="B1023">
            <v>13</v>
          </cell>
          <cell r="C1023" t="str">
            <v>107001</v>
          </cell>
          <cell r="D1023" t="str">
            <v>28-13</v>
          </cell>
          <cell r="E1023" t="str">
            <v>28-13-30113</v>
          </cell>
        </row>
        <row r="1023">
          <cell r="G1023" t="str">
            <v>2210201</v>
          </cell>
          <cell r="H1023" t="str">
            <v>30113</v>
          </cell>
          <cell r="I1023">
            <v>87.4</v>
          </cell>
          <cell r="J1023" t="str">
            <v>深圳市福田区商务局（本级）</v>
          </cell>
        </row>
        <row r="1024">
          <cell r="A1024">
            <v>28</v>
          </cell>
          <cell r="B1024">
            <v>14</v>
          </cell>
          <cell r="C1024" t="str">
            <v>107001</v>
          </cell>
          <cell r="D1024" t="str">
            <v>28-14</v>
          </cell>
          <cell r="E1024" t="str">
            <v>28-14-30102</v>
          </cell>
        </row>
        <row r="1024">
          <cell r="G1024" t="str">
            <v>2210203</v>
          </cell>
          <cell r="H1024" t="str">
            <v>30102</v>
          </cell>
          <cell r="I1024">
            <v>200</v>
          </cell>
          <cell r="J1024" t="str">
            <v>深圳市福田区商务局（本级）</v>
          </cell>
        </row>
        <row r="1025">
          <cell r="A1025">
            <v>28</v>
          </cell>
          <cell r="B1025">
            <v>14</v>
          </cell>
          <cell r="C1025" t="str">
            <v>107001</v>
          </cell>
          <cell r="D1025" t="str">
            <v>28-14</v>
          </cell>
          <cell r="E1025" t="str">
            <v>28-14-30302</v>
          </cell>
        </row>
        <row r="1025">
          <cell r="G1025" t="str">
            <v>2210203</v>
          </cell>
          <cell r="H1025" t="str">
            <v>30302</v>
          </cell>
          <cell r="I1025">
            <v>2.5</v>
          </cell>
          <cell r="J1025" t="str">
            <v>深圳市福田区商务局（本级）</v>
          </cell>
        </row>
        <row r="1026">
          <cell r="A1026">
            <v>29</v>
          </cell>
          <cell r="B1026">
            <v>1</v>
          </cell>
          <cell r="C1026" t="str">
            <v>108001</v>
          </cell>
          <cell r="D1026" t="str">
            <v>29-1</v>
          </cell>
          <cell r="E1026" t="str">
            <v>29-1-30101</v>
          </cell>
        </row>
        <row r="1026">
          <cell r="G1026" t="str">
            <v>2019999</v>
          </cell>
          <cell r="H1026" t="str">
            <v>30101</v>
          </cell>
          <cell r="I1026">
            <v>302.49</v>
          </cell>
          <cell r="J1026" t="str">
            <v>深圳市福田区政府物业管理中心（本级）</v>
          </cell>
        </row>
        <row r="1027">
          <cell r="A1027">
            <v>29</v>
          </cell>
          <cell r="B1027">
            <v>1</v>
          </cell>
          <cell r="C1027" t="str">
            <v>108001</v>
          </cell>
          <cell r="D1027" t="str">
            <v>29-1</v>
          </cell>
          <cell r="E1027" t="str">
            <v>29-1-30107</v>
          </cell>
        </row>
        <row r="1027">
          <cell r="G1027" t="str">
            <v>2019999</v>
          </cell>
          <cell r="H1027" t="str">
            <v>30107</v>
          </cell>
          <cell r="I1027">
            <v>140.82</v>
          </cell>
          <cell r="J1027" t="str">
            <v>深圳市福田区政府物业管理中心（本级）</v>
          </cell>
        </row>
        <row r="1028">
          <cell r="A1028">
            <v>29</v>
          </cell>
          <cell r="B1028">
            <v>1</v>
          </cell>
          <cell r="C1028" t="str">
            <v>108001</v>
          </cell>
          <cell r="D1028" t="str">
            <v>29-1</v>
          </cell>
          <cell r="E1028" t="str">
            <v>29-1-30199</v>
          </cell>
        </row>
        <row r="1028">
          <cell r="G1028" t="str">
            <v>2019999</v>
          </cell>
          <cell r="H1028" t="str">
            <v>30199</v>
          </cell>
          <cell r="I1028">
            <v>175</v>
          </cell>
          <cell r="J1028" t="str">
            <v>深圳市福田区政府物业管理中心（本级）</v>
          </cell>
        </row>
        <row r="1029">
          <cell r="A1029">
            <v>29</v>
          </cell>
          <cell r="B1029">
            <v>1</v>
          </cell>
          <cell r="C1029" t="str">
            <v>108001</v>
          </cell>
          <cell r="D1029" t="str">
            <v>29-1</v>
          </cell>
          <cell r="E1029" t="str">
            <v>29-1-30201</v>
          </cell>
        </row>
        <row r="1029">
          <cell r="G1029" t="str">
            <v>2019999</v>
          </cell>
          <cell r="H1029" t="str">
            <v>30201</v>
          </cell>
          <cell r="I1029">
            <v>33.86</v>
          </cell>
          <cell r="J1029" t="str">
            <v>深圳市福田区政府物业管理中心（本级）</v>
          </cell>
        </row>
        <row r="1030">
          <cell r="A1030">
            <v>29</v>
          </cell>
          <cell r="B1030">
            <v>1</v>
          </cell>
          <cell r="C1030" t="str">
            <v>108001</v>
          </cell>
          <cell r="D1030" t="str">
            <v>29-1</v>
          </cell>
          <cell r="E1030" t="str">
            <v>29-1-30206</v>
          </cell>
        </row>
        <row r="1030">
          <cell r="G1030" t="str">
            <v>2019999</v>
          </cell>
          <cell r="H1030" t="str">
            <v>30206</v>
          </cell>
          <cell r="I1030">
            <v>14.52</v>
          </cell>
          <cell r="J1030" t="str">
            <v>深圳市福田区政府物业管理中心（本级）</v>
          </cell>
        </row>
        <row r="1031">
          <cell r="A1031">
            <v>29</v>
          </cell>
          <cell r="B1031">
            <v>1</v>
          </cell>
          <cell r="C1031" t="str">
            <v>108001</v>
          </cell>
          <cell r="D1031" t="str">
            <v>29-1</v>
          </cell>
          <cell r="E1031" t="str">
            <v>29-1-30207</v>
          </cell>
        </row>
        <row r="1031">
          <cell r="G1031" t="str">
            <v>2019999</v>
          </cell>
          <cell r="H1031" t="str">
            <v>30207</v>
          </cell>
          <cell r="I1031">
            <v>5</v>
          </cell>
          <cell r="J1031" t="str">
            <v>深圳市福田区政府物业管理中心（本级）</v>
          </cell>
        </row>
        <row r="1032">
          <cell r="A1032">
            <v>29</v>
          </cell>
          <cell r="B1032">
            <v>1</v>
          </cell>
          <cell r="C1032" t="str">
            <v>108001</v>
          </cell>
          <cell r="D1032" t="str">
            <v>29-1</v>
          </cell>
          <cell r="E1032" t="str">
            <v>29-1-30209</v>
          </cell>
        </row>
        <row r="1032">
          <cell r="G1032" t="str">
            <v>2019999</v>
          </cell>
          <cell r="H1032" t="str">
            <v>30209</v>
          </cell>
          <cell r="I1032">
            <v>2984.9478</v>
          </cell>
          <cell r="J1032" t="str">
            <v>深圳市福田区政府物业管理中心（本级）</v>
          </cell>
        </row>
        <row r="1033">
          <cell r="A1033">
            <v>29</v>
          </cell>
          <cell r="B1033">
            <v>1</v>
          </cell>
          <cell r="C1033" t="str">
            <v>108001</v>
          </cell>
          <cell r="D1033" t="str">
            <v>29-1</v>
          </cell>
          <cell r="E1033" t="str">
            <v>29-1-30211</v>
          </cell>
        </row>
        <row r="1033">
          <cell r="G1033" t="str">
            <v>2019999</v>
          </cell>
          <cell r="H1033" t="str">
            <v>30211</v>
          </cell>
          <cell r="I1033">
            <v>5.3</v>
          </cell>
          <cell r="J1033" t="str">
            <v>深圳市福田区政府物业管理中心（本级）</v>
          </cell>
        </row>
        <row r="1034">
          <cell r="A1034">
            <v>29</v>
          </cell>
          <cell r="B1034">
            <v>1</v>
          </cell>
          <cell r="C1034" t="str">
            <v>108001</v>
          </cell>
          <cell r="D1034" t="str">
            <v>29-1</v>
          </cell>
          <cell r="E1034" t="str">
            <v>29-1-30213</v>
          </cell>
        </row>
        <row r="1034">
          <cell r="G1034" t="str">
            <v>2019999</v>
          </cell>
          <cell r="H1034" t="str">
            <v>30213</v>
          </cell>
          <cell r="I1034">
            <v>320</v>
          </cell>
          <cell r="J1034" t="str">
            <v>深圳市福田区政府物业管理中心（本级）</v>
          </cell>
        </row>
        <row r="1035">
          <cell r="A1035">
            <v>29</v>
          </cell>
          <cell r="B1035">
            <v>1</v>
          </cell>
          <cell r="C1035" t="str">
            <v>108001</v>
          </cell>
          <cell r="D1035" t="str">
            <v>29-1</v>
          </cell>
          <cell r="E1035" t="str">
            <v>29-1-30214</v>
          </cell>
        </row>
        <row r="1035">
          <cell r="G1035" t="str">
            <v>2019999</v>
          </cell>
          <cell r="H1035" t="str">
            <v>30214</v>
          </cell>
          <cell r="I1035">
            <v>26459.8</v>
          </cell>
          <cell r="J1035" t="str">
            <v>深圳市福田区政府物业管理中心（本级）</v>
          </cell>
        </row>
        <row r="1036">
          <cell r="A1036">
            <v>29</v>
          </cell>
          <cell r="B1036">
            <v>1</v>
          </cell>
          <cell r="C1036" t="str">
            <v>108001</v>
          </cell>
          <cell r="D1036" t="str">
            <v>29-1</v>
          </cell>
          <cell r="E1036" t="str">
            <v>29-1-30216</v>
          </cell>
        </row>
        <row r="1036">
          <cell r="G1036" t="str">
            <v>2019999</v>
          </cell>
          <cell r="H1036" t="str">
            <v>30216</v>
          </cell>
          <cell r="I1036">
            <v>1.2</v>
          </cell>
          <cell r="J1036" t="str">
            <v>深圳市福田区政府物业管理中心（本级）</v>
          </cell>
        </row>
        <row r="1037">
          <cell r="A1037">
            <v>29</v>
          </cell>
          <cell r="B1037">
            <v>1</v>
          </cell>
          <cell r="C1037" t="str">
            <v>108001</v>
          </cell>
          <cell r="D1037" t="str">
            <v>29-1</v>
          </cell>
          <cell r="E1037" t="str">
            <v>29-1-30217</v>
          </cell>
        </row>
        <row r="1037">
          <cell r="G1037" t="str">
            <v>2019999</v>
          </cell>
          <cell r="H1037" t="str">
            <v>30217</v>
          </cell>
          <cell r="I1037">
            <v>2</v>
          </cell>
          <cell r="J1037" t="str">
            <v>深圳市福田区政府物业管理中心（本级）</v>
          </cell>
        </row>
        <row r="1038">
          <cell r="A1038">
            <v>29</v>
          </cell>
          <cell r="B1038">
            <v>1</v>
          </cell>
          <cell r="C1038" t="str">
            <v>108001</v>
          </cell>
          <cell r="D1038" t="str">
            <v>29-1</v>
          </cell>
          <cell r="E1038" t="str">
            <v>29-1-30226</v>
          </cell>
        </row>
        <row r="1038">
          <cell r="G1038" t="str">
            <v>2019999</v>
          </cell>
          <cell r="H1038" t="str">
            <v>30226</v>
          </cell>
          <cell r="I1038">
            <v>662</v>
          </cell>
          <cell r="J1038" t="str">
            <v>深圳市福田区政府物业管理中心（本级）</v>
          </cell>
        </row>
        <row r="1039">
          <cell r="A1039">
            <v>29</v>
          </cell>
          <cell r="B1039">
            <v>1</v>
          </cell>
          <cell r="C1039" t="str">
            <v>108001</v>
          </cell>
          <cell r="D1039" t="str">
            <v>29-1</v>
          </cell>
          <cell r="E1039" t="str">
            <v>29-1-30227</v>
          </cell>
        </row>
        <row r="1039">
          <cell r="G1039" t="str">
            <v>2019999</v>
          </cell>
          <cell r="H1039" t="str">
            <v>30227</v>
          </cell>
          <cell r="I1039">
            <v>929.0522</v>
          </cell>
          <cell r="J1039" t="str">
            <v>深圳市福田区政府物业管理中心（本级）</v>
          </cell>
        </row>
        <row r="1040">
          <cell r="A1040">
            <v>29</v>
          </cell>
          <cell r="B1040">
            <v>1</v>
          </cell>
          <cell r="C1040" t="str">
            <v>108001</v>
          </cell>
          <cell r="D1040" t="str">
            <v>29-1</v>
          </cell>
          <cell r="E1040" t="str">
            <v>29-1-30228</v>
          </cell>
        </row>
        <row r="1040">
          <cell r="G1040" t="str">
            <v>2019999</v>
          </cell>
          <cell r="H1040" t="str">
            <v>30228</v>
          </cell>
          <cell r="I1040">
            <v>20</v>
          </cell>
          <cell r="J1040" t="str">
            <v>深圳市福田区政府物业管理中心（本级）</v>
          </cell>
        </row>
        <row r="1041">
          <cell r="A1041">
            <v>29</v>
          </cell>
          <cell r="B1041">
            <v>1</v>
          </cell>
          <cell r="C1041" t="str">
            <v>108001</v>
          </cell>
          <cell r="D1041" t="str">
            <v>29-1</v>
          </cell>
          <cell r="E1041" t="str">
            <v>29-1-30229</v>
          </cell>
        </row>
        <row r="1041">
          <cell r="G1041" t="str">
            <v>2019999</v>
          </cell>
          <cell r="H1041" t="str">
            <v>30229</v>
          </cell>
          <cell r="I1041">
            <v>0.96</v>
          </cell>
          <cell r="J1041" t="str">
            <v>深圳市福田区政府物业管理中心（本级）</v>
          </cell>
        </row>
        <row r="1042">
          <cell r="A1042">
            <v>29</v>
          </cell>
          <cell r="B1042">
            <v>1</v>
          </cell>
          <cell r="C1042" t="str">
            <v>108001</v>
          </cell>
          <cell r="D1042" t="str">
            <v>29-1</v>
          </cell>
          <cell r="E1042" t="str">
            <v>29-1-30231</v>
          </cell>
        </row>
        <row r="1042">
          <cell r="G1042" t="str">
            <v>2019999</v>
          </cell>
          <cell r="H1042" t="str">
            <v>30231</v>
          </cell>
          <cell r="I1042">
            <v>7.34</v>
          </cell>
          <cell r="J1042" t="str">
            <v>深圳市福田区政府物业管理中心（本级）</v>
          </cell>
        </row>
        <row r="1043">
          <cell r="A1043">
            <v>29</v>
          </cell>
          <cell r="B1043">
            <v>1</v>
          </cell>
          <cell r="C1043" t="str">
            <v>108001</v>
          </cell>
          <cell r="D1043" t="str">
            <v>29-1</v>
          </cell>
          <cell r="E1043" t="str">
            <v>29-1-30240</v>
          </cell>
        </row>
        <row r="1043">
          <cell r="G1043" t="str">
            <v>2019999</v>
          </cell>
          <cell r="H1043" t="str">
            <v>30240</v>
          </cell>
          <cell r="I1043">
            <v>100</v>
          </cell>
          <cell r="J1043" t="str">
            <v>深圳市福田区政府物业管理中心（本级）</v>
          </cell>
        </row>
        <row r="1044">
          <cell r="A1044">
            <v>29</v>
          </cell>
          <cell r="B1044">
            <v>1</v>
          </cell>
          <cell r="C1044" t="str">
            <v>108001</v>
          </cell>
          <cell r="D1044" t="str">
            <v>29-1</v>
          </cell>
          <cell r="E1044" t="str">
            <v>29-1-30299</v>
          </cell>
        </row>
        <row r="1044">
          <cell r="G1044" t="str">
            <v>2019999</v>
          </cell>
          <cell r="H1044" t="str">
            <v>30299</v>
          </cell>
          <cell r="I1044">
            <v>254.64</v>
          </cell>
          <cell r="J1044" t="str">
            <v>深圳市福田区政府物业管理中心（本级）</v>
          </cell>
        </row>
        <row r="1045">
          <cell r="A1045">
            <v>29</v>
          </cell>
          <cell r="B1045">
            <v>1</v>
          </cell>
          <cell r="C1045" t="str">
            <v>108001</v>
          </cell>
          <cell r="D1045" t="str">
            <v>29-1</v>
          </cell>
          <cell r="E1045" t="str">
            <v>29-1-30399</v>
          </cell>
        </row>
        <row r="1045">
          <cell r="G1045" t="str">
            <v>2019999</v>
          </cell>
          <cell r="H1045" t="str">
            <v>30399</v>
          </cell>
          <cell r="I1045">
            <v>1</v>
          </cell>
          <cell r="J1045" t="str">
            <v>深圳市福田区政府物业管理中心（本级）</v>
          </cell>
        </row>
        <row r="1046">
          <cell r="A1046">
            <v>29</v>
          </cell>
          <cell r="B1046">
            <v>1</v>
          </cell>
          <cell r="C1046" t="str">
            <v>108001</v>
          </cell>
          <cell r="D1046" t="str">
            <v>29-1</v>
          </cell>
          <cell r="E1046" t="str">
            <v>29-1-31001</v>
          </cell>
        </row>
        <row r="1046">
          <cell r="G1046" t="str">
            <v>2019999</v>
          </cell>
          <cell r="H1046" t="str">
            <v>31001</v>
          </cell>
          <cell r="I1046">
            <v>547</v>
          </cell>
          <cell r="J1046" t="str">
            <v>深圳市福田区政府物业管理中心（本级）</v>
          </cell>
        </row>
        <row r="1047">
          <cell r="A1047">
            <v>29</v>
          </cell>
          <cell r="B1047">
            <v>1</v>
          </cell>
          <cell r="C1047" t="str">
            <v>108001</v>
          </cell>
          <cell r="D1047" t="str">
            <v>29-1</v>
          </cell>
          <cell r="E1047" t="str">
            <v>29-1-31002</v>
          </cell>
        </row>
        <row r="1047">
          <cell r="G1047" t="str">
            <v>2019999</v>
          </cell>
          <cell r="H1047" t="str">
            <v>31002</v>
          </cell>
          <cell r="I1047">
            <v>7.2</v>
          </cell>
          <cell r="J1047" t="str">
            <v>深圳市福田区政府物业管理中心（本级）</v>
          </cell>
        </row>
        <row r="1048">
          <cell r="A1048">
            <v>29</v>
          </cell>
          <cell r="B1048">
            <v>2</v>
          </cell>
          <cell r="C1048" t="str">
            <v>108001</v>
          </cell>
          <cell r="D1048" t="str">
            <v>29-2</v>
          </cell>
          <cell r="E1048" t="str">
            <v>29-2-30299</v>
          </cell>
        </row>
        <row r="1048">
          <cell r="G1048" t="str">
            <v>2080502</v>
          </cell>
          <cell r="H1048" t="str">
            <v>30299</v>
          </cell>
          <cell r="I1048">
            <v>4.18</v>
          </cell>
          <cell r="J1048" t="str">
            <v>深圳市福田区政府物业管理中心（本级）</v>
          </cell>
        </row>
        <row r="1049">
          <cell r="A1049">
            <v>29</v>
          </cell>
          <cell r="B1049">
            <v>2</v>
          </cell>
          <cell r="C1049" t="str">
            <v>108001</v>
          </cell>
          <cell r="D1049" t="str">
            <v>29-2</v>
          </cell>
          <cell r="E1049" t="str">
            <v>29-2-30302</v>
          </cell>
        </row>
        <row r="1049">
          <cell r="G1049" t="str">
            <v>2080502</v>
          </cell>
          <cell r="H1049" t="str">
            <v>30302</v>
          </cell>
          <cell r="I1049">
            <v>40.254</v>
          </cell>
          <cell r="J1049" t="str">
            <v>深圳市福田区政府物业管理中心（本级）</v>
          </cell>
        </row>
        <row r="1050">
          <cell r="A1050">
            <v>29</v>
          </cell>
          <cell r="B1050">
            <v>3</v>
          </cell>
          <cell r="C1050" t="str">
            <v>108001</v>
          </cell>
          <cell r="D1050" t="str">
            <v>29-3</v>
          </cell>
          <cell r="E1050" t="str">
            <v>29-3-30108</v>
          </cell>
        </row>
        <row r="1050">
          <cell r="G1050" t="str">
            <v>2080505</v>
          </cell>
          <cell r="H1050" t="str">
            <v>30108</v>
          </cell>
          <cell r="I1050">
            <v>52.64</v>
          </cell>
          <cell r="J1050" t="str">
            <v>深圳市福田区政府物业管理中心（本级）</v>
          </cell>
        </row>
        <row r="1051">
          <cell r="A1051">
            <v>29</v>
          </cell>
          <cell r="B1051">
            <v>3</v>
          </cell>
          <cell r="C1051" t="str">
            <v>108001</v>
          </cell>
          <cell r="D1051" t="str">
            <v>29-3</v>
          </cell>
          <cell r="E1051" t="str">
            <v>29-3-30199</v>
          </cell>
        </row>
        <row r="1051">
          <cell r="G1051" t="str">
            <v>2080505</v>
          </cell>
          <cell r="H1051" t="str">
            <v>30199</v>
          </cell>
          <cell r="I1051">
            <v>17.5</v>
          </cell>
          <cell r="J1051" t="str">
            <v>深圳市福田区政府物业管理中心（本级）</v>
          </cell>
        </row>
        <row r="1052">
          <cell r="A1052">
            <v>29</v>
          </cell>
          <cell r="B1052">
            <v>4</v>
          </cell>
          <cell r="C1052" t="str">
            <v>108001</v>
          </cell>
          <cell r="D1052" t="str">
            <v>29-4</v>
          </cell>
          <cell r="E1052" t="str">
            <v>29-4-30109</v>
          </cell>
        </row>
        <row r="1052">
          <cell r="G1052" t="str">
            <v>2080506</v>
          </cell>
          <cell r="H1052" t="str">
            <v>30109</v>
          </cell>
          <cell r="I1052">
            <v>26.32</v>
          </cell>
          <cell r="J1052" t="str">
            <v>深圳市福田区政府物业管理中心（本级）</v>
          </cell>
        </row>
        <row r="1053">
          <cell r="A1053">
            <v>29</v>
          </cell>
          <cell r="B1053">
            <v>5</v>
          </cell>
          <cell r="C1053" t="str">
            <v>108001</v>
          </cell>
          <cell r="D1053" t="str">
            <v>29-5</v>
          </cell>
          <cell r="E1053" t="str">
            <v>29-5-30112</v>
          </cell>
        </row>
        <row r="1053">
          <cell r="G1053" t="str">
            <v>2089999</v>
          </cell>
          <cell r="H1053" t="str">
            <v>30112</v>
          </cell>
          <cell r="I1053">
            <v>3.1</v>
          </cell>
          <cell r="J1053" t="str">
            <v>深圳市福田区政府物业管理中心（本级）</v>
          </cell>
        </row>
        <row r="1054">
          <cell r="A1054">
            <v>29</v>
          </cell>
          <cell r="B1054">
            <v>6</v>
          </cell>
          <cell r="C1054" t="str">
            <v>108001</v>
          </cell>
          <cell r="D1054" t="str">
            <v>29-6</v>
          </cell>
          <cell r="E1054" t="str">
            <v>29-6-30110</v>
          </cell>
        </row>
        <row r="1054">
          <cell r="G1054" t="str">
            <v>2101102</v>
          </cell>
          <cell r="H1054" t="str">
            <v>30110</v>
          </cell>
          <cell r="I1054">
            <v>21.09</v>
          </cell>
          <cell r="J1054" t="str">
            <v>深圳市福田区政府物业管理中心（本级）</v>
          </cell>
        </row>
        <row r="1055">
          <cell r="A1055">
            <v>29</v>
          </cell>
          <cell r="B1055">
            <v>6</v>
          </cell>
          <cell r="C1055" t="str">
            <v>108001</v>
          </cell>
          <cell r="D1055" t="str">
            <v>29-6</v>
          </cell>
          <cell r="E1055" t="str">
            <v>29-6-30199</v>
          </cell>
        </row>
        <row r="1055">
          <cell r="G1055" t="str">
            <v>2101102</v>
          </cell>
          <cell r="H1055" t="str">
            <v>30199</v>
          </cell>
          <cell r="I1055">
            <v>8</v>
          </cell>
          <cell r="J1055" t="str">
            <v>深圳市福田区政府物业管理中心（本级）</v>
          </cell>
        </row>
        <row r="1056">
          <cell r="A1056">
            <v>29</v>
          </cell>
          <cell r="B1056">
            <v>7</v>
          </cell>
          <cell r="C1056" t="str">
            <v>108001</v>
          </cell>
          <cell r="D1056" t="str">
            <v>29-7</v>
          </cell>
          <cell r="E1056" t="str">
            <v>29-7-30113</v>
          </cell>
        </row>
        <row r="1056">
          <cell r="G1056" t="str">
            <v>2210201</v>
          </cell>
          <cell r="H1056" t="str">
            <v>30113</v>
          </cell>
          <cell r="I1056">
            <v>74.53</v>
          </cell>
          <cell r="J1056" t="str">
            <v>深圳市福田区政府物业管理中心（本级）</v>
          </cell>
        </row>
        <row r="1057">
          <cell r="A1057">
            <v>29</v>
          </cell>
          <cell r="B1057">
            <v>8</v>
          </cell>
          <cell r="C1057" t="str">
            <v>108001</v>
          </cell>
          <cell r="D1057" t="str">
            <v>29-8</v>
          </cell>
          <cell r="E1057" t="str">
            <v>29-8-30102</v>
          </cell>
        </row>
        <row r="1057">
          <cell r="G1057" t="str">
            <v>2210203</v>
          </cell>
          <cell r="H1057" t="str">
            <v>30102</v>
          </cell>
          <cell r="I1057">
            <v>93.48</v>
          </cell>
          <cell r="J1057" t="str">
            <v>深圳市福田区政府物业管理中心（本级）</v>
          </cell>
        </row>
        <row r="1058">
          <cell r="A1058">
            <v>29</v>
          </cell>
          <cell r="B1058">
            <v>8</v>
          </cell>
          <cell r="C1058" t="str">
            <v>108001</v>
          </cell>
          <cell r="D1058" t="str">
            <v>29-8</v>
          </cell>
          <cell r="E1058" t="str">
            <v>29-8-30302</v>
          </cell>
        </row>
        <row r="1058">
          <cell r="G1058" t="str">
            <v>2210203</v>
          </cell>
          <cell r="H1058" t="str">
            <v>30302</v>
          </cell>
          <cell r="I1058">
            <v>58.776</v>
          </cell>
          <cell r="J1058" t="str">
            <v>深圳市福田区政府物业管理中心（本级）</v>
          </cell>
        </row>
        <row r="1059">
          <cell r="A1059">
            <v>30</v>
          </cell>
          <cell r="B1059">
            <v>1</v>
          </cell>
          <cell r="C1059" t="str">
            <v>109001</v>
          </cell>
          <cell r="D1059" t="str">
            <v>30-1</v>
          </cell>
          <cell r="E1059" t="str">
            <v>30-1-30101</v>
          </cell>
        </row>
        <row r="1059">
          <cell r="G1059" t="str">
            <v>2019999</v>
          </cell>
          <cell r="H1059" t="str">
            <v>30101</v>
          </cell>
          <cell r="I1059">
            <v>1490.56</v>
          </cell>
          <cell r="J1059" t="str">
            <v>深圳市福田区建筑工务署（本级）</v>
          </cell>
        </row>
        <row r="1060">
          <cell r="A1060">
            <v>30</v>
          </cell>
          <cell r="B1060">
            <v>1</v>
          </cell>
          <cell r="C1060" t="str">
            <v>109001</v>
          </cell>
          <cell r="D1060" t="str">
            <v>30-1</v>
          </cell>
          <cell r="E1060" t="str">
            <v>30-1-30102</v>
          </cell>
        </row>
        <row r="1060">
          <cell r="G1060" t="str">
            <v>2019999</v>
          </cell>
          <cell r="H1060" t="str">
            <v>30102</v>
          </cell>
          <cell r="I1060">
            <v>38</v>
          </cell>
          <cell r="J1060" t="str">
            <v>深圳市福田区建筑工务署（本级）</v>
          </cell>
        </row>
        <row r="1061">
          <cell r="A1061">
            <v>30</v>
          </cell>
          <cell r="B1061">
            <v>1</v>
          </cell>
          <cell r="C1061" t="str">
            <v>109001</v>
          </cell>
          <cell r="D1061" t="str">
            <v>30-1</v>
          </cell>
          <cell r="E1061" t="str">
            <v>30-1-30107</v>
          </cell>
        </row>
        <row r="1061">
          <cell r="G1061" t="str">
            <v>2019999</v>
          </cell>
          <cell r="H1061" t="str">
            <v>30107</v>
          </cell>
          <cell r="I1061">
            <v>267</v>
          </cell>
          <cell r="J1061" t="str">
            <v>深圳市福田区建筑工务署（本级）</v>
          </cell>
        </row>
        <row r="1062">
          <cell r="A1062">
            <v>30</v>
          </cell>
          <cell r="B1062">
            <v>1</v>
          </cell>
          <cell r="C1062" t="str">
            <v>109001</v>
          </cell>
          <cell r="D1062" t="str">
            <v>30-1</v>
          </cell>
          <cell r="E1062" t="str">
            <v>30-1-30199</v>
          </cell>
        </row>
        <row r="1062">
          <cell r="G1062" t="str">
            <v>2019999</v>
          </cell>
          <cell r="H1062" t="str">
            <v>30199</v>
          </cell>
          <cell r="I1062">
            <v>507.78</v>
          </cell>
          <cell r="J1062" t="str">
            <v>深圳市福田区建筑工务署（本级）</v>
          </cell>
        </row>
        <row r="1063">
          <cell r="A1063">
            <v>30</v>
          </cell>
          <cell r="B1063">
            <v>1</v>
          </cell>
          <cell r="C1063" t="str">
            <v>109001</v>
          </cell>
          <cell r="D1063" t="str">
            <v>30-1</v>
          </cell>
          <cell r="E1063" t="str">
            <v>30-1-30201</v>
          </cell>
        </row>
        <row r="1063">
          <cell r="G1063" t="str">
            <v>2019999</v>
          </cell>
          <cell r="H1063" t="str">
            <v>30201</v>
          </cell>
          <cell r="I1063">
            <v>44.86</v>
          </cell>
          <cell r="J1063" t="str">
            <v>深圳市福田区建筑工务署（本级）</v>
          </cell>
        </row>
        <row r="1064">
          <cell r="A1064">
            <v>30</v>
          </cell>
          <cell r="B1064">
            <v>1</v>
          </cell>
          <cell r="C1064" t="str">
            <v>109001</v>
          </cell>
          <cell r="D1064" t="str">
            <v>30-1</v>
          </cell>
          <cell r="E1064" t="str">
            <v>30-1-30205</v>
          </cell>
        </row>
        <row r="1064">
          <cell r="G1064" t="str">
            <v>2019999</v>
          </cell>
          <cell r="H1064" t="str">
            <v>30205</v>
          </cell>
          <cell r="I1064">
            <v>1.67</v>
          </cell>
          <cell r="J1064" t="str">
            <v>深圳市福田区建筑工务署（本级）</v>
          </cell>
        </row>
        <row r="1065">
          <cell r="A1065">
            <v>30</v>
          </cell>
          <cell r="B1065">
            <v>1</v>
          </cell>
          <cell r="C1065" t="str">
            <v>109001</v>
          </cell>
          <cell r="D1065" t="str">
            <v>30-1</v>
          </cell>
          <cell r="E1065" t="str">
            <v>30-1-30206</v>
          </cell>
        </row>
        <row r="1065">
          <cell r="G1065" t="str">
            <v>2019999</v>
          </cell>
          <cell r="H1065" t="str">
            <v>30206</v>
          </cell>
          <cell r="I1065">
            <v>17</v>
          </cell>
          <cell r="J1065" t="str">
            <v>深圳市福田区建筑工务署（本级）</v>
          </cell>
        </row>
        <row r="1066">
          <cell r="A1066">
            <v>30</v>
          </cell>
          <cell r="B1066">
            <v>1</v>
          </cell>
          <cell r="C1066" t="str">
            <v>109001</v>
          </cell>
          <cell r="D1066" t="str">
            <v>30-1</v>
          </cell>
          <cell r="E1066" t="str">
            <v>30-1-30207</v>
          </cell>
        </row>
        <row r="1066">
          <cell r="G1066" t="str">
            <v>2019999</v>
          </cell>
          <cell r="H1066" t="str">
            <v>30207</v>
          </cell>
          <cell r="I1066">
            <v>10</v>
          </cell>
          <cell r="J1066" t="str">
            <v>深圳市福田区建筑工务署（本级）</v>
          </cell>
        </row>
        <row r="1067">
          <cell r="A1067">
            <v>30</v>
          </cell>
          <cell r="B1067">
            <v>1</v>
          </cell>
          <cell r="C1067" t="str">
            <v>109001</v>
          </cell>
          <cell r="D1067" t="str">
            <v>30-1</v>
          </cell>
          <cell r="E1067" t="str">
            <v>30-1-30209</v>
          </cell>
        </row>
        <row r="1067">
          <cell r="G1067" t="str">
            <v>2019999</v>
          </cell>
          <cell r="H1067" t="str">
            <v>30209</v>
          </cell>
          <cell r="I1067">
            <v>134.5</v>
          </cell>
          <cell r="J1067" t="str">
            <v>深圳市福田区建筑工务署（本级）</v>
          </cell>
        </row>
        <row r="1068">
          <cell r="A1068">
            <v>30</v>
          </cell>
          <cell r="B1068">
            <v>1</v>
          </cell>
          <cell r="C1068" t="str">
            <v>109001</v>
          </cell>
          <cell r="D1068" t="str">
            <v>30-1</v>
          </cell>
          <cell r="E1068" t="str">
            <v>30-1-30211</v>
          </cell>
        </row>
        <row r="1068">
          <cell r="G1068" t="str">
            <v>2019999</v>
          </cell>
          <cell r="H1068" t="str">
            <v>30211</v>
          </cell>
          <cell r="I1068">
            <v>22.9</v>
          </cell>
          <cell r="J1068" t="str">
            <v>深圳市福田区建筑工务署（本级）</v>
          </cell>
        </row>
        <row r="1069">
          <cell r="A1069">
            <v>30</v>
          </cell>
          <cell r="B1069">
            <v>1</v>
          </cell>
          <cell r="C1069" t="str">
            <v>109001</v>
          </cell>
          <cell r="D1069" t="str">
            <v>30-1</v>
          </cell>
          <cell r="E1069" t="str">
            <v>30-1-30213</v>
          </cell>
        </row>
        <row r="1069">
          <cell r="G1069" t="str">
            <v>2019999</v>
          </cell>
          <cell r="H1069" t="str">
            <v>30213</v>
          </cell>
          <cell r="I1069">
            <v>47</v>
          </cell>
          <cell r="J1069" t="str">
            <v>深圳市福田区建筑工务署（本级）</v>
          </cell>
        </row>
        <row r="1070">
          <cell r="A1070">
            <v>30</v>
          </cell>
          <cell r="B1070">
            <v>1</v>
          </cell>
          <cell r="C1070" t="str">
            <v>109001</v>
          </cell>
          <cell r="D1070" t="str">
            <v>30-1</v>
          </cell>
          <cell r="E1070" t="str">
            <v>30-1-30216</v>
          </cell>
        </row>
        <row r="1070">
          <cell r="G1070" t="str">
            <v>2019999</v>
          </cell>
          <cell r="H1070" t="str">
            <v>30216</v>
          </cell>
          <cell r="I1070">
            <v>10</v>
          </cell>
          <cell r="J1070" t="str">
            <v>深圳市福田区建筑工务署（本级）</v>
          </cell>
        </row>
        <row r="1071">
          <cell r="A1071">
            <v>30</v>
          </cell>
          <cell r="B1071">
            <v>1</v>
          </cell>
          <cell r="C1071" t="str">
            <v>109001</v>
          </cell>
          <cell r="D1071" t="str">
            <v>30-1</v>
          </cell>
          <cell r="E1071" t="str">
            <v>30-1-30217</v>
          </cell>
        </row>
        <row r="1071">
          <cell r="G1071" t="str">
            <v>2019999</v>
          </cell>
          <cell r="H1071" t="str">
            <v>30217</v>
          </cell>
          <cell r="I1071">
            <v>1.5</v>
          </cell>
          <cell r="J1071" t="str">
            <v>深圳市福田区建筑工务署（本级）</v>
          </cell>
        </row>
        <row r="1072">
          <cell r="A1072">
            <v>30</v>
          </cell>
          <cell r="B1072">
            <v>1</v>
          </cell>
          <cell r="C1072" t="str">
            <v>109001</v>
          </cell>
          <cell r="D1072" t="str">
            <v>30-1</v>
          </cell>
          <cell r="E1072" t="str">
            <v>30-1-30226</v>
          </cell>
        </row>
        <row r="1072">
          <cell r="G1072" t="str">
            <v>2019999</v>
          </cell>
          <cell r="H1072" t="str">
            <v>30226</v>
          </cell>
          <cell r="I1072">
            <v>494</v>
          </cell>
          <cell r="J1072" t="str">
            <v>深圳市福田区建筑工务署（本级）</v>
          </cell>
        </row>
        <row r="1073">
          <cell r="A1073">
            <v>30</v>
          </cell>
          <cell r="B1073">
            <v>1</v>
          </cell>
          <cell r="C1073" t="str">
            <v>109001</v>
          </cell>
          <cell r="D1073" t="str">
            <v>30-1</v>
          </cell>
          <cell r="E1073" t="str">
            <v>30-1-30227</v>
          </cell>
        </row>
        <row r="1073">
          <cell r="G1073" t="str">
            <v>2019999</v>
          </cell>
          <cell r="H1073" t="str">
            <v>30227</v>
          </cell>
          <cell r="I1073">
            <v>382.639731</v>
          </cell>
          <cell r="J1073" t="str">
            <v>深圳市福田区建筑工务署（本级）</v>
          </cell>
        </row>
        <row r="1074">
          <cell r="A1074">
            <v>30</v>
          </cell>
          <cell r="B1074">
            <v>1</v>
          </cell>
          <cell r="C1074" t="str">
            <v>109001</v>
          </cell>
          <cell r="D1074" t="str">
            <v>30-1</v>
          </cell>
          <cell r="E1074" t="str">
            <v>30-1-30228</v>
          </cell>
        </row>
        <row r="1074">
          <cell r="G1074" t="str">
            <v>2019999</v>
          </cell>
          <cell r="H1074" t="str">
            <v>30228</v>
          </cell>
          <cell r="I1074">
            <v>49.6</v>
          </cell>
          <cell r="J1074" t="str">
            <v>深圳市福田区建筑工务署（本级）</v>
          </cell>
        </row>
        <row r="1075">
          <cell r="A1075">
            <v>30</v>
          </cell>
          <cell r="B1075">
            <v>1</v>
          </cell>
          <cell r="C1075" t="str">
            <v>109001</v>
          </cell>
          <cell r="D1075" t="str">
            <v>30-1</v>
          </cell>
          <cell r="E1075" t="str">
            <v>30-1-30229</v>
          </cell>
        </row>
        <row r="1075">
          <cell r="G1075" t="str">
            <v>2019999</v>
          </cell>
          <cell r="H1075" t="str">
            <v>30229</v>
          </cell>
          <cell r="I1075">
            <v>3</v>
          </cell>
          <cell r="J1075" t="str">
            <v>深圳市福田区建筑工务署（本级）</v>
          </cell>
        </row>
        <row r="1076">
          <cell r="A1076">
            <v>30</v>
          </cell>
          <cell r="B1076">
            <v>1</v>
          </cell>
          <cell r="C1076" t="str">
            <v>109001</v>
          </cell>
          <cell r="D1076" t="str">
            <v>30-1</v>
          </cell>
          <cell r="E1076" t="str">
            <v>30-1-30231</v>
          </cell>
        </row>
        <row r="1076">
          <cell r="G1076" t="str">
            <v>2019999</v>
          </cell>
          <cell r="H1076" t="str">
            <v>30231</v>
          </cell>
          <cell r="I1076">
            <v>11.01</v>
          </cell>
          <cell r="J1076" t="str">
            <v>深圳市福田区建筑工务署（本级）</v>
          </cell>
        </row>
        <row r="1077">
          <cell r="A1077">
            <v>30</v>
          </cell>
          <cell r="B1077">
            <v>1</v>
          </cell>
          <cell r="C1077" t="str">
            <v>109001</v>
          </cell>
          <cell r="D1077" t="str">
            <v>30-1</v>
          </cell>
          <cell r="E1077" t="str">
            <v>30-1-30299</v>
          </cell>
        </row>
        <row r="1077">
          <cell r="G1077" t="str">
            <v>2019999</v>
          </cell>
          <cell r="H1077" t="str">
            <v>30299</v>
          </cell>
          <cell r="I1077">
            <v>42.5</v>
          </cell>
          <cell r="J1077" t="str">
            <v>深圳市福田区建筑工务署（本级）</v>
          </cell>
        </row>
        <row r="1078">
          <cell r="A1078">
            <v>30</v>
          </cell>
          <cell r="B1078">
            <v>1</v>
          </cell>
          <cell r="C1078" t="str">
            <v>109001</v>
          </cell>
          <cell r="D1078" t="str">
            <v>30-1</v>
          </cell>
          <cell r="E1078" t="str">
            <v>30-1-30399</v>
          </cell>
        </row>
        <row r="1078">
          <cell r="G1078" t="str">
            <v>2019999</v>
          </cell>
          <cell r="H1078" t="str">
            <v>30399</v>
          </cell>
          <cell r="I1078">
            <v>6.6</v>
          </cell>
          <cell r="J1078" t="str">
            <v>深圳市福田区建筑工务署（本级）</v>
          </cell>
        </row>
        <row r="1079">
          <cell r="A1079">
            <v>30</v>
          </cell>
          <cell r="B1079">
            <v>1</v>
          </cell>
          <cell r="C1079" t="str">
            <v>109001</v>
          </cell>
          <cell r="D1079" t="str">
            <v>30-1</v>
          </cell>
          <cell r="E1079" t="str">
            <v>30-1-31002</v>
          </cell>
        </row>
        <row r="1079">
          <cell r="G1079" t="str">
            <v>2019999</v>
          </cell>
          <cell r="H1079" t="str">
            <v>31002</v>
          </cell>
          <cell r="I1079">
            <v>5</v>
          </cell>
          <cell r="J1079" t="str">
            <v>深圳市福田区建筑工务署（本级）</v>
          </cell>
        </row>
        <row r="1080">
          <cell r="A1080">
            <v>30</v>
          </cell>
          <cell r="B1080">
            <v>1</v>
          </cell>
          <cell r="C1080" t="str">
            <v>109001</v>
          </cell>
          <cell r="D1080" t="str">
            <v>30-1</v>
          </cell>
          <cell r="E1080" t="str">
            <v>30-1-31013</v>
          </cell>
        </row>
        <row r="1080">
          <cell r="G1080" t="str">
            <v>2019999</v>
          </cell>
          <cell r="H1080" t="str">
            <v>31013</v>
          </cell>
          <cell r="I1080">
            <v>18</v>
          </cell>
          <cell r="J1080" t="str">
            <v>深圳市福田区建筑工务署（本级）</v>
          </cell>
        </row>
        <row r="1081">
          <cell r="A1081">
            <v>30</v>
          </cell>
          <cell r="B1081">
            <v>2</v>
          </cell>
          <cell r="C1081" t="str">
            <v>109001</v>
          </cell>
          <cell r="D1081" t="str">
            <v>30-2</v>
          </cell>
          <cell r="E1081" t="str">
            <v>30-2-30906</v>
          </cell>
        </row>
        <row r="1081">
          <cell r="G1081" t="str">
            <v>2050202</v>
          </cell>
          <cell r="H1081" t="str">
            <v>30906</v>
          </cell>
          <cell r="I1081">
            <v>30000</v>
          </cell>
          <cell r="J1081" t="str">
            <v>深圳市福田区建筑工务署（本级）</v>
          </cell>
        </row>
        <row r="1082">
          <cell r="A1082">
            <v>30</v>
          </cell>
          <cell r="B1082">
            <v>3</v>
          </cell>
          <cell r="C1082" t="str">
            <v>109001</v>
          </cell>
          <cell r="D1082" t="str">
            <v>30-3</v>
          </cell>
          <cell r="E1082" t="str">
            <v>30-3-30302</v>
          </cell>
        </row>
        <row r="1082">
          <cell r="G1082" t="str">
            <v>2080502</v>
          </cell>
          <cell r="H1082" t="str">
            <v>30302</v>
          </cell>
          <cell r="I1082">
            <v>88.66</v>
          </cell>
          <cell r="J1082" t="str">
            <v>深圳市福田区建筑工务署（本级）</v>
          </cell>
        </row>
        <row r="1083">
          <cell r="A1083">
            <v>30</v>
          </cell>
          <cell r="B1083">
            <v>4</v>
          </cell>
          <cell r="C1083" t="str">
            <v>109001</v>
          </cell>
          <cell r="D1083" t="str">
            <v>30-4</v>
          </cell>
          <cell r="E1083" t="str">
            <v>30-4-30108</v>
          </cell>
        </row>
        <row r="1083">
          <cell r="G1083" t="str">
            <v>2080505</v>
          </cell>
          <cell r="H1083" t="str">
            <v>30108</v>
          </cell>
          <cell r="I1083">
            <v>179</v>
          </cell>
          <cell r="J1083" t="str">
            <v>深圳市福田区建筑工务署（本级）</v>
          </cell>
        </row>
        <row r="1084">
          <cell r="A1084">
            <v>30</v>
          </cell>
          <cell r="B1084">
            <v>4</v>
          </cell>
          <cell r="C1084" t="str">
            <v>109001</v>
          </cell>
          <cell r="D1084" t="str">
            <v>30-4</v>
          </cell>
          <cell r="E1084" t="str">
            <v>30-4-30199</v>
          </cell>
        </row>
        <row r="1084">
          <cell r="G1084" t="str">
            <v>2080505</v>
          </cell>
          <cell r="H1084" t="str">
            <v>30199</v>
          </cell>
          <cell r="I1084">
            <v>52.74</v>
          </cell>
          <cell r="J1084" t="str">
            <v>深圳市福田区建筑工务署（本级）</v>
          </cell>
        </row>
        <row r="1085">
          <cell r="A1085">
            <v>30</v>
          </cell>
          <cell r="B1085">
            <v>5</v>
          </cell>
          <cell r="C1085" t="str">
            <v>109001</v>
          </cell>
          <cell r="D1085" t="str">
            <v>30-5</v>
          </cell>
          <cell r="E1085" t="str">
            <v>30-5-30109</v>
          </cell>
        </row>
        <row r="1085">
          <cell r="G1085" t="str">
            <v>2080506</v>
          </cell>
          <cell r="H1085" t="str">
            <v>30109</v>
          </cell>
          <cell r="I1085">
            <v>90</v>
          </cell>
          <cell r="J1085" t="str">
            <v>深圳市福田区建筑工务署（本级）</v>
          </cell>
        </row>
        <row r="1086">
          <cell r="A1086">
            <v>30</v>
          </cell>
          <cell r="B1086">
            <v>6</v>
          </cell>
          <cell r="C1086" t="str">
            <v>109001</v>
          </cell>
          <cell r="D1086" t="str">
            <v>30-6</v>
          </cell>
          <cell r="E1086" t="str">
            <v>30-6-30112</v>
          </cell>
        </row>
        <row r="1086">
          <cell r="G1086" t="str">
            <v>2089999</v>
          </cell>
          <cell r="H1086" t="str">
            <v>30112</v>
          </cell>
          <cell r="I1086">
            <v>12.64</v>
          </cell>
          <cell r="J1086" t="str">
            <v>深圳市福田区建筑工务署（本级）</v>
          </cell>
        </row>
        <row r="1087">
          <cell r="A1087">
            <v>30</v>
          </cell>
          <cell r="B1087">
            <v>6</v>
          </cell>
          <cell r="C1087" t="str">
            <v>109001</v>
          </cell>
          <cell r="D1087" t="str">
            <v>30-6</v>
          </cell>
          <cell r="E1087" t="str">
            <v>30-6-30199</v>
          </cell>
        </row>
        <row r="1087">
          <cell r="G1087" t="str">
            <v>2089999</v>
          </cell>
          <cell r="H1087" t="str">
            <v>30199</v>
          </cell>
          <cell r="I1087">
            <v>3.03</v>
          </cell>
          <cell r="J1087" t="str">
            <v>深圳市福田区建筑工务署（本级）</v>
          </cell>
        </row>
        <row r="1088">
          <cell r="A1088">
            <v>30</v>
          </cell>
          <cell r="B1088">
            <v>7</v>
          </cell>
          <cell r="C1088" t="str">
            <v>109001</v>
          </cell>
          <cell r="D1088" t="str">
            <v>30-7</v>
          </cell>
          <cell r="E1088" t="str">
            <v>30-7-31005</v>
          </cell>
        </row>
        <row r="1088">
          <cell r="G1088" t="str">
            <v>2100410</v>
          </cell>
          <cell r="H1088" t="str">
            <v>31005</v>
          </cell>
          <cell r="I1088">
            <v>170.843113</v>
          </cell>
          <cell r="J1088" t="str">
            <v>深圳市福田区建筑工务署（本级）</v>
          </cell>
        </row>
        <row r="1089">
          <cell r="A1089">
            <v>30</v>
          </cell>
          <cell r="B1089">
            <v>7</v>
          </cell>
          <cell r="C1089" t="str">
            <v>109001</v>
          </cell>
          <cell r="D1089" t="str">
            <v>30-7</v>
          </cell>
          <cell r="E1089" t="str">
            <v>30-7-31006</v>
          </cell>
        </row>
        <row r="1089">
          <cell r="G1089" t="str">
            <v>2100410</v>
          </cell>
          <cell r="H1089" t="str">
            <v>31006</v>
          </cell>
          <cell r="I1089">
            <v>1966.017156</v>
          </cell>
          <cell r="J1089" t="str">
            <v>深圳市福田区建筑工务署（本级）</v>
          </cell>
        </row>
        <row r="1090">
          <cell r="A1090">
            <v>30</v>
          </cell>
          <cell r="B1090">
            <v>8</v>
          </cell>
          <cell r="C1090" t="str">
            <v>109001</v>
          </cell>
          <cell r="D1090" t="str">
            <v>30-8</v>
          </cell>
          <cell r="E1090" t="str">
            <v>30-8-30199</v>
          </cell>
        </row>
        <row r="1090">
          <cell r="G1090" t="str">
            <v>2101101</v>
          </cell>
          <cell r="H1090" t="str">
            <v>30199</v>
          </cell>
          <cell r="I1090">
            <v>22.34</v>
          </cell>
          <cell r="J1090" t="str">
            <v>深圳市福田区建筑工务署（本级）</v>
          </cell>
        </row>
        <row r="1091">
          <cell r="A1091">
            <v>30</v>
          </cell>
          <cell r="B1091">
            <v>9</v>
          </cell>
          <cell r="C1091" t="str">
            <v>109001</v>
          </cell>
          <cell r="D1091" t="str">
            <v>30-9</v>
          </cell>
          <cell r="E1091" t="str">
            <v>30-9-30110</v>
          </cell>
        </row>
        <row r="1091">
          <cell r="G1091" t="str">
            <v>2101102</v>
          </cell>
          <cell r="H1091" t="str">
            <v>30110</v>
          </cell>
          <cell r="I1091">
            <v>73</v>
          </cell>
          <cell r="J1091" t="str">
            <v>深圳市福田区建筑工务署（本级）</v>
          </cell>
        </row>
        <row r="1092">
          <cell r="A1092">
            <v>30</v>
          </cell>
          <cell r="B1092">
            <v>10</v>
          </cell>
          <cell r="C1092" t="str">
            <v>109001</v>
          </cell>
          <cell r="D1092" t="str">
            <v>30-10</v>
          </cell>
          <cell r="E1092" t="str">
            <v>30-10-30113</v>
          </cell>
        </row>
        <row r="1092">
          <cell r="G1092" t="str">
            <v>2210201</v>
          </cell>
          <cell r="H1092" t="str">
            <v>30113</v>
          </cell>
          <cell r="I1092">
            <v>241.91</v>
          </cell>
          <cell r="J1092" t="str">
            <v>深圳市福田区建筑工务署（本级）</v>
          </cell>
        </row>
        <row r="1093">
          <cell r="A1093">
            <v>30</v>
          </cell>
          <cell r="B1093">
            <v>11</v>
          </cell>
          <cell r="C1093" t="str">
            <v>109001</v>
          </cell>
          <cell r="D1093" t="str">
            <v>30-11</v>
          </cell>
          <cell r="E1093" t="str">
            <v>30-11-30102</v>
          </cell>
        </row>
        <row r="1093">
          <cell r="G1093" t="str">
            <v>2210203</v>
          </cell>
          <cell r="H1093" t="str">
            <v>30102</v>
          </cell>
          <cell r="I1093">
            <v>373</v>
          </cell>
          <cell r="J1093" t="str">
            <v>深圳市福田区建筑工务署（本级）</v>
          </cell>
        </row>
        <row r="1094">
          <cell r="A1094">
            <v>30</v>
          </cell>
          <cell r="B1094">
            <v>11</v>
          </cell>
          <cell r="C1094" t="str">
            <v>109001</v>
          </cell>
          <cell r="D1094" t="str">
            <v>30-11</v>
          </cell>
          <cell r="E1094" t="str">
            <v>30-11-30302</v>
          </cell>
        </row>
        <row r="1094">
          <cell r="G1094" t="str">
            <v>2210203</v>
          </cell>
          <cell r="H1094" t="str">
            <v>30302</v>
          </cell>
          <cell r="I1094">
            <v>114.7</v>
          </cell>
          <cell r="J1094" t="str">
            <v>深圳市福田区建筑工务署（本级）</v>
          </cell>
        </row>
        <row r="1095">
          <cell r="A1095">
            <v>31</v>
          </cell>
          <cell r="B1095">
            <v>1</v>
          </cell>
          <cell r="C1095" t="str">
            <v>110001</v>
          </cell>
          <cell r="D1095" t="str">
            <v>31-1</v>
          </cell>
          <cell r="E1095" t="str">
            <v>31-1-30101</v>
          </cell>
        </row>
        <row r="1095">
          <cell r="G1095" t="str">
            <v>2040201</v>
          </cell>
          <cell r="H1095" t="str">
            <v>30101</v>
          </cell>
          <cell r="I1095">
            <v>42379.2</v>
          </cell>
          <cell r="J1095" t="str">
            <v>深圳市公安局福田分局（本级）</v>
          </cell>
        </row>
        <row r="1096">
          <cell r="A1096">
            <v>31</v>
          </cell>
          <cell r="B1096">
            <v>1</v>
          </cell>
          <cell r="C1096" t="str">
            <v>110001</v>
          </cell>
          <cell r="D1096" t="str">
            <v>31-1</v>
          </cell>
          <cell r="E1096" t="str">
            <v>31-1-30102</v>
          </cell>
        </row>
        <row r="1096">
          <cell r="G1096" t="str">
            <v>2040201</v>
          </cell>
          <cell r="H1096" t="str">
            <v>30102</v>
          </cell>
          <cell r="I1096">
            <v>5100</v>
          </cell>
          <cell r="J1096" t="str">
            <v>深圳市公安局福田分局（本级）</v>
          </cell>
        </row>
        <row r="1097">
          <cell r="A1097">
            <v>31</v>
          </cell>
          <cell r="B1097">
            <v>1</v>
          </cell>
          <cell r="C1097" t="str">
            <v>110001</v>
          </cell>
          <cell r="D1097" t="str">
            <v>31-1</v>
          </cell>
          <cell r="E1097" t="str">
            <v>31-1-30103</v>
          </cell>
        </row>
        <row r="1097">
          <cell r="G1097" t="str">
            <v>2040201</v>
          </cell>
          <cell r="H1097" t="str">
            <v>30103</v>
          </cell>
          <cell r="I1097">
            <v>10100</v>
          </cell>
          <cell r="J1097" t="str">
            <v>深圳市公安局福田分局（本级）</v>
          </cell>
        </row>
        <row r="1098">
          <cell r="A1098">
            <v>31</v>
          </cell>
          <cell r="B1098">
            <v>1</v>
          </cell>
          <cell r="C1098" t="str">
            <v>110001</v>
          </cell>
          <cell r="D1098" t="str">
            <v>31-1</v>
          </cell>
          <cell r="E1098" t="str">
            <v>31-1-30112</v>
          </cell>
        </row>
        <row r="1098">
          <cell r="G1098" t="str">
            <v>2040201</v>
          </cell>
          <cell r="H1098" t="str">
            <v>30112</v>
          </cell>
          <cell r="I1098">
            <v>350</v>
          </cell>
          <cell r="J1098" t="str">
            <v>深圳市公安局福田分局（本级）</v>
          </cell>
        </row>
        <row r="1099">
          <cell r="A1099">
            <v>31</v>
          </cell>
          <cell r="B1099">
            <v>1</v>
          </cell>
          <cell r="C1099" t="str">
            <v>110001</v>
          </cell>
          <cell r="D1099" t="str">
            <v>31-1</v>
          </cell>
          <cell r="E1099" t="str">
            <v>31-1-30114</v>
          </cell>
        </row>
        <row r="1099">
          <cell r="G1099" t="str">
            <v>2040201</v>
          </cell>
          <cell r="H1099" t="str">
            <v>30114</v>
          </cell>
          <cell r="I1099">
            <v>70</v>
          </cell>
          <cell r="J1099" t="str">
            <v>深圳市公安局福田分局（本级）</v>
          </cell>
        </row>
        <row r="1100">
          <cell r="A1100">
            <v>31</v>
          </cell>
          <cell r="B1100">
            <v>1</v>
          </cell>
          <cell r="C1100" t="str">
            <v>110001</v>
          </cell>
          <cell r="D1100" t="str">
            <v>31-1</v>
          </cell>
          <cell r="E1100" t="str">
            <v>31-1-30199</v>
          </cell>
        </row>
        <row r="1100">
          <cell r="G1100" t="str">
            <v>2040201</v>
          </cell>
          <cell r="H1100" t="str">
            <v>30199</v>
          </cell>
          <cell r="I1100">
            <v>13868</v>
          </cell>
          <cell r="J1100" t="str">
            <v>深圳市公安局福田分局（本级）</v>
          </cell>
        </row>
        <row r="1101">
          <cell r="A1101">
            <v>31</v>
          </cell>
          <cell r="B1101">
            <v>1</v>
          </cell>
          <cell r="C1101" t="str">
            <v>110001</v>
          </cell>
          <cell r="D1101" t="str">
            <v>31-1</v>
          </cell>
          <cell r="E1101" t="str">
            <v>31-1-30201</v>
          </cell>
        </row>
        <row r="1101">
          <cell r="G1101" t="str">
            <v>2040201</v>
          </cell>
          <cell r="H1101" t="str">
            <v>30201</v>
          </cell>
          <cell r="I1101">
            <v>650</v>
          </cell>
          <cell r="J1101" t="str">
            <v>深圳市公安局福田分局（本级）</v>
          </cell>
        </row>
        <row r="1102">
          <cell r="A1102">
            <v>31</v>
          </cell>
          <cell r="B1102">
            <v>1</v>
          </cell>
          <cell r="C1102" t="str">
            <v>110001</v>
          </cell>
          <cell r="D1102" t="str">
            <v>31-1</v>
          </cell>
          <cell r="E1102" t="str">
            <v>31-1-30202</v>
          </cell>
        </row>
        <row r="1102">
          <cell r="G1102" t="str">
            <v>2040201</v>
          </cell>
          <cell r="H1102" t="str">
            <v>30202</v>
          </cell>
          <cell r="I1102">
            <v>60</v>
          </cell>
          <cell r="J1102" t="str">
            <v>深圳市公安局福田分局（本级）</v>
          </cell>
        </row>
        <row r="1103">
          <cell r="A1103">
            <v>31</v>
          </cell>
          <cell r="B1103">
            <v>1</v>
          </cell>
          <cell r="C1103" t="str">
            <v>110001</v>
          </cell>
          <cell r="D1103" t="str">
            <v>31-1</v>
          </cell>
          <cell r="E1103" t="str">
            <v>31-1-30204</v>
          </cell>
        </row>
        <row r="1103">
          <cell r="G1103" t="str">
            <v>2040201</v>
          </cell>
          <cell r="H1103" t="str">
            <v>30204</v>
          </cell>
          <cell r="I1103">
            <v>3</v>
          </cell>
          <cell r="J1103" t="str">
            <v>深圳市公安局福田分局（本级）</v>
          </cell>
        </row>
        <row r="1104">
          <cell r="A1104">
            <v>31</v>
          </cell>
          <cell r="B1104">
            <v>1</v>
          </cell>
          <cell r="C1104" t="str">
            <v>110001</v>
          </cell>
          <cell r="D1104" t="str">
            <v>31-1</v>
          </cell>
          <cell r="E1104" t="str">
            <v>31-1-30205</v>
          </cell>
        </row>
        <row r="1104">
          <cell r="G1104" t="str">
            <v>2040201</v>
          </cell>
          <cell r="H1104" t="str">
            <v>30205</v>
          </cell>
          <cell r="I1104">
            <v>530.5</v>
          </cell>
          <cell r="J1104" t="str">
            <v>深圳市公安局福田分局（本级）</v>
          </cell>
        </row>
        <row r="1105">
          <cell r="A1105">
            <v>31</v>
          </cell>
          <cell r="B1105">
            <v>1</v>
          </cell>
          <cell r="C1105" t="str">
            <v>110001</v>
          </cell>
          <cell r="D1105" t="str">
            <v>31-1</v>
          </cell>
          <cell r="E1105" t="str">
            <v>31-1-30206</v>
          </cell>
        </row>
        <row r="1105">
          <cell r="G1105" t="str">
            <v>2040201</v>
          </cell>
          <cell r="H1105" t="str">
            <v>30206</v>
          </cell>
          <cell r="I1105">
            <v>4084.89</v>
          </cell>
          <cell r="J1105" t="str">
            <v>深圳市公安局福田分局（本级）</v>
          </cell>
        </row>
        <row r="1106">
          <cell r="A1106">
            <v>31</v>
          </cell>
          <cell r="B1106">
            <v>1</v>
          </cell>
          <cell r="C1106" t="str">
            <v>110001</v>
          </cell>
          <cell r="D1106" t="str">
            <v>31-1</v>
          </cell>
          <cell r="E1106" t="str">
            <v>31-1-30207</v>
          </cell>
        </row>
        <row r="1106">
          <cell r="G1106" t="str">
            <v>2040201</v>
          </cell>
          <cell r="H1106" t="str">
            <v>30207</v>
          </cell>
          <cell r="I1106">
            <v>4</v>
          </cell>
          <cell r="J1106" t="str">
            <v>深圳市公安局福田分局（本级）</v>
          </cell>
        </row>
        <row r="1107">
          <cell r="A1107">
            <v>31</v>
          </cell>
          <cell r="B1107">
            <v>1</v>
          </cell>
          <cell r="C1107" t="str">
            <v>110001</v>
          </cell>
          <cell r="D1107" t="str">
            <v>31-1</v>
          </cell>
          <cell r="E1107" t="str">
            <v>31-1-30209</v>
          </cell>
        </row>
        <row r="1107">
          <cell r="G1107" t="str">
            <v>2040201</v>
          </cell>
          <cell r="H1107" t="str">
            <v>30209</v>
          </cell>
          <cell r="I1107">
            <v>720.5</v>
          </cell>
          <cell r="J1107" t="str">
            <v>深圳市公安局福田分局（本级）</v>
          </cell>
        </row>
        <row r="1108">
          <cell r="A1108">
            <v>31</v>
          </cell>
          <cell r="B1108">
            <v>1</v>
          </cell>
          <cell r="C1108" t="str">
            <v>110001</v>
          </cell>
          <cell r="D1108" t="str">
            <v>31-1</v>
          </cell>
          <cell r="E1108" t="str">
            <v>31-1-30213</v>
          </cell>
        </row>
        <row r="1108">
          <cell r="G1108" t="str">
            <v>2040201</v>
          </cell>
          <cell r="H1108" t="str">
            <v>30213</v>
          </cell>
          <cell r="I1108">
            <v>750</v>
          </cell>
          <cell r="J1108" t="str">
            <v>深圳市公安局福田分局（本级）</v>
          </cell>
        </row>
        <row r="1109">
          <cell r="A1109">
            <v>31</v>
          </cell>
          <cell r="B1109">
            <v>1</v>
          </cell>
          <cell r="C1109" t="str">
            <v>110001</v>
          </cell>
          <cell r="D1109" t="str">
            <v>31-1</v>
          </cell>
          <cell r="E1109" t="str">
            <v>31-1-30214</v>
          </cell>
        </row>
        <row r="1109">
          <cell r="G1109" t="str">
            <v>2040201</v>
          </cell>
          <cell r="H1109" t="str">
            <v>30214</v>
          </cell>
          <cell r="I1109">
            <v>5</v>
          </cell>
          <cell r="J1109" t="str">
            <v>深圳市公安局福田分局（本级）</v>
          </cell>
        </row>
        <row r="1110">
          <cell r="A1110">
            <v>31</v>
          </cell>
          <cell r="B1110">
            <v>1</v>
          </cell>
          <cell r="C1110" t="str">
            <v>110001</v>
          </cell>
          <cell r="D1110" t="str">
            <v>31-1</v>
          </cell>
          <cell r="E1110" t="str">
            <v>31-1-30217</v>
          </cell>
        </row>
        <row r="1110">
          <cell r="G1110" t="str">
            <v>2040201</v>
          </cell>
          <cell r="H1110" t="str">
            <v>30217</v>
          </cell>
          <cell r="I1110">
            <v>10</v>
          </cell>
          <cell r="J1110" t="str">
            <v>深圳市公安局福田分局（本级）</v>
          </cell>
        </row>
        <row r="1111">
          <cell r="A1111">
            <v>31</v>
          </cell>
          <cell r="B1111">
            <v>1</v>
          </cell>
          <cell r="C1111" t="str">
            <v>110001</v>
          </cell>
          <cell r="D1111" t="str">
            <v>31-1</v>
          </cell>
          <cell r="E1111" t="str">
            <v>31-1-30218</v>
          </cell>
        </row>
        <row r="1111">
          <cell r="G1111" t="str">
            <v>2040201</v>
          </cell>
          <cell r="H1111" t="str">
            <v>30218</v>
          </cell>
          <cell r="I1111">
            <v>5</v>
          </cell>
          <cell r="J1111" t="str">
            <v>深圳市公安局福田分局（本级）</v>
          </cell>
        </row>
        <row r="1112">
          <cell r="A1112">
            <v>31</v>
          </cell>
          <cell r="B1112">
            <v>1</v>
          </cell>
          <cell r="C1112" t="str">
            <v>110001</v>
          </cell>
          <cell r="D1112" t="str">
            <v>31-1</v>
          </cell>
          <cell r="E1112" t="str">
            <v>31-1-30226</v>
          </cell>
        </row>
        <row r="1112">
          <cell r="G1112" t="str">
            <v>2040201</v>
          </cell>
          <cell r="H1112" t="str">
            <v>30226</v>
          </cell>
          <cell r="I1112">
            <v>1802.56</v>
          </cell>
          <cell r="J1112" t="str">
            <v>深圳市公安局福田分局（本级）</v>
          </cell>
        </row>
        <row r="1113">
          <cell r="A1113">
            <v>31</v>
          </cell>
          <cell r="B1113">
            <v>1</v>
          </cell>
          <cell r="C1113" t="str">
            <v>110001</v>
          </cell>
          <cell r="D1113" t="str">
            <v>31-1</v>
          </cell>
          <cell r="E1113" t="str">
            <v>31-1-30227</v>
          </cell>
        </row>
        <row r="1113">
          <cell r="G1113" t="str">
            <v>2040201</v>
          </cell>
          <cell r="H1113" t="str">
            <v>30227</v>
          </cell>
          <cell r="I1113">
            <v>120</v>
          </cell>
          <cell r="J1113" t="str">
            <v>深圳市公安局福田分局（本级）</v>
          </cell>
        </row>
        <row r="1114">
          <cell r="A1114">
            <v>31</v>
          </cell>
          <cell r="B1114">
            <v>1</v>
          </cell>
          <cell r="C1114" t="str">
            <v>110001</v>
          </cell>
          <cell r="D1114" t="str">
            <v>31-1</v>
          </cell>
          <cell r="E1114" t="str">
            <v>31-1-30228</v>
          </cell>
        </row>
        <row r="1114">
          <cell r="G1114" t="str">
            <v>2040201</v>
          </cell>
          <cell r="H1114" t="str">
            <v>30228</v>
          </cell>
          <cell r="I1114">
            <v>614.18</v>
          </cell>
          <cell r="J1114" t="str">
            <v>深圳市公安局福田分局（本级）</v>
          </cell>
        </row>
        <row r="1115">
          <cell r="A1115">
            <v>31</v>
          </cell>
          <cell r="B1115">
            <v>1</v>
          </cell>
          <cell r="C1115" t="str">
            <v>110001</v>
          </cell>
          <cell r="D1115" t="str">
            <v>31-1</v>
          </cell>
          <cell r="E1115" t="str">
            <v>31-1-30229</v>
          </cell>
        </row>
        <row r="1115">
          <cell r="G1115" t="str">
            <v>2040201</v>
          </cell>
          <cell r="H1115" t="str">
            <v>30229</v>
          </cell>
          <cell r="I1115">
            <v>117.12</v>
          </cell>
          <cell r="J1115" t="str">
            <v>深圳市公安局福田分局（本级）</v>
          </cell>
        </row>
        <row r="1116">
          <cell r="A1116">
            <v>31</v>
          </cell>
          <cell r="B1116">
            <v>1</v>
          </cell>
          <cell r="C1116" t="str">
            <v>110001</v>
          </cell>
          <cell r="D1116" t="str">
            <v>31-1</v>
          </cell>
          <cell r="E1116" t="str">
            <v>31-1-30231</v>
          </cell>
        </row>
        <row r="1116">
          <cell r="G1116" t="str">
            <v>2040201</v>
          </cell>
          <cell r="H1116" t="str">
            <v>30231</v>
          </cell>
          <cell r="I1116">
            <v>2285.4</v>
          </cell>
          <cell r="J1116" t="str">
            <v>深圳市公安局福田分局（本级）</v>
          </cell>
        </row>
        <row r="1117">
          <cell r="A1117">
            <v>31</v>
          </cell>
          <cell r="B1117">
            <v>1</v>
          </cell>
          <cell r="C1117" t="str">
            <v>110001</v>
          </cell>
          <cell r="D1117" t="str">
            <v>31-1</v>
          </cell>
          <cell r="E1117" t="str">
            <v>31-1-30239</v>
          </cell>
        </row>
        <row r="1117">
          <cell r="G1117" t="str">
            <v>2040201</v>
          </cell>
          <cell r="H1117" t="str">
            <v>30239</v>
          </cell>
          <cell r="I1117">
            <v>1648</v>
          </cell>
          <cell r="J1117" t="str">
            <v>深圳市公安局福田分局（本级）</v>
          </cell>
        </row>
        <row r="1118">
          <cell r="A1118">
            <v>31</v>
          </cell>
          <cell r="B1118">
            <v>1</v>
          </cell>
          <cell r="C1118" t="str">
            <v>110001</v>
          </cell>
          <cell r="D1118" t="str">
            <v>31-1</v>
          </cell>
          <cell r="E1118" t="str">
            <v>31-1-30299</v>
          </cell>
        </row>
        <row r="1118">
          <cell r="G1118" t="str">
            <v>2040201</v>
          </cell>
          <cell r="H1118" t="str">
            <v>30299</v>
          </cell>
          <cell r="I1118">
            <v>508.01</v>
          </cell>
          <cell r="J1118" t="str">
            <v>深圳市公安局福田分局（本级）</v>
          </cell>
        </row>
        <row r="1119">
          <cell r="A1119">
            <v>31</v>
          </cell>
          <cell r="B1119">
            <v>1</v>
          </cell>
          <cell r="C1119" t="str">
            <v>110001</v>
          </cell>
          <cell r="D1119" t="str">
            <v>31-1</v>
          </cell>
          <cell r="E1119" t="str">
            <v>31-1-30399</v>
          </cell>
        </row>
        <row r="1119">
          <cell r="G1119" t="str">
            <v>2040201</v>
          </cell>
          <cell r="H1119" t="str">
            <v>30399</v>
          </cell>
          <cell r="I1119">
            <v>9.6</v>
          </cell>
          <cell r="J1119" t="str">
            <v>深圳市公安局福田分局（本级）</v>
          </cell>
        </row>
        <row r="1120">
          <cell r="A1120">
            <v>31</v>
          </cell>
          <cell r="B1120">
            <v>1</v>
          </cell>
          <cell r="C1120" t="str">
            <v>110001</v>
          </cell>
          <cell r="D1120" t="str">
            <v>31-1</v>
          </cell>
          <cell r="E1120" t="str">
            <v>31-1-31002</v>
          </cell>
        </row>
        <row r="1120">
          <cell r="G1120" t="str">
            <v>2040201</v>
          </cell>
          <cell r="H1120" t="str">
            <v>31002</v>
          </cell>
          <cell r="I1120">
            <v>350</v>
          </cell>
          <cell r="J1120" t="str">
            <v>深圳市公安局福田分局（本级）</v>
          </cell>
        </row>
        <row r="1121">
          <cell r="A1121">
            <v>31</v>
          </cell>
          <cell r="B1121">
            <v>1</v>
          </cell>
          <cell r="C1121" t="str">
            <v>110001</v>
          </cell>
          <cell r="D1121" t="str">
            <v>31-1</v>
          </cell>
          <cell r="E1121" t="str">
            <v>31-1-31013</v>
          </cell>
        </row>
        <row r="1121">
          <cell r="G1121" t="str">
            <v>2040201</v>
          </cell>
          <cell r="H1121" t="str">
            <v>31013</v>
          </cell>
          <cell r="I1121">
            <v>198</v>
          </cell>
          <cell r="J1121" t="str">
            <v>深圳市公安局福田分局（本级）</v>
          </cell>
        </row>
        <row r="1122">
          <cell r="A1122">
            <v>31</v>
          </cell>
          <cell r="B1122">
            <v>2</v>
          </cell>
          <cell r="C1122" t="str">
            <v>110001</v>
          </cell>
          <cell r="D1122" t="str">
            <v>31-2</v>
          </cell>
          <cell r="E1122" t="str">
            <v>31-2-30199</v>
          </cell>
        </row>
        <row r="1122">
          <cell r="G1122" t="str">
            <v>2040202</v>
          </cell>
          <cell r="H1122" t="str">
            <v>30199</v>
          </cell>
          <cell r="I1122">
            <v>50</v>
          </cell>
          <cell r="J1122" t="str">
            <v>深圳市公安局福田分局（本级）</v>
          </cell>
        </row>
        <row r="1123">
          <cell r="A1123">
            <v>31</v>
          </cell>
          <cell r="B1123">
            <v>2</v>
          </cell>
          <cell r="C1123" t="str">
            <v>110001</v>
          </cell>
          <cell r="D1123" t="str">
            <v>31-2</v>
          </cell>
          <cell r="E1123" t="str">
            <v>31-2-30201</v>
          </cell>
        </row>
        <row r="1123">
          <cell r="G1123" t="str">
            <v>2040202</v>
          </cell>
          <cell r="H1123" t="str">
            <v>30201</v>
          </cell>
          <cell r="I1123">
            <v>91.2</v>
          </cell>
          <cell r="J1123" t="str">
            <v>深圳市公安局福田分局（本级）</v>
          </cell>
        </row>
        <row r="1124">
          <cell r="A1124">
            <v>31</v>
          </cell>
          <cell r="B1124">
            <v>2</v>
          </cell>
          <cell r="C1124" t="str">
            <v>110001</v>
          </cell>
          <cell r="D1124" t="str">
            <v>31-2</v>
          </cell>
          <cell r="E1124" t="str">
            <v>31-2-30209</v>
          </cell>
        </row>
        <row r="1124">
          <cell r="G1124" t="str">
            <v>2040202</v>
          </cell>
          <cell r="H1124" t="str">
            <v>30209</v>
          </cell>
          <cell r="I1124">
            <v>3067.36</v>
          </cell>
          <cell r="J1124" t="str">
            <v>深圳市公安局福田分局（本级）</v>
          </cell>
        </row>
        <row r="1125">
          <cell r="A1125">
            <v>31</v>
          </cell>
          <cell r="B1125">
            <v>2</v>
          </cell>
          <cell r="C1125" t="str">
            <v>110001</v>
          </cell>
          <cell r="D1125" t="str">
            <v>31-2</v>
          </cell>
          <cell r="E1125" t="str">
            <v>31-2-30213</v>
          </cell>
        </row>
        <row r="1125">
          <cell r="G1125" t="str">
            <v>2040202</v>
          </cell>
          <cell r="H1125" t="str">
            <v>30213</v>
          </cell>
          <cell r="I1125">
            <v>120</v>
          </cell>
          <cell r="J1125" t="str">
            <v>深圳市公安局福田分局（本级）</v>
          </cell>
        </row>
        <row r="1126">
          <cell r="A1126">
            <v>31</v>
          </cell>
          <cell r="B1126">
            <v>2</v>
          </cell>
          <cell r="C1126" t="str">
            <v>110001</v>
          </cell>
          <cell r="D1126" t="str">
            <v>31-2</v>
          </cell>
          <cell r="E1126" t="str">
            <v>31-2-30218</v>
          </cell>
        </row>
        <row r="1126">
          <cell r="G1126" t="str">
            <v>2040202</v>
          </cell>
          <cell r="H1126" t="str">
            <v>30218</v>
          </cell>
          <cell r="I1126">
            <v>130</v>
          </cell>
          <cell r="J1126" t="str">
            <v>深圳市公安局福田分局（本级）</v>
          </cell>
        </row>
        <row r="1127">
          <cell r="A1127">
            <v>31</v>
          </cell>
          <cell r="B1127">
            <v>2</v>
          </cell>
          <cell r="C1127" t="str">
            <v>110001</v>
          </cell>
          <cell r="D1127" t="str">
            <v>31-2</v>
          </cell>
          <cell r="E1127" t="str">
            <v>31-2-30227</v>
          </cell>
        </row>
        <row r="1127">
          <cell r="G1127" t="str">
            <v>2040202</v>
          </cell>
          <cell r="H1127" t="str">
            <v>30227</v>
          </cell>
          <cell r="I1127">
            <v>320</v>
          </cell>
          <cell r="J1127" t="str">
            <v>深圳市公安局福田分局（本级）</v>
          </cell>
        </row>
        <row r="1128">
          <cell r="A1128">
            <v>31</v>
          </cell>
          <cell r="B1128">
            <v>2</v>
          </cell>
          <cell r="C1128" t="str">
            <v>110001</v>
          </cell>
          <cell r="D1128" t="str">
            <v>31-2</v>
          </cell>
          <cell r="E1128" t="str">
            <v>31-2-30299</v>
          </cell>
        </row>
        <row r="1128">
          <cell r="G1128" t="str">
            <v>2040202</v>
          </cell>
          <cell r="H1128" t="str">
            <v>30299</v>
          </cell>
          <cell r="I1128">
            <v>47</v>
          </cell>
          <cell r="J1128" t="str">
            <v>深圳市公安局福田分局（本级）</v>
          </cell>
        </row>
        <row r="1129">
          <cell r="A1129">
            <v>31</v>
          </cell>
          <cell r="B1129">
            <v>2</v>
          </cell>
          <cell r="C1129" t="str">
            <v>110001</v>
          </cell>
          <cell r="D1129" t="str">
            <v>31-2</v>
          </cell>
          <cell r="E1129" t="str">
            <v>31-2-30399</v>
          </cell>
        </row>
        <row r="1129">
          <cell r="G1129" t="str">
            <v>2040202</v>
          </cell>
          <cell r="H1129" t="str">
            <v>30399</v>
          </cell>
          <cell r="I1129">
            <v>3</v>
          </cell>
          <cell r="J1129" t="str">
            <v>深圳市公安局福田分局（本级）</v>
          </cell>
        </row>
        <row r="1130">
          <cell r="A1130">
            <v>31</v>
          </cell>
          <cell r="B1130">
            <v>2</v>
          </cell>
          <cell r="C1130" t="str">
            <v>110001</v>
          </cell>
          <cell r="D1130" t="str">
            <v>31-2</v>
          </cell>
          <cell r="E1130" t="str">
            <v>31-2-31002</v>
          </cell>
        </row>
        <row r="1130">
          <cell r="G1130" t="str">
            <v>2040202</v>
          </cell>
          <cell r="H1130" t="str">
            <v>31002</v>
          </cell>
          <cell r="I1130">
            <v>508.8</v>
          </cell>
          <cell r="J1130" t="str">
            <v>深圳市公安局福田分局（本级）</v>
          </cell>
        </row>
        <row r="1131">
          <cell r="A1131">
            <v>31</v>
          </cell>
          <cell r="B1131">
            <v>3</v>
          </cell>
          <cell r="C1131" t="str">
            <v>110001</v>
          </cell>
          <cell r="D1131" t="str">
            <v>31-3</v>
          </cell>
          <cell r="E1131" t="str">
            <v>31-3-30213</v>
          </cell>
        </row>
        <row r="1131">
          <cell r="G1131" t="str">
            <v>2040219</v>
          </cell>
          <cell r="H1131" t="str">
            <v>30213</v>
          </cell>
          <cell r="I1131">
            <v>6093</v>
          </cell>
          <cell r="J1131" t="str">
            <v>深圳市公安局福田分局（本级）</v>
          </cell>
        </row>
        <row r="1132">
          <cell r="A1132">
            <v>31</v>
          </cell>
          <cell r="B1132">
            <v>3</v>
          </cell>
          <cell r="C1132" t="str">
            <v>110001</v>
          </cell>
          <cell r="D1132" t="str">
            <v>31-3</v>
          </cell>
          <cell r="E1132" t="str">
            <v>31-3-30227</v>
          </cell>
        </row>
        <row r="1132">
          <cell r="G1132" t="str">
            <v>2040219</v>
          </cell>
          <cell r="H1132" t="str">
            <v>30227</v>
          </cell>
          <cell r="I1132">
            <v>320</v>
          </cell>
          <cell r="J1132" t="str">
            <v>深圳市公安局福田分局（本级）</v>
          </cell>
        </row>
        <row r="1133">
          <cell r="A1133">
            <v>31</v>
          </cell>
          <cell r="B1133">
            <v>4</v>
          </cell>
          <cell r="C1133" t="str">
            <v>110001</v>
          </cell>
          <cell r="D1133" t="str">
            <v>31-4</v>
          </cell>
          <cell r="E1133" t="str">
            <v>31-4-30201</v>
          </cell>
        </row>
        <row r="1133">
          <cell r="G1133" t="str">
            <v>2040220</v>
          </cell>
          <cell r="H1133" t="str">
            <v>30201</v>
          </cell>
          <cell r="I1133">
            <v>662</v>
          </cell>
          <cell r="J1133" t="str">
            <v>深圳市公安局福田分局（本级）</v>
          </cell>
        </row>
        <row r="1134">
          <cell r="A1134">
            <v>31</v>
          </cell>
          <cell r="B1134">
            <v>4</v>
          </cell>
          <cell r="C1134" t="str">
            <v>110001</v>
          </cell>
          <cell r="D1134" t="str">
            <v>31-4</v>
          </cell>
          <cell r="E1134" t="str">
            <v>31-4-30202</v>
          </cell>
        </row>
        <row r="1134">
          <cell r="G1134" t="str">
            <v>2040220</v>
          </cell>
          <cell r="H1134" t="str">
            <v>30202</v>
          </cell>
          <cell r="I1134">
            <v>5</v>
          </cell>
          <cell r="J1134" t="str">
            <v>深圳市公安局福田分局（本级）</v>
          </cell>
        </row>
        <row r="1135">
          <cell r="A1135">
            <v>31</v>
          </cell>
          <cell r="B1135">
            <v>4</v>
          </cell>
          <cell r="C1135" t="str">
            <v>110001</v>
          </cell>
          <cell r="D1135" t="str">
            <v>31-4</v>
          </cell>
          <cell r="E1135" t="str">
            <v>31-4-30205</v>
          </cell>
        </row>
        <row r="1135">
          <cell r="G1135" t="str">
            <v>2040220</v>
          </cell>
          <cell r="H1135" t="str">
            <v>30205</v>
          </cell>
          <cell r="I1135">
            <v>36.05</v>
          </cell>
          <cell r="J1135" t="str">
            <v>深圳市公安局福田分局（本级）</v>
          </cell>
        </row>
        <row r="1136">
          <cell r="A1136">
            <v>31</v>
          </cell>
          <cell r="B1136">
            <v>4</v>
          </cell>
          <cell r="C1136" t="str">
            <v>110001</v>
          </cell>
          <cell r="D1136" t="str">
            <v>31-4</v>
          </cell>
          <cell r="E1136" t="str">
            <v>31-4-30206</v>
          </cell>
        </row>
        <row r="1136">
          <cell r="G1136" t="str">
            <v>2040220</v>
          </cell>
          <cell r="H1136" t="str">
            <v>30206</v>
          </cell>
          <cell r="I1136">
            <v>80.25</v>
          </cell>
          <cell r="J1136" t="str">
            <v>深圳市公安局福田分局（本级）</v>
          </cell>
        </row>
        <row r="1137">
          <cell r="A1137">
            <v>31</v>
          </cell>
          <cell r="B1137">
            <v>4</v>
          </cell>
          <cell r="C1137" t="str">
            <v>110001</v>
          </cell>
          <cell r="D1137" t="str">
            <v>31-4</v>
          </cell>
          <cell r="E1137" t="str">
            <v>31-4-30207</v>
          </cell>
        </row>
        <row r="1137">
          <cell r="G1137" t="str">
            <v>2040220</v>
          </cell>
          <cell r="H1137" t="str">
            <v>30207</v>
          </cell>
          <cell r="I1137">
            <v>19.05</v>
          </cell>
          <cell r="J1137" t="str">
            <v>深圳市公安局福田分局（本级）</v>
          </cell>
        </row>
        <row r="1138">
          <cell r="A1138">
            <v>31</v>
          </cell>
          <cell r="B1138">
            <v>4</v>
          </cell>
          <cell r="C1138" t="str">
            <v>110001</v>
          </cell>
          <cell r="D1138" t="str">
            <v>31-4</v>
          </cell>
          <cell r="E1138" t="str">
            <v>31-4-30209</v>
          </cell>
        </row>
        <row r="1138">
          <cell r="G1138" t="str">
            <v>2040220</v>
          </cell>
          <cell r="H1138" t="str">
            <v>30209</v>
          </cell>
          <cell r="I1138">
            <v>40.2</v>
          </cell>
          <cell r="J1138" t="str">
            <v>深圳市公安局福田分局（本级）</v>
          </cell>
        </row>
        <row r="1139">
          <cell r="A1139">
            <v>31</v>
          </cell>
          <cell r="B1139">
            <v>4</v>
          </cell>
          <cell r="C1139" t="str">
            <v>110001</v>
          </cell>
          <cell r="D1139" t="str">
            <v>31-4</v>
          </cell>
          <cell r="E1139" t="str">
            <v>31-4-30211</v>
          </cell>
        </row>
        <row r="1139">
          <cell r="G1139" t="str">
            <v>2040220</v>
          </cell>
          <cell r="H1139" t="str">
            <v>30211</v>
          </cell>
          <cell r="I1139">
            <v>1914</v>
          </cell>
          <cell r="J1139" t="str">
            <v>深圳市公安局福田分局（本级）</v>
          </cell>
        </row>
        <row r="1140">
          <cell r="A1140">
            <v>31</v>
          </cell>
          <cell r="B1140">
            <v>4</v>
          </cell>
          <cell r="C1140" t="str">
            <v>110001</v>
          </cell>
          <cell r="D1140" t="str">
            <v>31-4</v>
          </cell>
          <cell r="E1140" t="str">
            <v>31-4-30213</v>
          </cell>
        </row>
        <row r="1140">
          <cell r="G1140" t="str">
            <v>2040220</v>
          </cell>
          <cell r="H1140" t="str">
            <v>30213</v>
          </cell>
          <cell r="I1140">
            <v>406</v>
          </cell>
          <cell r="J1140" t="str">
            <v>深圳市公安局福田分局（本级）</v>
          </cell>
        </row>
        <row r="1141">
          <cell r="A1141">
            <v>31</v>
          </cell>
          <cell r="B1141">
            <v>4</v>
          </cell>
          <cell r="C1141" t="str">
            <v>110001</v>
          </cell>
          <cell r="D1141" t="str">
            <v>31-4</v>
          </cell>
          <cell r="E1141" t="str">
            <v>31-4-30214</v>
          </cell>
        </row>
        <row r="1141">
          <cell r="G1141" t="str">
            <v>2040220</v>
          </cell>
          <cell r="H1141" t="str">
            <v>30214</v>
          </cell>
          <cell r="I1141">
            <v>1786.3</v>
          </cell>
          <cell r="J1141" t="str">
            <v>深圳市公安局福田分局（本级）</v>
          </cell>
        </row>
        <row r="1142">
          <cell r="A1142">
            <v>31</v>
          </cell>
          <cell r="B1142">
            <v>4</v>
          </cell>
          <cell r="C1142" t="str">
            <v>110001</v>
          </cell>
          <cell r="D1142" t="str">
            <v>31-4</v>
          </cell>
          <cell r="E1142" t="str">
            <v>31-4-30216</v>
          </cell>
        </row>
        <row r="1142">
          <cell r="G1142" t="str">
            <v>2040220</v>
          </cell>
          <cell r="H1142" t="str">
            <v>30216</v>
          </cell>
          <cell r="I1142">
            <v>0.8</v>
          </cell>
          <cell r="J1142" t="str">
            <v>深圳市公安局福田分局（本级）</v>
          </cell>
        </row>
        <row r="1143">
          <cell r="A1143">
            <v>31</v>
          </cell>
          <cell r="B1143">
            <v>4</v>
          </cell>
          <cell r="C1143" t="str">
            <v>110001</v>
          </cell>
          <cell r="D1143" t="str">
            <v>31-4</v>
          </cell>
          <cell r="E1143" t="str">
            <v>31-4-30218</v>
          </cell>
        </row>
        <row r="1143">
          <cell r="G1143" t="str">
            <v>2040220</v>
          </cell>
          <cell r="H1143" t="str">
            <v>30218</v>
          </cell>
          <cell r="I1143">
            <v>258.6</v>
          </cell>
          <cell r="J1143" t="str">
            <v>深圳市公安局福田分局（本级）</v>
          </cell>
        </row>
        <row r="1144">
          <cell r="A1144">
            <v>31</v>
          </cell>
          <cell r="B1144">
            <v>4</v>
          </cell>
          <cell r="C1144" t="str">
            <v>110001</v>
          </cell>
          <cell r="D1144" t="str">
            <v>31-4</v>
          </cell>
          <cell r="E1144" t="str">
            <v>31-4-30226</v>
          </cell>
        </row>
        <row r="1144">
          <cell r="G1144" t="str">
            <v>2040220</v>
          </cell>
          <cell r="H1144" t="str">
            <v>30226</v>
          </cell>
          <cell r="I1144">
            <v>1001.46</v>
          </cell>
          <cell r="J1144" t="str">
            <v>深圳市公安局福田分局（本级）</v>
          </cell>
        </row>
        <row r="1145">
          <cell r="A1145">
            <v>31</v>
          </cell>
          <cell r="B1145">
            <v>4</v>
          </cell>
          <cell r="C1145" t="str">
            <v>110001</v>
          </cell>
          <cell r="D1145" t="str">
            <v>31-4</v>
          </cell>
          <cell r="E1145" t="str">
            <v>31-4-30227</v>
          </cell>
        </row>
        <row r="1145">
          <cell r="G1145" t="str">
            <v>2040220</v>
          </cell>
          <cell r="H1145" t="str">
            <v>30227</v>
          </cell>
          <cell r="I1145">
            <v>28242.18</v>
          </cell>
          <cell r="J1145" t="str">
            <v>深圳市公安局福田分局（本级）</v>
          </cell>
        </row>
        <row r="1146">
          <cell r="A1146">
            <v>31</v>
          </cell>
          <cell r="B1146">
            <v>4</v>
          </cell>
          <cell r="C1146" t="str">
            <v>110001</v>
          </cell>
          <cell r="D1146" t="str">
            <v>31-4</v>
          </cell>
          <cell r="E1146" t="str">
            <v>31-4-30228</v>
          </cell>
        </row>
        <row r="1146">
          <cell r="G1146" t="str">
            <v>2040220</v>
          </cell>
          <cell r="H1146" t="str">
            <v>30228</v>
          </cell>
          <cell r="I1146">
            <v>228</v>
          </cell>
          <cell r="J1146" t="str">
            <v>深圳市公安局福田分局（本级）</v>
          </cell>
        </row>
        <row r="1147">
          <cell r="A1147">
            <v>31</v>
          </cell>
          <cell r="B1147">
            <v>4</v>
          </cell>
          <cell r="C1147" t="str">
            <v>110001</v>
          </cell>
          <cell r="D1147" t="str">
            <v>31-4</v>
          </cell>
          <cell r="E1147" t="str">
            <v>31-4-30239</v>
          </cell>
        </row>
        <row r="1147">
          <cell r="G1147" t="str">
            <v>2040220</v>
          </cell>
          <cell r="H1147" t="str">
            <v>30239</v>
          </cell>
          <cell r="I1147">
            <v>184</v>
          </cell>
          <cell r="J1147" t="str">
            <v>深圳市公安局福田分局（本级）</v>
          </cell>
        </row>
        <row r="1148">
          <cell r="A1148">
            <v>31</v>
          </cell>
          <cell r="B1148">
            <v>4</v>
          </cell>
          <cell r="C1148" t="str">
            <v>110001</v>
          </cell>
          <cell r="D1148" t="str">
            <v>31-4</v>
          </cell>
          <cell r="E1148" t="str">
            <v>31-4-30299</v>
          </cell>
        </row>
        <row r="1148">
          <cell r="G1148" t="str">
            <v>2040220</v>
          </cell>
          <cell r="H1148" t="str">
            <v>30299</v>
          </cell>
          <cell r="I1148">
            <v>10218.09992</v>
          </cell>
          <cell r="J1148" t="str">
            <v>深圳市公安局福田分局（本级）</v>
          </cell>
        </row>
        <row r="1149">
          <cell r="A1149">
            <v>31</v>
          </cell>
          <cell r="B1149">
            <v>4</v>
          </cell>
          <cell r="C1149" t="str">
            <v>110001</v>
          </cell>
          <cell r="D1149" t="str">
            <v>31-4</v>
          </cell>
          <cell r="E1149" t="str">
            <v>31-4-30305</v>
          </cell>
        </row>
        <row r="1149">
          <cell r="G1149" t="str">
            <v>2040220</v>
          </cell>
          <cell r="H1149" t="str">
            <v>30305</v>
          </cell>
          <cell r="I1149">
            <v>971.83008</v>
          </cell>
          <cell r="J1149" t="str">
            <v>深圳市公安局福田分局（本级）</v>
          </cell>
        </row>
        <row r="1150">
          <cell r="A1150">
            <v>31</v>
          </cell>
          <cell r="B1150">
            <v>4</v>
          </cell>
          <cell r="C1150" t="str">
            <v>110001</v>
          </cell>
          <cell r="D1150" t="str">
            <v>31-4</v>
          </cell>
          <cell r="E1150" t="str">
            <v>31-4-30309</v>
          </cell>
        </row>
        <row r="1150">
          <cell r="G1150" t="str">
            <v>2040220</v>
          </cell>
          <cell r="H1150" t="str">
            <v>30309</v>
          </cell>
          <cell r="I1150">
            <v>240</v>
          </cell>
          <cell r="J1150" t="str">
            <v>深圳市公安局福田分局（本级）</v>
          </cell>
        </row>
        <row r="1151">
          <cell r="A1151">
            <v>31</v>
          </cell>
          <cell r="B1151">
            <v>4</v>
          </cell>
          <cell r="C1151" t="str">
            <v>110001</v>
          </cell>
          <cell r="D1151" t="str">
            <v>31-4</v>
          </cell>
          <cell r="E1151" t="str">
            <v>31-4-31002</v>
          </cell>
        </row>
        <row r="1151">
          <cell r="G1151" t="str">
            <v>2040220</v>
          </cell>
          <cell r="H1151" t="str">
            <v>31002</v>
          </cell>
          <cell r="I1151">
            <v>50</v>
          </cell>
          <cell r="J1151" t="str">
            <v>深圳市公安局福田分局（本级）</v>
          </cell>
        </row>
        <row r="1152">
          <cell r="A1152">
            <v>31</v>
          </cell>
          <cell r="B1152">
            <v>5</v>
          </cell>
          <cell r="C1152" t="str">
            <v>110001</v>
          </cell>
          <cell r="D1152" t="str">
            <v>31-5</v>
          </cell>
          <cell r="E1152" t="str">
            <v>31-5-30201</v>
          </cell>
        </row>
        <row r="1152">
          <cell r="G1152" t="str">
            <v>2040299</v>
          </cell>
          <cell r="H1152" t="str">
            <v>30201</v>
          </cell>
          <cell r="I1152">
            <v>136</v>
          </cell>
          <cell r="J1152" t="str">
            <v>深圳市公安局福田分局（本级）</v>
          </cell>
        </row>
        <row r="1153">
          <cell r="A1153">
            <v>31</v>
          </cell>
          <cell r="B1153">
            <v>5</v>
          </cell>
          <cell r="C1153" t="str">
            <v>110001</v>
          </cell>
          <cell r="D1153" t="str">
            <v>31-5</v>
          </cell>
          <cell r="E1153" t="str">
            <v>31-5-30207</v>
          </cell>
        </row>
        <row r="1153">
          <cell r="G1153" t="str">
            <v>2040299</v>
          </cell>
          <cell r="H1153" t="str">
            <v>30207</v>
          </cell>
          <cell r="I1153">
            <v>16</v>
          </cell>
          <cell r="J1153" t="str">
            <v>深圳市公安局福田分局（本级）</v>
          </cell>
        </row>
        <row r="1154">
          <cell r="A1154">
            <v>31</v>
          </cell>
          <cell r="B1154">
            <v>5</v>
          </cell>
          <cell r="C1154" t="str">
            <v>110001</v>
          </cell>
          <cell r="D1154" t="str">
            <v>31-5</v>
          </cell>
          <cell r="E1154" t="str">
            <v>31-5-30211</v>
          </cell>
        </row>
        <row r="1154">
          <cell r="G1154" t="str">
            <v>2040299</v>
          </cell>
          <cell r="H1154" t="str">
            <v>30211</v>
          </cell>
          <cell r="I1154">
            <v>40</v>
          </cell>
          <cell r="J1154" t="str">
            <v>深圳市公安局福田分局（本级）</v>
          </cell>
        </row>
        <row r="1155">
          <cell r="A1155">
            <v>31</v>
          </cell>
          <cell r="B1155">
            <v>5</v>
          </cell>
          <cell r="C1155" t="str">
            <v>110001</v>
          </cell>
          <cell r="D1155" t="str">
            <v>31-5</v>
          </cell>
          <cell r="E1155" t="str">
            <v>31-5-30213</v>
          </cell>
        </row>
        <row r="1155">
          <cell r="G1155" t="str">
            <v>2040299</v>
          </cell>
          <cell r="H1155" t="str">
            <v>30213</v>
          </cell>
          <cell r="I1155">
            <v>95.000003</v>
          </cell>
          <cell r="J1155" t="str">
            <v>深圳市公安局福田分局（本级）</v>
          </cell>
        </row>
        <row r="1156">
          <cell r="A1156">
            <v>31</v>
          </cell>
          <cell r="B1156">
            <v>5</v>
          </cell>
          <cell r="C1156" t="str">
            <v>110001</v>
          </cell>
          <cell r="D1156" t="str">
            <v>31-5</v>
          </cell>
          <cell r="E1156" t="str">
            <v>31-5-30214</v>
          </cell>
        </row>
        <row r="1156">
          <cell r="G1156" t="str">
            <v>2040299</v>
          </cell>
          <cell r="H1156" t="str">
            <v>30214</v>
          </cell>
          <cell r="I1156">
            <v>3</v>
          </cell>
          <cell r="J1156" t="str">
            <v>深圳市公安局福田分局（本级）</v>
          </cell>
        </row>
        <row r="1157">
          <cell r="A1157">
            <v>31</v>
          </cell>
          <cell r="B1157">
            <v>5</v>
          </cell>
          <cell r="C1157" t="str">
            <v>110001</v>
          </cell>
          <cell r="D1157" t="str">
            <v>31-5</v>
          </cell>
          <cell r="E1157" t="str">
            <v>31-5-30224</v>
          </cell>
        </row>
        <row r="1157">
          <cell r="G1157" t="str">
            <v>2040299</v>
          </cell>
          <cell r="H1157" t="str">
            <v>30224</v>
          </cell>
          <cell r="I1157">
            <v>650</v>
          </cell>
          <cell r="J1157" t="str">
            <v>深圳市公安局福田分局（本级）</v>
          </cell>
        </row>
        <row r="1158">
          <cell r="A1158">
            <v>31</v>
          </cell>
          <cell r="B1158">
            <v>5</v>
          </cell>
          <cell r="C1158" t="str">
            <v>110001</v>
          </cell>
          <cell r="D1158" t="str">
            <v>31-5</v>
          </cell>
          <cell r="E1158" t="str">
            <v>31-5-30226</v>
          </cell>
        </row>
        <row r="1158">
          <cell r="G1158" t="str">
            <v>2040299</v>
          </cell>
          <cell r="H1158" t="str">
            <v>30226</v>
          </cell>
          <cell r="I1158">
            <v>4.5</v>
          </cell>
          <cell r="J1158" t="str">
            <v>深圳市公安局福田分局（本级）</v>
          </cell>
        </row>
        <row r="1159">
          <cell r="A1159">
            <v>31</v>
          </cell>
          <cell r="B1159">
            <v>5</v>
          </cell>
          <cell r="C1159" t="str">
            <v>110001</v>
          </cell>
          <cell r="D1159" t="str">
            <v>31-5</v>
          </cell>
          <cell r="E1159" t="str">
            <v>31-5-30227</v>
          </cell>
        </row>
        <row r="1159">
          <cell r="G1159" t="str">
            <v>2040299</v>
          </cell>
          <cell r="H1159" t="str">
            <v>30227</v>
          </cell>
          <cell r="I1159">
            <v>2672</v>
          </cell>
          <cell r="J1159" t="str">
            <v>深圳市公安局福田分局（本级）</v>
          </cell>
        </row>
        <row r="1160">
          <cell r="A1160">
            <v>31</v>
          </cell>
          <cell r="B1160">
            <v>5</v>
          </cell>
          <cell r="C1160" t="str">
            <v>110001</v>
          </cell>
          <cell r="D1160" t="str">
            <v>31-5</v>
          </cell>
          <cell r="E1160" t="str">
            <v>31-5-30239</v>
          </cell>
        </row>
        <row r="1160">
          <cell r="G1160" t="str">
            <v>2040299</v>
          </cell>
          <cell r="H1160" t="str">
            <v>30239</v>
          </cell>
          <cell r="I1160">
            <v>526.96</v>
          </cell>
          <cell r="J1160" t="str">
            <v>深圳市公安局福田分局（本级）</v>
          </cell>
        </row>
        <row r="1161">
          <cell r="A1161">
            <v>31</v>
          </cell>
          <cell r="B1161">
            <v>5</v>
          </cell>
          <cell r="C1161" t="str">
            <v>110001</v>
          </cell>
          <cell r="D1161" t="str">
            <v>31-5</v>
          </cell>
          <cell r="E1161" t="str">
            <v>31-5-30299</v>
          </cell>
        </row>
        <row r="1161">
          <cell r="G1161" t="str">
            <v>2040299</v>
          </cell>
          <cell r="H1161" t="str">
            <v>30299</v>
          </cell>
          <cell r="I1161">
            <v>210.799997</v>
          </cell>
          <cell r="J1161" t="str">
            <v>深圳市公安局福田分局（本级）</v>
          </cell>
        </row>
        <row r="1162">
          <cell r="A1162">
            <v>31</v>
          </cell>
          <cell r="B1162">
            <v>5</v>
          </cell>
          <cell r="C1162" t="str">
            <v>110001</v>
          </cell>
          <cell r="D1162" t="str">
            <v>31-5</v>
          </cell>
          <cell r="E1162" t="str">
            <v>31-5-30305</v>
          </cell>
        </row>
        <row r="1162">
          <cell r="G1162" t="str">
            <v>2040299</v>
          </cell>
          <cell r="H1162" t="str">
            <v>30305</v>
          </cell>
          <cell r="I1162">
            <v>50</v>
          </cell>
          <cell r="J1162" t="str">
            <v>深圳市公安局福田分局（本级）</v>
          </cell>
        </row>
        <row r="1163">
          <cell r="A1163">
            <v>31</v>
          </cell>
          <cell r="B1163">
            <v>5</v>
          </cell>
          <cell r="C1163" t="str">
            <v>110001</v>
          </cell>
          <cell r="D1163" t="str">
            <v>31-5</v>
          </cell>
          <cell r="E1163" t="str">
            <v>31-5-31002</v>
          </cell>
        </row>
        <row r="1163">
          <cell r="G1163" t="str">
            <v>2040299</v>
          </cell>
          <cell r="H1163" t="str">
            <v>31002</v>
          </cell>
          <cell r="I1163">
            <v>80</v>
          </cell>
          <cell r="J1163" t="str">
            <v>深圳市公安局福田分局（本级）</v>
          </cell>
        </row>
        <row r="1164">
          <cell r="A1164">
            <v>31</v>
          </cell>
          <cell r="B1164">
            <v>5</v>
          </cell>
          <cell r="C1164" t="str">
            <v>110001</v>
          </cell>
          <cell r="D1164" t="str">
            <v>31-5</v>
          </cell>
          <cell r="E1164" t="str">
            <v>31-5-39908</v>
          </cell>
        </row>
        <row r="1164">
          <cell r="G1164" t="str">
            <v>2040299</v>
          </cell>
          <cell r="H1164" t="str">
            <v>39908</v>
          </cell>
          <cell r="I1164">
            <v>500</v>
          </cell>
          <cell r="J1164" t="str">
            <v>深圳市公安局福田分局（本级）</v>
          </cell>
        </row>
        <row r="1165">
          <cell r="A1165">
            <v>31</v>
          </cell>
          <cell r="B1165">
            <v>6</v>
          </cell>
          <cell r="C1165" t="str">
            <v>110001</v>
          </cell>
          <cell r="D1165" t="str">
            <v>31-6</v>
          </cell>
          <cell r="E1165" t="str">
            <v>31-6-30216</v>
          </cell>
        </row>
        <row r="1165">
          <cell r="G1165" t="str">
            <v>2050803</v>
          </cell>
          <cell r="H1165" t="str">
            <v>30216</v>
          </cell>
          <cell r="I1165">
            <v>810</v>
          </cell>
          <cell r="J1165" t="str">
            <v>深圳市公安局福田分局（本级）</v>
          </cell>
        </row>
        <row r="1166">
          <cell r="A1166">
            <v>31</v>
          </cell>
          <cell r="B1166">
            <v>7</v>
          </cell>
          <cell r="C1166" t="str">
            <v>110001</v>
          </cell>
          <cell r="D1166" t="str">
            <v>31-7</v>
          </cell>
          <cell r="E1166" t="str">
            <v>31-7-30299</v>
          </cell>
        </row>
        <row r="1166">
          <cell r="G1166" t="str">
            <v>2080501</v>
          </cell>
          <cell r="H1166" t="str">
            <v>30299</v>
          </cell>
          <cell r="I1166">
            <v>315.4</v>
          </cell>
          <cell r="J1166" t="str">
            <v>深圳市公安局福田分局（本级）</v>
          </cell>
        </row>
        <row r="1167">
          <cell r="A1167">
            <v>31</v>
          </cell>
          <cell r="B1167">
            <v>7</v>
          </cell>
          <cell r="C1167" t="str">
            <v>110001</v>
          </cell>
          <cell r="D1167" t="str">
            <v>31-7</v>
          </cell>
          <cell r="E1167" t="str">
            <v>31-7-30302</v>
          </cell>
        </row>
        <row r="1167">
          <cell r="G1167" t="str">
            <v>2080501</v>
          </cell>
          <cell r="H1167" t="str">
            <v>30302</v>
          </cell>
          <cell r="I1167">
            <v>3308</v>
          </cell>
          <cell r="J1167" t="str">
            <v>深圳市公安局福田分局（本级）</v>
          </cell>
        </row>
        <row r="1168">
          <cell r="A1168">
            <v>31</v>
          </cell>
          <cell r="B1168">
            <v>8</v>
          </cell>
          <cell r="C1168" t="str">
            <v>110001</v>
          </cell>
          <cell r="D1168" t="str">
            <v>31-8</v>
          </cell>
          <cell r="E1168" t="str">
            <v>31-8-30108</v>
          </cell>
        </row>
        <row r="1168">
          <cell r="G1168" t="str">
            <v>2080505</v>
          </cell>
          <cell r="H1168" t="str">
            <v>30108</v>
          </cell>
          <cell r="I1168">
            <v>6912</v>
          </cell>
          <cell r="J1168" t="str">
            <v>深圳市公安局福田分局（本级）</v>
          </cell>
        </row>
        <row r="1169">
          <cell r="A1169">
            <v>31</v>
          </cell>
          <cell r="B1169">
            <v>8</v>
          </cell>
          <cell r="C1169" t="str">
            <v>110001</v>
          </cell>
          <cell r="D1169" t="str">
            <v>31-8</v>
          </cell>
          <cell r="E1169" t="str">
            <v>31-8-30199</v>
          </cell>
        </row>
        <row r="1169">
          <cell r="G1169" t="str">
            <v>2080505</v>
          </cell>
          <cell r="H1169" t="str">
            <v>30199</v>
          </cell>
          <cell r="I1169">
            <v>2059</v>
          </cell>
          <cell r="J1169" t="str">
            <v>深圳市公安局福田分局（本级）</v>
          </cell>
        </row>
        <row r="1170">
          <cell r="A1170">
            <v>31</v>
          </cell>
          <cell r="B1170">
            <v>9</v>
          </cell>
          <cell r="C1170" t="str">
            <v>110001</v>
          </cell>
          <cell r="D1170" t="str">
            <v>31-9</v>
          </cell>
          <cell r="E1170" t="str">
            <v>31-9-30109</v>
          </cell>
        </row>
        <row r="1170">
          <cell r="G1170" t="str">
            <v>2080506</v>
          </cell>
          <cell r="H1170" t="str">
            <v>30109</v>
          </cell>
          <cell r="I1170">
            <v>3456</v>
          </cell>
          <cell r="J1170" t="str">
            <v>深圳市公安局福田分局（本级）</v>
          </cell>
        </row>
        <row r="1171">
          <cell r="A1171">
            <v>31</v>
          </cell>
          <cell r="B1171">
            <v>10</v>
          </cell>
          <cell r="C1171" t="str">
            <v>110001</v>
          </cell>
          <cell r="D1171" t="str">
            <v>31-10</v>
          </cell>
          <cell r="E1171" t="str">
            <v>31-10-30305</v>
          </cell>
        </row>
        <row r="1171">
          <cell r="G1171" t="str">
            <v>2080801</v>
          </cell>
          <cell r="H1171" t="str">
            <v>30305</v>
          </cell>
          <cell r="I1171">
            <v>19.2</v>
          </cell>
          <cell r="J1171" t="str">
            <v>深圳市公安局福田分局（本级）</v>
          </cell>
        </row>
        <row r="1172">
          <cell r="A1172">
            <v>31</v>
          </cell>
          <cell r="B1172">
            <v>11</v>
          </cell>
          <cell r="C1172" t="str">
            <v>110001</v>
          </cell>
          <cell r="D1172" t="str">
            <v>31-11</v>
          </cell>
          <cell r="E1172" t="str">
            <v>31-11-30110</v>
          </cell>
        </row>
        <row r="1172">
          <cell r="G1172" t="str">
            <v>2101101</v>
          </cell>
          <cell r="H1172" t="str">
            <v>30110</v>
          </cell>
          <cell r="I1172">
            <v>2964</v>
          </cell>
          <cell r="J1172" t="str">
            <v>深圳市公安局福田分局（本级）</v>
          </cell>
        </row>
        <row r="1173">
          <cell r="A1173">
            <v>31</v>
          </cell>
          <cell r="B1173">
            <v>11</v>
          </cell>
          <cell r="C1173" t="str">
            <v>110001</v>
          </cell>
          <cell r="D1173" t="str">
            <v>31-11</v>
          </cell>
          <cell r="E1173" t="str">
            <v>31-11-30199</v>
          </cell>
        </row>
        <row r="1173">
          <cell r="G1173" t="str">
            <v>2101101</v>
          </cell>
          <cell r="H1173" t="str">
            <v>30199</v>
          </cell>
          <cell r="I1173">
            <v>829</v>
          </cell>
          <cell r="J1173" t="str">
            <v>深圳市公安局福田分局（本级）</v>
          </cell>
        </row>
        <row r="1174">
          <cell r="A1174">
            <v>31</v>
          </cell>
          <cell r="B1174">
            <v>12</v>
          </cell>
          <cell r="C1174" t="str">
            <v>110001</v>
          </cell>
          <cell r="D1174" t="str">
            <v>31-12</v>
          </cell>
          <cell r="E1174" t="str">
            <v>31-12-30113</v>
          </cell>
        </row>
        <row r="1174">
          <cell r="G1174" t="str">
            <v>2210201</v>
          </cell>
          <cell r="H1174" t="str">
            <v>30113</v>
          </cell>
          <cell r="I1174">
            <v>9275</v>
          </cell>
          <cell r="J1174" t="str">
            <v>深圳市公安局福田分局（本级）</v>
          </cell>
        </row>
        <row r="1175">
          <cell r="A1175">
            <v>31</v>
          </cell>
          <cell r="B1175">
            <v>13</v>
          </cell>
          <cell r="C1175" t="str">
            <v>110001</v>
          </cell>
          <cell r="D1175" t="str">
            <v>31-13</v>
          </cell>
          <cell r="E1175" t="str">
            <v>31-13-30102</v>
          </cell>
        </row>
        <row r="1175">
          <cell r="G1175" t="str">
            <v>2210203</v>
          </cell>
          <cell r="H1175" t="str">
            <v>30102</v>
          </cell>
          <cell r="I1175">
            <v>16332</v>
          </cell>
          <cell r="J1175" t="str">
            <v>深圳市公安局福田分局（本级）</v>
          </cell>
        </row>
        <row r="1176">
          <cell r="A1176">
            <v>31</v>
          </cell>
          <cell r="B1176">
            <v>13</v>
          </cell>
          <cell r="C1176" t="str">
            <v>110001</v>
          </cell>
          <cell r="D1176" t="str">
            <v>31-13</v>
          </cell>
          <cell r="E1176" t="str">
            <v>31-13-30302</v>
          </cell>
        </row>
        <row r="1176">
          <cell r="G1176" t="str">
            <v>2210203</v>
          </cell>
          <cell r="H1176" t="str">
            <v>30302</v>
          </cell>
          <cell r="I1176">
            <v>4907</v>
          </cell>
          <cell r="J1176" t="str">
            <v>深圳市公安局福田分局（本级）</v>
          </cell>
        </row>
        <row r="1177">
          <cell r="A1177">
            <v>32</v>
          </cell>
          <cell r="B1177">
            <v>1</v>
          </cell>
          <cell r="C1177" t="str">
            <v>111001</v>
          </cell>
          <cell r="D1177" t="str">
            <v>32-1</v>
          </cell>
          <cell r="E1177" t="str">
            <v>32-1-30101</v>
          </cell>
        </row>
        <row r="1177">
          <cell r="G1177" t="str">
            <v>2040601</v>
          </cell>
          <cell r="H1177" t="str">
            <v>30101</v>
          </cell>
          <cell r="I1177">
            <v>300</v>
          </cell>
          <cell r="J1177" t="str">
            <v>深圳市福田区司法局（本级）</v>
          </cell>
        </row>
        <row r="1178">
          <cell r="A1178">
            <v>32</v>
          </cell>
          <cell r="B1178">
            <v>1</v>
          </cell>
          <cell r="C1178" t="str">
            <v>111001</v>
          </cell>
          <cell r="D1178" t="str">
            <v>32-1</v>
          </cell>
          <cell r="E1178" t="str">
            <v>32-1-30102</v>
          </cell>
        </row>
        <row r="1178">
          <cell r="G1178" t="str">
            <v>2040601</v>
          </cell>
          <cell r="H1178" t="str">
            <v>30102</v>
          </cell>
          <cell r="I1178">
            <v>473</v>
          </cell>
          <cell r="J1178" t="str">
            <v>深圳市福田区司法局（本级）</v>
          </cell>
        </row>
        <row r="1179">
          <cell r="A1179">
            <v>32</v>
          </cell>
          <cell r="B1179">
            <v>1</v>
          </cell>
          <cell r="C1179" t="str">
            <v>111001</v>
          </cell>
          <cell r="D1179" t="str">
            <v>32-1</v>
          </cell>
          <cell r="E1179" t="str">
            <v>32-1-30103</v>
          </cell>
        </row>
        <row r="1179">
          <cell r="G1179" t="str">
            <v>2040601</v>
          </cell>
          <cell r="H1179" t="str">
            <v>30103</v>
          </cell>
          <cell r="I1179">
            <v>148</v>
          </cell>
          <cell r="J1179" t="str">
            <v>深圳市福田区司法局（本级）</v>
          </cell>
        </row>
        <row r="1180">
          <cell r="A1180">
            <v>32</v>
          </cell>
          <cell r="B1180">
            <v>1</v>
          </cell>
          <cell r="C1180" t="str">
            <v>111001</v>
          </cell>
          <cell r="D1180" t="str">
            <v>32-1</v>
          </cell>
          <cell r="E1180" t="str">
            <v>32-1-30112</v>
          </cell>
        </row>
        <row r="1180">
          <cell r="G1180" t="str">
            <v>2040601</v>
          </cell>
          <cell r="H1180" t="str">
            <v>30112</v>
          </cell>
          <cell r="I1180">
            <v>2</v>
          </cell>
          <cell r="J1180" t="str">
            <v>深圳市福田区司法局（本级）</v>
          </cell>
        </row>
        <row r="1181">
          <cell r="A1181">
            <v>32</v>
          </cell>
          <cell r="B1181">
            <v>1</v>
          </cell>
          <cell r="C1181" t="str">
            <v>111001</v>
          </cell>
          <cell r="D1181" t="str">
            <v>32-1</v>
          </cell>
          <cell r="E1181" t="str">
            <v>32-1-30199</v>
          </cell>
        </row>
        <row r="1181">
          <cell r="G1181" t="str">
            <v>2040601</v>
          </cell>
          <cell r="H1181" t="str">
            <v>30199</v>
          </cell>
          <cell r="I1181">
            <v>302</v>
          </cell>
          <cell r="J1181" t="str">
            <v>深圳市福田区司法局（本级）</v>
          </cell>
        </row>
        <row r="1182">
          <cell r="A1182">
            <v>32</v>
          </cell>
          <cell r="B1182">
            <v>1</v>
          </cell>
          <cell r="C1182" t="str">
            <v>111001</v>
          </cell>
          <cell r="D1182" t="str">
            <v>32-1</v>
          </cell>
          <cell r="E1182" t="str">
            <v>32-1-30201</v>
          </cell>
        </row>
        <row r="1182">
          <cell r="G1182" t="str">
            <v>2040601</v>
          </cell>
          <cell r="H1182" t="str">
            <v>30201</v>
          </cell>
          <cell r="I1182">
            <v>22</v>
          </cell>
          <cell r="J1182" t="str">
            <v>深圳市福田区司法局（本级）</v>
          </cell>
        </row>
        <row r="1183">
          <cell r="A1183">
            <v>32</v>
          </cell>
          <cell r="B1183">
            <v>1</v>
          </cell>
          <cell r="C1183" t="str">
            <v>111001</v>
          </cell>
          <cell r="D1183" t="str">
            <v>32-1</v>
          </cell>
          <cell r="E1183" t="str">
            <v>32-1-30202</v>
          </cell>
        </row>
        <row r="1183">
          <cell r="G1183" t="str">
            <v>2040601</v>
          </cell>
          <cell r="H1183" t="str">
            <v>30202</v>
          </cell>
          <cell r="I1183">
            <v>0.2</v>
          </cell>
          <cell r="J1183" t="str">
            <v>深圳市福田区司法局（本级）</v>
          </cell>
        </row>
        <row r="1184">
          <cell r="A1184">
            <v>32</v>
          </cell>
          <cell r="B1184">
            <v>1</v>
          </cell>
          <cell r="C1184" t="str">
            <v>111001</v>
          </cell>
          <cell r="D1184" t="str">
            <v>32-1</v>
          </cell>
          <cell r="E1184" t="str">
            <v>32-1-30205</v>
          </cell>
        </row>
        <row r="1184">
          <cell r="G1184" t="str">
            <v>2040601</v>
          </cell>
          <cell r="H1184" t="str">
            <v>30205</v>
          </cell>
          <cell r="I1184">
            <v>2.64</v>
          </cell>
          <cell r="J1184" t="str">
            <v>深圳市福田区司法局（本级）</v>
          </cell>
        </row>
        <row r="1185">
          <cell r="A1185">
            <v>32</v>
          </cell>
          <cell r="B1185">
            <v>1</v>
          </cell>
          <cell r="C1185" t="str">
            <v>111001</v>
          </cell>
          <cell r="D1185" t="str">
            <v>32-1</v>
          </cell>
          <cell r="E1185" t="str">
            <v>32-1-30206</v>
          </cell>
        </row>
        <row r="1185">
          <cell r="G1185" t="str">
            <v>2040601</v>
          </cell>
          <cell r="H1185" t="str">
            <v>30206</v>
          </cell>
          <cell r="I1185">
            <v>11</v>
          </cell>
          <cell r="J1185" t="str">
            <v>深圳市福田区司法局（本级）</v>
          </cell>
        </row>
        <row r="1186">
          <cell r="A1186">
            <v>32</v>
          </cell>
          <cell r="B1186">
            <v>1</v>
          </cell>
          <cell r="C1186" t="str">
            <v>111001</v>
          </cell>
          <cell r="D1186" t="str">
            <v>32-1</v>
          </cell>
          <cell r="E1186" t="str">
            <v>32-1-30207</v>
          </cell>
        </row>
        <row r="1186">
          <cell r="G1186" t="str">
            <v>2040601</v>
          </cell>
          <cell r="H1186" t="str">
            <v>30207</v>
          </cell>
          <cell r="I1186">
            <v>9</v>
          </cell>
          <cell r="J1186" t="str">
            <v>深圳市福田区司法局（本级）</v>
          </cell>
        </row>
        <row r="1187">
          <cell r="A1187">
            <v>32</v>
          </cell>
          <cell r="B1187">
            <v>1</v>
          </cell>
          <cell r="C1187" t="str">
            <v>111001</v>
          </cell>
          <cell r="D1187" t="str">
            <v>32-1</v>
          </cell>
          <cell r="E1187" t="str">
            <v>32-1-30209</v>
          </cell>
        </row>
        <row r="1187">
          <cell r="G1187" t="str">
            <v>2040601</v>
          </cell>
          <cell r="H1187" t="str">
            <v>30209</v>
          </cell>
          <cell r="I1187">
            <v>50</v>
          </cell>
          <cell r="J1187" t="str">
            <v>深圳市福田区司法局（本级）</v>
          </cell>
        </row>
        <row r="1188">
          <cell r="A1188">
            <v>32</v>
          </cell>
          <cell r="B1188">
            <v>1</v>
          </cell>
          <cell r="C1188" t="str">
            <v>111001</v>
          </cell>
          <cell r="D1188" t="str">
            <v>32-1</v>
          </cell>
          <cell r="E1188" t="str">
            <v>32-1-30211</v>
          </cell>
        </row>
        <row r="1188">
          <cell r="G1188" t="str">
            <v>2040601</v>
          </cell>
          <cell r="H1188" t="str">
            <v>30211</v>
          </cell>
          <cell r="I1188">
            <v>4.24</v>
          </cell>
          <cell r="J1188" t="str">
            <v>深圳市福田区司法局（本级）</v>
          </cell>
        </row>
        <row r="1189">
          <cell r="A1189">
            <v>32</v>
          </cell>
          <cell r="B1189">
            <v>1</v>
          </cell>
          <cell r="C1189" t="str">
            <v>111001</v>
          </cell>
          <cell r="D1189" t="str">
            <v>32-1</v>
          </cell>
          <cell r="E1189" t="str">
            <v>32-1-30213</v>
          </cell>
        </row>
        <row r="1189">
          <cell r="G1189" t="str">
            <v>2040601</v>
          </cell>
          <cell r="H1189" t="str">
            <v>30213</v>
          </cell>
          <cell r="I1189">
            <v>5</v>
          </cell>
          <cell r="J1189" t="str">
            <v>深圳市福田区司法局（本级）</v>
          </cell>
        </row>
        <row r="1190">
          <cell r="A1190">
            <v>32</v>
          </cell>
          <cell r="B1190">
            <v>1</v>
          </cell>
          <cell r="C1190" t="str">
            <v>111001</v>
          </cell>
          <cell r="D1190" t="str">
            <v>32-1</v>
          </cell>
          <cell r="E1190" t="str">
            <v>32-1-30217</v>
          </cell>
        </row>
        <row r="1190">
          <cell r="G1190" t="str">
            <v>2040601</v>
          </cell>
          <cell r="H1190" t="str">
            <v>30217</v>
          </cell>
          <cell r="I1190">
            <v>1.2</v>
          </cell>
          <cell r="J1190" t="str">
            <v>深圳市福田区司法局（本级）</v>
          </cell>
        </row>
        <row r="1191">
          <cell r="A1191">
            <v>32</v>
          </cell>
          <cell r="B1191">
            <v>1</v>
          </cell>
          <cell r="C1191" t="str">
            <v>111001</v>
          </cell>
          <cell r="D1191" t="str">
            <v>32-1</v>
          </cell>
          <cell r="E1191" t="str">
            <v>32-1-30228</v>
          </cell>
        </row>
        <row r="1191">
          <cell r="G1191" t="str">
            <v>2040601</v>
          </cell>
          <cell r="H1191" t="str">
            <v>30228</v>
          </cell>
          <cell r="I1191">
            <v>13.3</v>
          </cell>
          <cell r="J1191" t="str">
            <v>深圳市福田区司法局（本级）</v>
          </cell>
        </row>
        <row r="1192">
          <cell r="A1192">
            <v>32</v>
          </cell>
          <cell r="B1192">
            <v>1</v>
          </cell>
          <cell r="C1192" t="str">
            <v>111001</v>
          </cell>
          <cell r="D1192" t="str">
            <v>32-1</v>
          </cell>
          <cell r="E1192" t="str">
            <v>32-1-30229</v>
          </cell>
        </row>
        <row r="1192">
          <cell r="G1192" t="str">
            <v>2040601</v>
          </cell>
          <cell r="H1192" t="str">
            <v>30229</v>
          </cell>
          <cell r="I1192">
            <v>1</v>
          </cell>
          <cell r="J1192" t="str">
            <v>深圳市福田区司法局（本级）</v>
          </cell>
        </row>
        <row r="1193">
          <cell r="A1193">
            <v>32</v>
          </cell>
          <cell r="B1193">
            <v>1</v>
          </cell>
          <cell r="C1193" t="str">
            <v>111001</v>
          </cell>
          <cell r="D1193" t="str">
            <v>32-1</v>
          </cell>
          <cell r="E1193" t="str">
            <v>32-1-30231</v>
          </cell>
        </row>
        <row r="1193">
          <cell r="G1193" t="str">
            <v>2040601</v>
          </cell>
          <cell r="H1193" t="str">
            <v>30231</v>
          </cell>
          <cell r="I1193">
            <v>11</v>
          </cell>
          <cell r="J1193" t="str">
            <v>深圳市福田区司法局（本级）</v>
          </cell>
        </row>
        <row r="1194">
          <cell r="A1194">
            <v>32</v>
          </cell>
          <cell r="B1194">
            <v>1</v>
          </cell>
          <cell r="C1194" t="str">
            <v>111001</v>
          </cell>
          <cell r="D1194" t="str">
            <v>32-1</v>
          </cell>
          <cell r="E1194" t="str">
            <v>32-1-30239</v>
          </cell>
        </row>
        <row r="1194">
          <cell r="G1194" t="str">
            <v>2040601</v>
          </cell>
          <cell r="H1194" t="str">
            <v>30239</v>
          </cell>
          <cell r="I1194">
            <v>24</v>
          </cell>
          <cell r="J1194" t="str">
            <v>深圳市福田区司法局（本级）</v>
          </cell>
        </row>
        <row r="1195">
          <cell r="A1195">
            <v>32</v>
          </cell>
          <cell r="B1195">
            <v>1</v>
          </cell>
          <cell r="C1195" t="str">
            <v>111001</v>
          </cell>
          <cell r="D1195" t="str">
            <v>32-1</v>
          </cell>
          <cell r="E1195" t="str">
            <v>32-1-30299</v>
          </cell>
        </row>
        <row r="1195">
          <cell r="G1195" t="str">
            <v>2040601</v>
          </cell>
          <cell r="H1195" t="str">
            <v>30299</v>
          </cell>
          <cell r="I1195">
            <v>3.44</v>
          </cell>
          <cell r="J1195" t="str">
            <v>深圳市福田区司法局（本级）</v>
          </cell>
        </row>
        <row r="1196">
          <cell r="A1196">
            <v>32</v>
          </cell>
          <cell r="B1196">
            <v>2</v>
          </cell>
          <cell r="C1196" t="str">
            <v>111001</v>
          </cell>
          <cell r="D1196" t="str">
            <v>32-2</v>
          </cell>
          <cell r="E1196" t="str">
            <v>32-2-30201</v>
          </cell>
        </row>
        <row r="1196">
          <cell r="G1196" t="str">
            <v>2040602</v>
          </cell>
          <cell r="H1196" t="str">
            <v>30201</v>
          </cell>
          <cell r="I1196">
            <v>4</v>
          </cell>
          <cell r="J1196" t="str">
            <v>深圳市福田区司法局（本级）</v>
          </cell>
        </row>
        <row r="1197">
          <cell r="A1197">
            <v>32</v>
          </cell>
          <cell r="B1197">
            <v>2</v>
          </cell>
          <cell r="C1197" t="str">
            <v>111001</v>
          </cell>
          <cell r="D1197" t="str">
            <v>32-2</v>
          </cell>
          <cell r="E1197" t="str">
            <v>32-2-30214</v>
          </cell>
        </row>
        <row r="1197">
          <cell r="G1197" t="str">
            <v>2040602</v>
          </cell>
          <cell r="H1197" t="str">
            <v>30214</v>
          </cell>
          <cell r="I1197">
            <v>153</v>
          </cell>
          <cell r="J1197" t="str">
            <v>深圳市福田区司法局（本级）</v>
          </cell>
        </row>
        <row r="1198">
          <cell r="A1198">
            <v>32</v>
          </cell>
          <cell r="B1198">
            <v>2</v>
          </cell>
          <cell r="C1198" t="str">
            <v>111001</v>
          </cell>
          <cell r="D1198" t="str">
            <v>32-2</v>
          </cell>
          <cell r="E1198" t="str">
            <v>32-2-30226</v>
          </cell>
        </row>
        <row r="1198">
          <cell r="G1198" t="str">
            <v>2040602</v>
          </cell>
          <cell r="H1198" t="str">
            <v>30226</v>
          </cell>
          <cell r="I1198">
            <v>643</v>
          </cell>
          <cell r="J1198" t="str">
            <v>深圳市福田区司法局（本级）</v>
          </cell>
        </row>
        <row r="1199">
          <cell r="A1199">
            <v>32</v>
          </cell>
          <cell r="B1199">
            <v>2</v>
          </cell>
          <cell r="C1199" t="str">
            <v>111001</v>
          </cell>
          <cell r="D1199" t="str">
            <v>32-2</v>
          </cell>
          <cell r="E1199" t="str">
            <v>32-2-30227</v>
          </cell>
        </row>
        <row r="1199">
          <cell r="G1199" t="str">
            <v>2040602</v>
          </cell>
          <cell r="H1199" t="str">
            <v>30227</v>
          </cell>
          <cell r="I1199">
            <v>56</v>
          </cell>
          <cell r="J1199" t="str">
            <v>深圳市福田区司法局（本级）</v>
          </cell>
        </row>
        <row r="1200">
          <cell r="A1200">
            <v>32</v>
          </cell>
          <cell r="B1200">
            <v>2</v>
          </cell>
          <cell r="C1200" t="str">
            <v>111001</v>
          </cell>
          <cell r="D1200" t="str">
            <v>32-2</v>
          </cell>
          <cell r="E1200" t="str">
            <v>32-2-30228</v>
          </cell>
        </row>
        <row r="1200">
          <cell r="G1200" t="str">
            <v>2040602</v>
          </cell>
          <cell r="H1200" t="str">
            <v>30228</v>
          </cell>
          <cell r="I1200">
            <v>8.8</v>
          </cell>
          <cell r="J1200" t="str">
            <v>深圳市福田区司法局（本级）</v>
          </cell>
        </row>
        <row r="1201">
          <cell r="A1201">
            <v>32</v>
          </cell>
          <cell r="B1201">
            <v>2</v>
          </cell>
          <cell r="C1201" t="str">
            <v>111001</v>
          </cell>
          <cell r="D1201" t="str">
            <v>32-2</v>
          </cell>
          <cell r="E1201" t="str">
            <v>32-2-30299</v>
          </cell>
        </row>
        <row r="1201">
          <cell r="G1201" t="str">
            <v>2040602</v>
          </cell>
          <cell r="H1201" t="str">
            <v>30299</v>
          </cell>
          <cell r="I1201">
            <v>29.2</v>
          </cell>
          <cell r="J1201" t="str">
            <v>深圳市福田区司法局（本级）</v>
          </cell>
        </row>
        <row r="1202">
          <cell r="A1202">
            <v>32</v>
          </cell>
          <cell r="B1202">
            <v>2</v>
          </cell>
          <cell r="C1202" t="str">
            <v>111001</v>
          </cell>
          <cell r="D1202" t="str">
            <v>32-2</v>
          </cell>
          <cell r="E1202" t="str">
            <v>32-2-31002</v>
          </cell>
        </row>
        <row r="1202">
          <cell r="G1202" t="str">
            <v>2040602</v>
          </cell>
          <cell r="H1202" t="str">
            <v>31002</v>
          </cell>
          <cell r="I1202">
            <v>37</v>
          </cell>
          <cell r="J1202" t="str">
            <v>深圳市福田区司法局（本级）</v>
          </cell>
        </row>
        <row r="1203">
          <cell r="A1203">
            <v>32</v>
          </cell>
          <cell r="B1203">
            <v>3</v>
          </cell>
          <cell r="C1203" t="str">
            <v>111001</v>
          </cell>
          <cell r="D1203" t="str">
            <v>32-3</v>
          </cell>
          <cell r="E1203" t="str">
            <v>32-3-30207</v>
          </cell>
        </row>
        <row r="1203">
          <cell r="G1203" t="str">
            <v>2040604</v>
          </cell>
          <cell r="H1203" t="str">
            <v>30207</v>
          </cell>
          <cell r="I1203">
            <v>3.1</v>
          </cell>
          <cell r="J1203" t="str">
            <v>深圳市福田区司法局（本级）</v>
          </cell>
        </row>
        <row r="1204">
          <cell r="A1204">
            <v>32</v>
          </cell>
          <cell r="B1204">
            <v>3</v>
          </cell>
          <cell r="C1204" t="str">
            <v>111001</v>
          </cell>
          <cell r="D1204" t="str">
            <v>32-3</v>
          </cell>
          <cell r="E1204" t="str">
            <v>32-3-30209</v>
          </cell>
        </row>
        <row r="1204">
          <cell r="G1204" t="str">
            <v>2040604</v>
          </cell>
          <cell r="H1204" t="str">
            <v>30209</v>
          </cell>
          <cell r="I1204">
            <v>50</v>
          </cell>
          <cell r="J1204" t="str">
            <v>深圳市福田区司法局（本级）</v>
          </cell>
        </row>
        <row r="1205">
          <cell r="A1205">
            <v>32</v>
          </cell>
          <cell r="B1205">
            <v>3</v>
          </cell>
          <cell r="C1205" t="str">
            <v>111001</v>
          </cell>
          <cell r="D1205" t="str">
            <v>32-3</v>
          </cell>
          <cell r="E1205" t="str">
            <v>32-3-30211</v>
          </cell>
        </row>
        <row r="1205">
          <cell r="G1205" t="str">
            <v>2040604</v>
          </cell>
          <cell r="H1205" t="str">
            <v>30211</v>
          </cell>
          <cell r="I1205">
            <v>5</v>
          </cell>
          <cell r="J1205" t="str">
            <v>深圳市福田区司法局（本级）</v>
          </cell>
        </row>
        <row r="1206">
          <cell r="A1206">
            <v>32</v>
          </cell>
          <cell r="B1206">
            <v>3</v>
          </cell>
          <cell r="C1206" t="str">
            <v>111001</v>
          </cell>
          <cell r="D1206" t="str">
            <v>32-3</v>
          </cell>
          <cell r="E1206" t="str">
            <v>32-3-30226</v>
          </cell>
        </row>
        <row r="1206">
          <cell r="G1206" t="str">
            <v>2040604</v>
          </cell>
          <cell r="H1206" t="str">
            <v>30226</v>
          </cell>
          <cell r="I1206">
            <v>100</v>
          </cell>
          <cell r="J1206" t="str">
            <v>深圳市福田区司法局（本级）</v>
          </cell>
        </row>
        <row r="1207">
          <cell r="A1207">
            <v>32</v>
          </cell>
          <cell r="B1207">
            <v>3</v>
          </cell>
          <cell r="C1207" t="str">
            <v>111001</v>
          </cell>
          <cell r="D1207" t="str">
            <v>32-3</v>
          </cell>
          <cell r="E1207" t="str">
            <v>32-3-30227</v>
          </cell>
        </row>
        <row r="1207">
          <cell r="G1207" t="str">
            <v>2040604</v>
          </cell>
          <cell r="H1207" t="str">
            <v>30227</v>
          </cell>
          <cell r="I1207">
            <v>1846.9</v>
          </cell>
          <cell r="J1207" t="str">
            <v>深圳市福田区司法局（本级）</v>
          </cell>
        </row>
        <row r="1208">
          <cell r="A1208">
            <v>32</v>
          </cell>
          <cell r="B1208">
            <v>4</v>
          </cell>
          <cell r="C1208" t="str">
            <v>111001</v>
          </cell>
          <cell r="D1208" t="str">
            <v>32-4</v>
          </cell>
          <cell r="E1208" t="str">
            <v>32-4-30209</v>
          </cell>
        </row>
        <row r="1208">
          <cell r="G1208" t="str">
            <v>2040607</v>
          </cell>
          <cell r="H1208" t="str">
            <v>30209</v>
          </cell>
          <cell r="I1208">
            <v>15.15692</v>
          </cell>
          <cell r="J1208" t="str">
            <v>深圳市福田区司法局（本级）</v>
          </cell>
        </row>
        <row r="1209">
          <cell r="A1209">
            <v>32</v>
          </cell>
          <cell r="B1209">
            <v>4</v>
          </cell>
          <cell r="C1209" t="str">
            <v>111001</v>
          </cell>
          <cell r="D1209" t="str">
            <v>32-4</v>
          </cell>
          <cell r="E1209" t="str">
            <v>32-4-30214</v>
          </cell>
        </row>
        <row r="1209">
          <cell r="G1209" t="str">
            <v>2040607</v>
          </cell>
          <cell r="H1209" t="str">
            <v>30214</v>
          </cell>
          <cell r="I1209">
            <v>64.84308</v>
          </cell>
          <cell r="J1209" t="str">
            <v>深圳市福田区司法局（本级）</v>
          </cell>
        </row>
        <row r="1210">
          <cell r="A1210">
            <v>32</v>
          </cell>
          <cell r="B1210">
            <v>4</v>
          </cell>
          <cell r="C1210" t="str">
            <v>111001</v>
          </cell>
          <cell r="D1210" t="str">
            <v>32-4</v>
          </cell>
          <cell r="E1210" t="str">
            <v>32-4-30226</v>
          </cell>
        </row>
        <row r="1210">
          <cell r="G1210" t="str">
            <v>2040607</v>
          </cell>
          <cell r="H1210" t="str">
            <v>30226</v>
          </cell>
          <cell r="I1210">
            <v>550</v>
          </cell>
          <cell r="J1210" t="str">
            <v>深圳市福田区司法局（本级）</v>
          </cell>
        </row>
        <row r="1211">
          <cell r="A1211">
            <v>32</v>
          </cell>
          <cell r="B1211">
            <v>4</v>
          </cell>
          <cell r="C1211" t="str">
            <v>111001</v>
          </cell>
          <cell r="D1211" t="str">
            <v>32-4</v>
          </cell>
          <cell r="E1211" t="str">
            <v>32-4-30227</v>
          </cell>
        </row>
        <row r="1211">
          <cell r="G1211" t="str">
            <v>2040607</v>
          </cell>
          <cell r="H1211" t="str">
            <v>30227</v>
          </cell>
          <cell r="I1211">
            <v>601</v>
          </cell>
          <cell r="J1211" t="str">
            <v>深圳市福田区司法局（本级）</v>
          </cell>
        </row>
        <row r="1212">
          <cell r="A1212">
            <v>32</v>
          </cell>
          <cell r="B1212">
            <v>5</v>
          </cell>
          <cell r="C1212" t="str">
            <v>111001</v>
          </cell>
          <cell r="D1212" t="str">
            <v>32-5</v>
          </cell>
          <cell r="E1212" t="str">
            <v>32-5-30207</v>
          </cell>
        </row>
        <row r="1212">
          <cell r="G1212" t="str">
            <v>2040610</v>
          </cell>
          <cell r="H1212" t="str">
            <v>30207</v>
          </cell>
          <cell r="I1212">
            <v>6</v>
          </cell>
          <cell r="J1212" t="str">
            <v>深圳市福田区司法局（本级）</v>
          </cell>
        </row>
        <row r="1213">
          <cell r="A1213">
            <v>32</v>
          </cell>
          <cell r="B1213">
            <v>5</v>
          </cell>
          <cell r="C1213" t="str">
            <v>111001</v>
          </cell>
          <cell r="D1213" t="str">
            <v>32-5</v>
          </cell>
          <cell r="E1213" t="str">
            <v>32-5-30227</v>
          </cell>
        </row>
        <row r="1213">
          <cell r="G1213" t="str">
            <v>2040610</v>
          </cell>
          <cell r="H1213" t="str">
            <v>30227</v>
          </cell>
          <cell r="I1213">
            <v>452</v>
          </cell>
          <cell r="J1213" t="str">
            <v>深圳市福田区司法局（本级）</v>
          </cell>
        </row>
        <row r="1214">
          <cell r="A1214">
            <v>32</v>
          </cell>
          <cell r="B1214">
            <v>6</v>
          </cell>
          <cell r="C1214" t="str">
            <v>111001</v>
          </cell>
          <cell r="D1214" t="str">
            <v>32-6</v>
          </cell>
          <cell r="E1214" t="str">
            <v>32-6-30209</v>
          </cell>
        </row>
        <row r="1214">
          <cell r="G1214" t="str">
            <v>2040612</v>
          </cell>
          <cell r="H1214" t="str">
            <v>30209</v>
          </cell>
          <cell r="I1214">
            <v>46</v>
          </cell>
          <cell r="J1214" t="str">
            <v>深圳市福田区司法局（本级）</v>
          </cell>
        </row>
        <row r="1215">
          <cell r="A1215">
            <v>32</v>
          </cell>
          <cell r="B1215">
            <v>6</v>
          </cell>
          <cell r="C1215" t="str">
            <v>111001</v>
          </cell>
          <cell r="D1215" t="str">
            <v>32-6</v>
          </cell>
          <cell r="E1215" t="str">
            <v>32-6-30226</v>
          </cell>
        </row>
        <row r="1215">
          <cell r="G1215" t="str">
            <v>2040612</v>
          </cell>
          <cell r="H1215" t="str">
            <v>30226</v>
          </cell>
          <cell r="I1215">
            <v>200</v>
          </cell>
          <cell r="J1215" t="str">
            <v>深圳市福田区司法局（本级）</v>
          </cell>
        </row>
        <row r="1216">
          <cell r="A1216">
            <v>32</v>
          </cell>
          <cell r="B1216">
            <v>6</v>
          </cell>
          <cell r="C1216" t="str">
            <v>111001</v>
          </cell>
          <cell r="D1216" t="str">
            <v>32-6</v>
          </cell>
          <cell r="E1216" t="str">
            <v>32-6-30227</v>
          </cell>
        </row>
        <row r="1216">
          <cell r="G1216" t="str">
            <v>2040612</v>
          </cell>
          <cell r="H1216" t="str">
            <v>30227</v>
          </cell>
          <cell r="I1216">
            <v>146</v>
          </cell>
          <cell r="J1216" t="str">
            <v>深圳市福田区司法局（本级）</v>
          </cell>
        </row>
        <row r="1217">
          <cell r="A1217">
            <v>32</v>
          </cell>
          <cell r="B1217">
            <v>7</v>
          </cell>
          <cell r="C1217" t="str">
            <v>111001</v>
          </cell>
          <cell r="D1217" t="str">
            <v>32-7</v>
          </cell>
          <cell r="E1217" t="str">
            <v>32-7-30309</v>
          </cell>
        </row>
        <row r="1217">
          <cell r="G1217" t="str">
            <v>2040699</v>
          </cell>
          <cell r="H1217" t="str">
            <v>30309</v>
          </cell>
          <cell r="I1217">
            <v>309</v>
          </cell>
          <cell r="J1217" t="str">
            <v>深圳市福田区司法局（本级）</v>
          </cell>
        </row>
        <row r="1218">
          <cell r="A1218">
            <v>32</v>
          </cell>
          <cell r="B1218">
            <v>7</v>
          </cell>
          <cell r="C1218" t="str">
            <v>111001</v>
          </cell>
          <cell r="D1218" t="str">
            <v>32-7</v>
          </cell>
          <cell r="E1218" t="str">
            <v>32-7-31204</v>
          </cell>
        </row>
        <row r="1218">
          <cell r="G1218" t="str">
            <v>2040699</v>
          </cell>
          <cell r="H1218" t="str">
            <v>31204</v>
          </cell>
          <cell r="I1218">
            <v>1000</v>
          </cell>
          <cell r="J1218" t="str">
            <v>深圳市福田区司法局（本级）</v>
          </cell>
        </row>
        <row r="1219">
          <cell r="A1219">
            <v>32</v>
          </cell>
          <cell r="B1219">
            <v>8</v>
          </cell>
          <cell r="C1219" t="str">
            <v>111001</v>
          </cell>
          <cell r="D1219" t="str">
            <v>32-8</v>
          </cell>
          <cell r="E1219" t="str">
            <v>32-8-30216</v>
          </cell>
        </row>
        <row r="1219">
          <cell r="G1219" t="str">
            <v>2050803</v>
          </cell>
          <cell r="H1219" t="str">
            <v>30216</v>
          </cell>
          <cell r="I1219">
            <v>5</v>
          </cell>
          <cell r="J1219" t="str">
            <v>深圳市福田区司法局（本级）</v>
          </cell>
        </row>
        <row r="1220">
          <cell r="A1220">
            <v>32</v>
          </cell>
          <cell r="B1220">
            <v>9</v>
          </cell>
          <cell r="C1220" t="str">
            <v>111001</v>
          </cell>
          <cell r="D1220" t="str">
            <v>32-9</v>
          </cell>
          <cell r="E1220" t="str">
            <v>32-9-30299</v>
          </cell>
        </row>
        <row r="1220">
          <cell r="G1220" t="str">
            <v>2080501</v>
          </cell>
          <cell r="H1220" t="str">
            <v>30299</v>
          </cell>
          <cell r="I1220">
            <v>7.98</v>
          </cell>
          <cell r="J1220" t="str">
            <v>深圳市福田区司法局（本级）</v>
          </cell>
        </row>
        <row r="1221">
          <cell r="A1221">
            <v>32</v>
          </cell>
          <cell r="B1221">
            <v>9</v>
          </cell>
          <cell r="C1221" t="str">
            <v>111001</v>
          </cell>
          <cell r="D1221" t="str">
            <v>32-9</v>
          </cell>
          <cell r="E1221" t="str">
            <v>32-9-30302</v>
          </cell>
        </row>
        <row r="1221">
          <cell r="G1221" t="str">
            <v>2080501</v>
          </cell>
          <cell r="H1221" t="str">
            <v>30302</v>
          </cell>
          <cell r="I1221">
            <v>73</v>
          </cell>
          <cell r="J1221" t="str">
            <v>深圳市福田区司法局（本级）</v>
          </cell>
        </row>
        <row r="1222">
          <cell r="A1222">
            <v>32</v>
          </cell>
          <cell r="B1222">
            <v>10</v>
          </cell>
          <cell r="C1222" t="str">
            <v>111001</v>
          </cell>
          <cell r="D1222" t="str">
            <v>32-10</v>
          </cell>
          <cell r="E1222" t="str">
            <v>32-10-30108</v>
          </cell>
        </row>
        <row r="1222">
          <cell r="G1222" t="str">
            <v>2080505</v>
          </cell>
          <cell r="H1222" t="str">
            <v>30108</v>
          </cell>
          <cell r="I1222">
            <v>112</v>
          </cell>
          <cell r="J1222" t="str">
            <v>深圳市福田区司法局（本级）</v>
          </cell>
        </row>
        <row r="1223">
          <cell r="A1223">
            <v>32</v>
          </cell>
          <cell r="B1223">
            <v>10</v>
          </cell>
          <cell r="C1223" t="str">
            <v>111001</v>
          </cell>
          <cell r="D1223" t="str">
            <v>32-10</v>
          </cell>
          <cell r="E1223" t="str">
            <v>32-10-30199</v>
          </cell>
        </row>
        <row r="1223">
          <cell r="G1223" t="str">
            <v>2080505</v>
          </cell>
          <cell r="H1223" t="str">
            <v>30199</v>
          </cell>
          <cell r="I1223">
            <v>16</v>
          </cell>
          <cell r="J1223" t="str">
            <v>深圳市福田区司法局（本级）</v>
          </cell>
        </row>
        <row r="1224">
          <cell r="A1224">
            <v>32</v>
          </cell>
          <cell r="B1224">
            <v>11</v>
          </cell>
          <cell r="C1224" t="str">
            <v>111001</v>
          </cell>
          <cell r="D1224" t="str">
            <v>32-11</v>
          </cell>
          <cell r="E1224" t="str">
            <v>32-11-30109</v>
          </cell>
        </row>
        <row r="1224">
          <cell r="G1224" t="str">
            <v>2080506</v>
          </cell>
          <cell r="H1224" t="str">
            <v>30109</v>
          </cell>
          <cell r="I1224">
            <v>56</v>
          </cell>
          <cell r="J1224" t="str">
            <v>深圳市福田区司法局（本级）</v>
          </cell>
        </row>
        <row r="1225">
          <cell r="A1225">
            <v>32</v>
          </cell>
          <cell r="B1225">
            <v>12</v>
          </cell>
          <cell r="C1225" t="str">
            <v>111001</v>
          </cell>
          <cell r="D1225" t="str">
            <v>32-12</v>
          </cell>
          <cell r="E1225" t="str">
            <v>32-12-30199</v>
          </cell>
        </row>
        <row r="1225">
          <cell r="G1225" t="str">
            <v>2089999</v>
          </cell>
          <cell r="H1225" t="str">
            <v>30199</v>
          </cell>
          <cell r="I1225">
            <v>1</v>
          </cell>
          <cell r="J1225" t="str">
            <v>深圳市福田区司法局（本级）</v>
          </cell>
        </row>
        <row r="1226">
          <cell r="A1226">
            <v>32</v>
          </cell>
          <cell r="B1226">
            <v>13</v>
          </cell>
          <cell r="C1226" t="str">
            <v>111001</v>
          </cell>
          <cell r="D1226" t="str">
            <v>32-13</v>
          </cell>
          <cell r="E1226" t="str">
            <v>32-13-30110</v>
          </cell>
        </row>
        <row r="1226">
          <cell r="G1226" t="str">
            <v>2101101</v>
          </cell>
          <cell r="H1226" t="str">
            <v>30110</v>
          </cell>
          <cell r="I1226">
            <v>46</v>
          </cell>
          <cell r="J1226" t="str">
            <v>深圳市福田区司法局（本级）</v>
          </cell>
        </row>
        <row r="1227">
          <cell r="A1227">
            <v>32</v>
          </cell>
          <cell r="B1227">
            <v>13</v>
          </cell>
          <cell r="C1227" t="str">
            <v>111001</v>
          </cell>
          <cell r="D1227" t="str">
            <v>32-13</v>
          </cell>
          <cell r="E1227" t="str">
            <v>32-13-30199</v>
          </cell>
        </row>
        <row r="1227">
          <cell r="G1227" t="str">
            <v>2101101</v>
          </cell>
          <cell r="H1227" t="str">
            <v>30199</v>
          </cell>
          <cell r="I1227">
            <v>6</v>
          </cell>
          <cell r="J1227" t="str">
            <v>深圳市福田区司法局（本级）</v>
          </cell>
        </row>
        <row r="1228">
          <cell r="A1228">
            <v>32</v>
          </cell>
          <cell r="B1228">
            <v>14</v>
          </cell>
          <cell r="C1228" t="str">
            <v>111001</v>
          </cell>
          <cell r="D1228" t="str">
            <v>32-14</v>
          </cell>
          <cell r="E1228" t="str">
            <v>32-14-30113</v>
          </cell>
        </row>
        <row r="1228">
          <cell r="G1228" t="str">
            <v>2210201</v>
          </cell>
          <cell r="H1228" t="str">
            <v>30113</v>
          </cell>
          <cell r="I1228">
            <v>132</v>
          </cell>
          <cell r="J1228" t="str">
            <v>深圳市福田区司法局（本级）</v>
          </cell>
        </row>
        <row r="1229">
          <cell r="A1229">
            <v>32</v>
          </cell>
          <cell r="B1229">
            <v>15</v>
          </cell>
          <cell r="C1229" t="str">
            <v>111001</v>
          </cell>
          <cell r="D1229" t="str">
            <v>32-15</v>
          </cell>
          <cell r="E1229" t="str">
            <v>32-15-30102</v>
          </cell>
        </row>
        <row r="1229">
          <cell r="G1229" t="str">
            <v>2210203</v>
          </cell>
          <cell r="H1229" t="str">
            <v>30102</v>
          </cell>
          <cell r="I1229">
            <v>272</v>
          </cell>
          <cell r="J1229" t="str">
            <v>深圳市福田区司法局（本级）</v>
          </cell>
        </row>
        <row r="1230">
          <cell r="A1230">
            <v>32</v>
          </cell>
          <cell r="B1230">
            <v>15</v>
          </cell>
          <cell r="C1230" t="str">
            <v>111001</v>
          </cell>
          <cell r="D1230" t="str">
            <v>32-15</v>
          </cell>
          <cell r="E1230" t="str">
            <v>32-15-30302</v>
          </cell>
        </row>
        <row r="1230">
          <cell r="G1230" t="str">
            <v>2210203</v>
          </cell>
          <cell r="H1230" t="str">
            <v>30302</v>
          </cell>
          <cell r="I1230">
            <v>112</v>
          </cell>
          <cell r="J1230" t="str">
            <v>深圳市福田区司法局（本级）</v>
          </cell>
        </row>
        <row r="1231">
          <cell r="A1231">
            <v>33</v>
          </cell>
          <cell r="B1231">
            <v>1</v>
          </cell>
          <cell r="C1231" t="str">
            <v>112001</v>
          </cell>
          <cell r="D1231" t="str">
            <v>33-1</v>
          </cell>
          <cell r="E1231" t="str">
            <v>33-1-30107</v>
          </cell>
        </row>
        <row r="1231">
          <cell r="G1231" t="str">
            <v>2010699</v>
          </cell>
          <cell r="H1231" t="str">
            <v>30107</v>
          </cell>
          <cell r="I1231">
            <v>315.37</v>
          </cell>
          <cell r="J1231" t="str">
            <v>深圳市福田区国库支付中心（本级）</v>
          </cell>
        </row>
        <row r="1232">
          <cell r="A1232">
            <v>33</v>
          </cell>
          <cell r="B1232">
            <v>1</v>
          </cell>
          <cell r="C1232" t="str">
            <v>112001</v>
          </cell>
          <cell r="D1232" t="str">
            <v>33-1</v>
          </cell>
          <cell r="E1232" t="str">
            <v>33-1-30199</v>
          </cell>
        </row>
        <row r="1232">
          <cell r="G1232" t="str">
            <v>2010699</v>
          </cell>
          <cell r="H1232" t="str">
            <v>30199</v>
          </cell>
          <cell r="I1232">
            <v>181.7</v>
          </cell>
          <cell r="J1232" t="str">
            <v>深圳市福田区国库支付中心（本级）</v>
          </cell>
        </row>
        <row r="1233">
          <cell r="A1233">
            <v>33</v>
          </cell>
          <cell r="B1233">
            <v>1</v>
          </cell>
          <cell r="C1233" t="str">
            <v>112001</v>
          </cell>
          <cell r="D1233" t="str">
            <v>33-1</v>
          </cell>
          <cell r="E1233" t="str">
            <v>33-1-30231</v>
          </cell>
        </row>
        <row r="1233">
          <cell r="G1233" t="str">
            <v>2010699</v>
          </cell>
          <cell r="H1233" t="str">
            <v>30231</v>
          </cell>
          <cell r="I1233">
            <v>4.98</v>
          </cell>
          <cell r="J1233" t="str">
            <v>深圳市福田区国库支付中心（本级）</v>
          </cell>
        </row>
        <row r="1234">
          <cell r="A1234">
            <v>33</v>
          </cell>
          <cell r="B1234">
            <v>2</v>
          </cell>
          <cell r="C1234" t="str">
            <v>112001</v>
          </cell>
          <cell r="D1234" t="str">
            <v>33-2</v>
          </cell>
          <cell r="E1234" t="str">
            <v>33-2-30101</v>
          </cell>
        </row>
        <row r="1234">
          <cell r="G1234" t="str">
            <v>2019999</v>
          </cell>
          <cell r="H1234" t="str">
            <v>30101</v>
          </cell>
          <cell r="I1234">
            <v>1240.93</v>
          </cell>
          <cell r="J1234" t="str">
            <v>深圳市福田区国库支付中心（本级）</v>
          </cell>
        </row>
        <row r="1235">
          <cell r="A1235">
            <v>33</v>
          </cell>
          <cell r="B1235">
            <v>2</v>
          </cell>
          <cell r="C1235" t="str">
            <v>112001</v>
          </cell>
          <cell r="D1235" t="str">
            <v>33-2</v>
          </cell>
          <cell r="E1235" t="str">
            <v>33-2-30102</v>
          </cell>
        </row>
        <row r="1235">
          <cell r="G1235" t="str">
            <v>2019999</v>
          </cell>
          <cell r="H1235" t="str">
            <v>30102</v>
          </cell>
          <cell r="I1235">
            <v>46</v>
          </cell>
          <cell r="J1235" t="str">
            <v>深圳市福田区国库支付中心（本级）</v>
          </cell>
        </row>
        <row r="1236">
          <cell r="A1236">
            <v>33</v>
          </cell>
          <cell r="B1236">
            <v>2</v>
          </cell>
          <cell r="C1236" t="str">
            <v>112001</v>
          </cell>
          <cell r="D1236" t="str">
            <v>33-2</v>
          </cell>
          <cell r="E1236" t="str">
            <v>33-2-30201</v>
          </cell>
        </row>
        <row r="1236">
          <cell r="G1236" t="str">
            <v>2019999</v>
          </cell>
          <cell r="H1236" t="str">
            <v>30201</v>
          </cell>
          <cell r="I1236">
            <v>92.77</v>
          </cell>
          <cell r="J1236" t="str">
            <v>深圳市福田区国库支付中心（本级）</v>
          </cell>
        </row>
        <row r="1237">
          <cell r="A1237">
            <v>33</v>
          </cell>
          <cell r="B1237">
            <v>2</v>
          </cell>
          <cell r="C1237" t="str">
            <v>112001</v>
          </cell>
          <cell r="D1237" t="str">
            <v>33-2</v>
          </cell>
          <cell r="E1237" t="str">
            <v>33-2-30202</v>
          </cell>
        </row>
        <row r="1237">
          <cell r="G1237" t="str">
            <v>2019999</v>
          </cell>
          <cell r="H1237" t="str">
            <v>30202</v>
          </cell>
          <cell r="I1237">
            <v>42.46</v>
          </cell>
          <cell r="J1237" t="str">
            <v>深圳市福田区国库支付中心（本级）</v>
          </cell>
        </row>
        <row r="1238">
          <cell r="A1238">
            <v>33</v>
          </cell>
          <cell r="B1238">
            <v>2</v>
          </cell>
          <cell r="C1238" t="str">
            <v>112001</v>
          </cell>
          <cell r="D1238" t="str">
            <v>33-2</v>
          </cell>
          <cell r="E1238" t="str">
            <v>33-2-30205</v>
          </cell>
        </row>
        <row r="1238">
          <cell r="G1238" t="str">
            <v>2019999</v>
          </cell>
          <cell r="H1238" t="str">
            <v>30205</v>
          </cell>
          <cell r="I1238">
            <v>0.12</v>
          </cell>
          <cell r="J1238" t="str">
            <v>深圳市福田区国库支付中心（本级）</v>
          </cell>
        </row>
        <row r="1239">
          <cell r="A1239">
            <v>33</v>
          </cell>
          <cell r="B1239">
            <v>2</v>
          </cell>
          <cell r="C1239" t="str">
            <v>112001</v>
          </cell>
          <cell r="D1239" t="str">
            <v>33-2</v>
          </cell>
          <cell r="E1239" t="str">
            <v>33-2-30206</v>
          </cell>
        </row>
        <row r="1239">
          <cell r="G1239" t="str">
            <v>2019999</v>
          </cell>
          <cell r="H1239" t="str">
            <v>30206</v>
          </cell>
          <cell r="I1239">
            <v>2</v>
          </cell>
          <cell r="J1239" t="str">
            <v>深圳市福田区国库支付中心（本级）</v>
          </cell>
        </row>
        <row r="1240">
          <cell r="A1240">
            <v>33</v>
          </cell>
          <cell r="B1240">
            <v>2</v>
          </cell>
          <cell r="C1240" t="str">
            <v>112001</v>
          </cell>
          <cell r="D1240" t="str">
            <v>33-2</v>
          </cell>
          <cell r="E1240" t="str">
            <v>33-2-30207</v>
          </cell>
        </row>
        <row r="1240">
          <cell r="G1240" t="str">
            <v>2019999</v>
          </cell>
          <cell r="H1240" t="str">
            <v>30207</v>
          </cell>
          <cell r="I1240">
            <v>36</v>
          </cell>
          <cell r="J1240" t="str">
            <v>深圳市福田区国库支付中心（本级）</v>
          </cell>
        </row>
        <row r="1241">
          <cell r="A1241">
            <v>33</v>
          </cell>
          <cell r="B1241">
            <v>2</v>
          </cell>
          <cell r="C1241" t="str">
            <v>112001</v>
          </cell>
          <cell r="D1241" t="str">
            <v>33-2</v>
          </cell>
          <cell r="E1241" t="str">
            <v>33-2-30209</v>
          </cell>
        </row>
        <row r="1241">
          <cell r="G1241" t="str">
            <v>2019999</v>
          </cell>
          <cell r="H1241" t="str">
            <v>30209</v>
          </cell>
          <cell r="I1241">
            <v>32.95</v>
          </cell>
          <cell r="J1241" t="str">
            <v>深圳市福田区国库支付中心（本级）</v>
          </cell>
        </row>
        <row r="1242">
          <cell r="A1242">
            <v>33</v>
          </cell>
          <cell r="B1242">
            <v>2</v>
          </cell>
          <cell r="C1242" t="str">
            <v>112001</v>
          </cell>
          <cell r="D1242" t="str">
            <v>33-2</v>
          </cell>
          <cell r="E1242" t="str">
            <v>33-2-30211</v>
          </cell>
        </row>
        <row r="1242">
          <cell r="G1242" t="str">
            <v>2019999</v>
          </cell>
          <cell r="H1242" t="str">
            <v>30211</v>
          </cell>
          <cell r="I1242">
            <v>3</v>
          </cell>
          <cell r="J1242" t="str">
            <v>深圳市福田区国库支付中心（本级）</v>
          </cell>
        </row>
        <row r="1243">
          <cell r="A1243">
            <v>33</v>
          </cell>
          <cell r="B1243">
            <v>2</v>
          </cell>
          <cell r="C1243" t="str">
            <v>112001</v>
          </cell>
          <cell r="D1243" t="str">
            <v>33-2</v>
          </cell>
          <cell r="E1243" t="str">
            <v>33-2-30213</v>
          </cell>
        </row>
        <row r="1243">
          <cell r="G1243" t="str">
            <v>2019999</v>
          </cell>
          <cell r="H1243" t="str">
            <v>30213</v>
          </cell>
          <cell r="I1243">
            <v>68.7925</v>
          </cell>
          <cell r="J1243" t="str">
            <v>深圳市福田区国库支付中心（本级）</v>
          </cell>
        </row>
        <row r="1244">
          <cell r="A1244">
            <v>33</v>
          </cell>
          <cell r="B1244">
            <v>2</v>
          </cell>
          <cell r="C1244" t="str">
            <v>112001</v>
          </cell>
          <cell r="D1244" t="str">
            <v>33-2</v>
          </cell>
          <cell r="E1244" t="str">
            <v>33-2-30216</v>
          </cell>
        </row>
        <row r="1244">
          <cell r="G1244" t="str">
            <v>2019999</v>
          </cell>
          <cell r="H1244" t="str">
            <v>30216</v>
          </cell>
          <cell r="I1244">
            <v>20</v>
          </cell>
          <cell r="J1244" t="str">
            <v>深圳市福田区国库支付中心（本级）</v>
          </cell>
        </row>
        <row r="1245">
          <cell r="A1245">
            <v>33</v>
          </cell>
          <cell r="B1245">
            <v>2</v>
          </cell>
          <cell r="C1245" t="str">
            <v>112001</v>
          </cell>
          <cell r="D1245" t="str">
            <v>33-2</v>
          </cell>
          <cell r="E1245" t="str">
            <v>33-2-30217</v>
          </cell>
        </row>
        <row r="1245">
          <cell r="G1245" t="str">
            <v>2019999</v>
          </cell>
          <cell r="H1245" t="str">
            <v>30217</v>
          </cell>
          <cell r="I1245">
            <v>0.1</v>
          </cell>
          <cell r="J1245" t="str">
            <v>深圳市福田区国库支付中心（本级）</v>
          </cell>
        </row>
        <row r="1246">
          <cell r="A1246">
            <v>33</v>
          </cell>
          <cell r="B1246">
            <v>2</v>
          </cell>
          <cell r="C1246" t="str">
            <v>112001</v>
          </cell>
          <cell r="D1246" t="str">
            <v>33-2</v>
          </cell>
          <cell r="E1246" t="str">
            <v>33-2-30226</v>
          </cell>
        </row>
        <row r="1246">
          <cell r="G1246" t="str">
            <v>2019999</v>
          </cell>
          <cell r="H1246" t="str">
            <v>30226</v>
          </cell>
          <cell r="I1246">
            <v>644.47</v>
          </cell>
          <cell r="J1246" t="str">
            <v>深圳市福田区国库支付中心（本级）</v>
          </cell>
        </row>
        <row r="1247">
          <cell r="A1247">
            <v>33</v>
          </cell>
          <cell r="B1247">
            <v>2</v>
          </cell>
          <cell r="C1247" t="str">
            <v>112001</v>
          </cell>
          <cell r="D1247" t="str">
            <v>33-2</v>
          </cell>
          <cell r="E1247" t="str">
            <v>33-2-30227</v>
          </cell>
        </row>
        <row r="1247">
          <cell r="G1247" t="str">
            <v>2019999</v>
          </cell>
          <cell r="H1247" t="str">
            <v>30227</v>
          </cell>
          <cell r="I1247">
            <v>589.2175</v>
          </cell>
          <cell r="J1247" t="str">
            <v>深圳市福田区国库支付中心（本级）</v>
          </cell>
        </row>
        <row r="1248">
          <cell r="A1248">
            <v>33</v>
          </cell>
          <cell r="B1248">
            <v>2</v>
          </cell>
          <cell r="C1248" t="str">
            <v>112001</v>
          </cell>
          <cell r="D1248" t="str">
            <v>33-2</v>
          </cell>
          <cell r="E1248" t="str">
            <v>33-2-30228</v>
          </cell>
        </row>
        <row r="1248">
          <cell r="G1248" t="str">
            <v>2019999</v>
          </cell>
          <cell r="H1248" t="str">
            <v>30228</v>
          </cell>
          <cell r="I1248">
            <v>24.64</v>
          </cell>
          <cell r="J1248" t="str">
            <v>深圳市福田区国库支付中心（本级）</v>
          </cell>
        </row>
        <row r="1249">
          <cell r="A1249">
            <v>33</v>
          </cell>
          <cell r="B1249">
            <v>2</v>
          </cell>
          <cell r="C1249" t="str">
            <v>112001</v>
          </cell>
          <cell r="D1249" t="str">
            <v>33-2</v>
          </cell>
          <cell r="E1249" t="str">
            <v>33-2-30229</v>
          </cell>
        </row>
        <row r="1249">
          <cell r="G1249" t="str">
            <v>2019999</v>
          </cell>
          <cell r="H1249" t="str">
            <v>30229</v>
          </cell>
          <cell r="I1249">
            <v>4.3</v>
          </cell>
          <cell r="J1249" t="str">
            <v>深圳市福田区国库支付中心（本级）</v>
          </cell>
        </row>
        <row r="1250">
          <cell r="A1250">
            <v>33</v>
          </cell>
          <cell r="B1250">
            <v>2</v>
          </cell>
          <cell r="C1250" t="str">
            <v>112001</v>
          </cell>
          <cell r="D1250" t="str">
            <v>33-2</v>
          </cell>
          <cell r="E1250" t="str">
            <v>33-2-30299</v>
          </cell>
        </row>
        <row r="1250">
          <cell r="G1250" t="str">
            <v>2019999</v>
          </cell>
          <cell r="H1250" t="str">
            <v>30299</v>
          </cell>
          <cell r="I1250">
            <v>42.8</v>
          </cell>
          <cell r="J1250" t="str">
            <v>深圳市福田区国库支付中心（本级）</v>
          </cell>
        </row>
        <row r="1251">
          <cell r="A1251">
            <v>33</v>
          </cell>
          <cell r="B1251">
            <v>2</v>
          </cell>
          <cell r="C1251" t="str">
            <v>112001</v>
          </cell>
          <cell r="D1251" t="str">
            <v>33-2</v>
          </cell>
          <cell r="E1251" t="str">
            <v>33-2-30305</v>
          </cell>
        </row>
        <row r="1251">
          <cell r="G1251" t="str">
            <v>2019999</v>
          </cell>
          <cell r="H1251" t="str">
            <v>30305</v>
          </cell>
          <cell r="I1251">
            <v>1</v>
          </cell>
          <cell r="J1251" t="str">
            <v>深圳市福田区国库支付中心（本级）</v>
          </cell>
        </row>
        <row r="1252">
          <cell r="A1252">
            <v>33</v>
          </cell>
          <cell r="B1252">
            <v>2</v>
          </cell>
          <cell r="C1252" t="str">
            <v>112001</v>
          </cell>
          <cell r="D1252" t="str">
            <v>33-2</v>
          </cell>
          <cell r="E1252" t="str">
            <v>33-2-30399</v>
          </cell>
        </row>
        <row r="1252">
          <cell r="G1252" t="str">
            <v>2019999</v>
          </cell>
          <cell r="H1252" t="str">
            <v>30399</v>
          </cell>
          <cell r="I1252">
            <v>0.02</v>
          </cell>
          <cell r="J1252" t="str">
            <v>深圳市福田区国库支付中心（本级）</v>
          </cell>
        </row>
        <row r="1253">
          <cell r="A1253">
            <v>33</v>
          </cell>
          <cell r="B1253">
            <v>2</v>
          </cell>
          <cell r="C1253" t="str">
            <v>112001</v>
          </cell>
          <cell r="D1253" t="str">
            <v>33-2</v>
          </cell>
          <cell r="E1253" t="str">
            <v>33-2-31002</v>
          </cell>
        </row>
        <row r="1253">
          <cell r="G1253" t="str">
            <v>2019999</v>
          </cell>
          <cell r="H1253" t="str">
            <v>31002</v>
          </cell>
          <cell r="I1253">
            <v>21.4</v>
          </cell>
          <cell r="J1253" t="str">
            <v>深圳市福田区国库支付中心（本级）</v>
          </cell>
        </row>
        <row r="1254">
          <cell r="A1254">
            <v>33</v>
          </cell>
          <cell r="B1254">
            <v>3</v>
          </cell>
          <cell r="C1254" t="str">
            <v>112001</v>
          </cell>
          <cell r="D1254" t="str">
            <v>33-3</v>
          </cell>
          <cell r="E1254" t="str">
            <v>33-3-30302</v>
          </cell>
        </row>
        <row r="1254">
          <cell r="G1254" t="str">
            <v>2080502</v>
          </cell>
          <cell r="H1254" t="str">
            <v>30302</v>
          </cell>
          <cell r="I1254">
            <v>112</v>
          </cell>
          <cell r="J1254" t="str">
            <v>深圳市福田区国库支付中心（本级）</v>
          </cell>
        </row>
        <row r="1255">
          <cell r="A1255">
            <v>33</v>
          </cell>
          <cell r="B1255">
            <v>4</v>
          </cell>
          <cell r="C1255" t="str">
            <v>112001</v>
          </cell>
          <cell r="D1255" t="str">
            <v>33-4</v>
          </cell>
          <cell r="E1255" t="str">
            <v>33-4-30108</v>
          </cell>
        </row>
        <row r="1255">
          <cell r="G1255" t="str">
            <v>2080505</v>
          </cell>
          <cell r="H1255" t="str">
            <v>30108</v>
          </cell>
          <cell r="I1255">
            <v>206</v>
          </cell>
          <cell r="J1255" t="str">
            <v>深圳市福田区国库支付中心（本级）</v>
          </cell>
        </row>
        <row r="1256">
          <cell r="A1256">
            <v>33</v>
          </cell>
          <cell r="B1256">
            <v>4</v>
          </cell>
          <cell r="C1256" t="str">
            <v>112001</v>
          </cell>
          <cell r="D1256" t="str">
            <v>33-4</v>
          </cell>
          <cell r="E1256" t="str">
            <v>33-4-30199</v>
          </cell>
        </row>
        <row r="1256">
          <cell r="G1256" t="str">
            <v>2080505</v>
          </cell>
          <cell r="H1256" t="str">
            <v>30199</v>
          </cell>
          <cell r="I1256">
            <v>24</v>
          </cell>
          <cell r="J1256" t="str">
            <v>深圳市福田区国库支付中心（本级）</v>
          </cell>
        </row>
        <row r="1257">
          <cell r="A1257">
            <v>33</v>
          </cell>
          <cell r="B1257">
            <v>5</v>
          </cell>
          <cell r="C1257" t="str">
            <v>112001</v>
          </cell>
          <cell r="D1257" t="str">
            <v>33-5</v>
          </cell>
          <cell r="E1257" t="str">
            <v>33-5-30109</v>
          </cell>
        </row>
        <row r="1257">
          <cell r="G1257" t="str">
            <v>2080506</v>
          </cell>
          <cell r="H1257" t="str">
            <v>30109</v>
          </cell>
          <cell r="I1257">
            <v>114.4</v>
          </cell>
          <cell r="J1257" t="str">
            <v>深圳市福田区国库支付中心（本级）</v>
          </cell>
        </row>
        <row r="1258">
          <cell r="A1258">
            <v>33</v>
          </cell>
          <cell r="B1258">
            <v>6</v>
          </cell>
          <cell r="C1258" t="str">
            <v>112001</v>
          </cell>
          <cell r="D1258" t="str">
            <v>33-6</v>
          </cell>
          <cell r="E1258" t="str">
            <v>33-6-30112</v>
          </cell>
        </row>
        <row r="1258">
          <cell r="G1258" t="str">
            <v>2089999</v>
          </cell>
          <cell r="H1258" t="str">
            <v>30112</v>
          </cell>
          <cell r="I1258">
            <v>10.9</v>
          </cell>
          <cell r="J1258" t="str">
            <v>深圳市福田区国库支付中心（本级）</v>
          </cell>
        </row>
        <row r="1259">
          <cell r="A1259">
            <v>33</v>
          </cell>
          <cell r="B1259">
            <v>7</v>
          </cell>
          <cell r="C1259" t="str">
            <v>112001</v>
          </cell>
          <cell r="D1259" t="str">
            <v>33-7</v>
          </cell>
          <cell r="E1259" t="str">
            <v>33-7-30110</v>
          </cell>
        </row>
        <row r="1259">
          <cell r="G1259" t="str">
            <v>2101102</v>
          </cell>
          <cell r="H1259" t="str">
            <v>30110</v>
          </cell>
          <cell r="I1259">
            <v>84.84</v>
          </cell>
          <cell r="J1259" t="str">
            <v>深圳市福田区国库支付中心（本级）</v>
          </cell>
        </row>
        <row r="1260">
          <cell r="A1260">
            <v>33</v>
          </cell>
          <cell r="B1260">
            <v>7</v>
          </cell>
          <cell r="C1260" t="str">
            <v>112001</v>
          </cell>
          <cell r="D1260" t="str">
            <v>33-7</v>
          </cell>
          <cell r="E1260" t="str">
            <v>33-7-30199</v>
          </cell>
        </row>
        <row r="1260">
          <cell r="G1260" t="str">
            <v>2101102</v>
          </cell>
          <cell r="H1260" t="str">
            <v>30199</v>
          </cell>
          <cell r="I1260">
            <v>10.4</v>
          </cell>
          <cell r="J1260" t="str">
            <v>深圳市福田区国库支付中心（本级）</v>
          </cell>
        </row>
        <row r="1261">
          <cell r="A1261">
            <v>33</v>
          </cell>
          <cell r="B1261">
            <v>8</v>
          </cell>
          <cell r="C1261" t="str">
            <v>112001</v>
          </cell>
          <cell r="D1261" t="str">
            <v>33-8</v>
          </cell>
          <cell r="E1261" t="str">
            <v>33-8-30113</v>
          </cell>
        </row>
        <row r="1261">
          <cell r="G1261" t="str">
            <v>2210201</v>
          </cell>
          <cell r="H1261" t="str">
            <v>30113</v>
          </cell>
          <cell r="I1261">
            <v>225.6</v>
          </cell>
          <cell r="J1261" t="str">
            <v>深圳市福田区国库支付中心（本级）</v>
          </cell>
        </row>
        <row r="1262">
          <cell r="A1262">
            <v>33</v>
          </cell>
          <cell r="B1262">
            <v>9</v>
          </cell>
          <cell r="C1262" t="str">
            <v>112001</v>
          </cell>
          <cell r="D1262" t="str">
            <v>33-9</v>
          </cell>
          <cell r="E1262" t="str">
            <v>33-9-30102</v>
          </cell>
        </row>
        <row r="1262">
          <cell r="G1262" t="str">
            <v>2210203</v>
          </cell>
          <cell r="H1262" t="str">
            <v>30102</v>
          </cell>
          <cell r="I1262">
            <v>451.64</v>
          </cell>
          <cell r="J1262" t="str">
            <v>深圳市福田区国库支付中心（本级）</v>
          </cell>
        </row>
        <row r="1263">
          <cell r="A1263">
            <v>33</v>
          </cell>
          <cell r="B1263">
            <v>9</v>
          </cell>
          <cell r="C1263" t="str">
            <v>112001</v>
          </cell>
          <cell r="D1263" t="str">
            <v>33-9</v>
          </cell>
          <cell r="E1263" t="str">
            <v>33-9-30302</v>
          </cell>
        </row>
        <row r="1263">
          <cell r="G1263" t="str">
            <v>2210203</v>
          </cell>
          <cell r="H1263" t="str">
            <v>30302</v>
          </cell>
          <cell r="I1263">
            <v>158.2</v>
          </cell>
          <cell r="J1263" t="str">
            <v>深圳市福田区国库支付中心（本级）</v>
          </cell>
        </row>
        <row r="1264">
          <cell r="A1264">
            <v>34</v>
          </cell>
          <cell r="B1264">
            <v>1</v>
          </cell>
          <cell r="C1264" t="str">
            <v>114001</v>
          </cell>
          <cell r="D1264" t="str">
            <v>34-1</v>
          </cell>
          <cell r="E1264" t="str">
            <v>34-1-30201</v>
          </cell>
        </row>
        <row r="1264">
          <cell r="G1264" t="str">
            <v>2010407</v>
          </cell>
          <cell r="H1264" t="str">
            <v>30201</v>
          </cell>
          <cell r="I1264">
            <v>8.99848</v>
          </cell>
          <cell r="J1264" t="str">
            <v>深圳市福田区发展研究中心（本级）</v>
          </cell>
        </row>
        <row r="1265">
          <cell r="A1265">
            <v>34</v>
          </cell>
          <cell r="B1265">
            <v>1</v>
          </cell>
          <cell r="C1265" t="str">
            <v>114001</v>
          </cell>
          <cell r="D1265" t="str">
            <v>34-1</v>
          </cell>
          <cell r="E1265" t="str">
            <v>34-1-30202</v>
          </cell>
        </row>
        <row r="1265">
          <cell r="G1265" t="str">
            <v>2010407</v>
          </cell>
          <cell r="H1265" t="str">
            <v>30202</v>
          </cell>
          <cell r="I1265">
            <v>15</v>
          </cell>
          <cell r="J1265" t="str">
            <v>深圳市福田区发展研究中心（本级）</v>
          </cell>
        </row>
        <row r="1266">
          <cell r="A1266">
            <v>34</v>
          </cell>
          <cell r="B1266">
            <v>1</v>
          </cell>
          <cell r="C1266" t="str">
            <v>114001</v>
          </cell>
          <cell r="D1266" t="str">
            <v>34-1</v>
          </cell>
          <cell r="E1266" t="str">
            <v>34-1-30211</v>
          </cell>
        </row>
        <row r="1266">
          <cell r="G1266" t="str">
            <v>2010407</v>
          </cell>
          <cell r="H1266" t="str">
            <v>30211</v>
          </cell>
          <cell r="I1266">
            <v>14.005</v>
          </cell>
          <cell r="J1266" t="str">
            <v>深圳市福田区发展研究中心（本级）</v>
          </cell>
        </row>
        <row r="1267">
          <cell r="A1267">
            <v>34</v>
          </cell>
          <cell r="B1267">
            <v>1</v>
          </cell>
          <cell r="C1267" t="str">
            <v>114001</v>
          </cell>
          <cell r="D1267" t="str">
            <v>34-1</v>
          </cell>
          <cell r="E1267" t="str">
            <v>34-1-30213</v>
          </cell>
        </row>
        <row r="1267">
          <cell r="G1267" t="str">
            <v>2010407</v>
          </cell>
          <cell r="H1267" t="str">
            <v>30213</v>
          </cell>
          <cell r="I1267">
            <v>5.2</v>
          </cell>
          <cell r="J1267" t="str">
            <v>深圳市福田区发展研究中心（本级）</v>
          </cell>
        </row>
        <row r="1268">
          <cell r="A1268">
            <v>34</v>
          </cell>
          <cell r="B1268">
            <v>1</v>
          </cell>
          <cell r="C1268" t="str">
            <v>114001</v>
          </cell>
          <cell r="D1268" t="str">
            <v>34-1</v>
          </cell>
          <cell r="E1268" t="str">
            <v>34-1-30226</v>
          </cell>
        </row>
        <row r="1268">
          <cell r="G1268" t="str">
            <v>2010407</v>
          </cell>
          <cell r="H1268" t="str">
            <v>30226</v>
          </cell>
          <cell r="I1268">
            <v>78.00152</v>
          </cell>
          <cell r="J1268" t="str">
            <v>深圳市福田区发展研究中心（本级）</v>
          </cell>
        </row>
        <row r="1269">
          <cell r="A1269">
            <v>34</v>
          </cell>
          <cell r="B1269">
            <v>1</v>
          </cell>
          <cell r="C1269" t="str">
            <v>114001</v>
          </cell>
          <cell r="D1269" t="str">
            <v>34-1</v>
          </cell>
          <cell r="E1269" t="str">
            <v>34-1-30227</v>
          </cell>
        </row>
        <row r="1269">
          <cell r="G1269" t="str">
            <v>2010407</v>
          </cell>
          <cell r="H1269" t="str">
            <v>30227</v>
          </cell>
          <cell r="I1269">
            <v>423.3</v>
          </cell>
          <cell r="J1269" t="str">
            <v>深圳市福田区发展研究中心（本级）</v>
          </cell>
        </row>
        <row r="1270">
          <cell r="A1270">
            <v>34</v>
          </cell>
          <cell r="B1270">
            <v>1</v>
          </cell>
          <cell r="C1270" t="str">
            <v>114001</v>
          </cell>
          <cell r="D1270" t="str">
            <v>34-1</v>
          </cell>
          <cell r="E1270" t="str">
            <v>34-1-30239</v>
          </cell>
        </row>
        <row r="1270">
          <cell r="G1270" t="str">
            <v>2010407</v>
          </cell>
          <cell r="H1270" t="str">
            <v>30239</v>
          </cell>
          <cell r="I1270">
            <v>0.2</v>
          </cell>
          <cell r="J1270" t="str">
            <v>深圳市福田区发展研究中心（本级）</v>
          </cell>
        </row>
        <row r="1271">
          <cell r="A1271">
            <v>34</v>
          </cell>
          <cell r="B1271">
            <v>1</v>
          </cell>
          <cell r="C1271" t="str">
            <v>114001</v>
          </cell>
          <cell r="D1271" t="str">
            <v>34-1</v>
          </cell>
          <cell r="E1271" t="str">
            <v>34-1-30299</v>
          </cell>
        </row>
        <row r="1271">
          <cell r="G1271" t="str">
            <v>2010407</v>
          </cell>
          <cell r="H1271" t="str">
            <v>30299</v>
          </cell>
          <cell r="I1271">
            <v>7.795</v>
          </cell>
          <cell r="J1271" t="str">
            <v>深圳市福田区发展研究中心（本级）</v>
          </cell>
        </row>
        <row r="1272">
          <cell r="A1272">
            <v>34</v>
          </cell>
          <cell r="B1272">
            <v>1</v>
          </cell>
          <cell r="C1272" t="str">
            <v>114001</v>
          </cell>
          <cell r="D1272" t="str">
            <v>34-1</v>
          </cell>
          <cell r="E1272" t="str">
            <v>34-1-31002</v>
          </cell>
        </row>
        <row r="1272">
          <cell r="G1272" t="str">
            <v>2010407</v>
          </cell>
          <cell r="H1272" t="str">
            <v>31002</v>
          </cell>
          <cell r="I1272">
            <v>7.5</v>
          </cell>
          <cell r="J1272" t="str">
            <v>深圳市福田区发展研究中心（本级）</v>
          </cell>
        </row>
        <row r="1273">
          <cell r="A1273">
            <v>34</v>
          </cell>
          <cell r="B1273">
            <v>2</v>
          </cell>
          <cell r="C1273" t="str">
            <v>114001</v>
          </cell>
          <cell r="D1273" t="str">
            <v>34-2</v>
          </cell>
          <cell r="E1273" t="str">
            <v>34-2-30101</v>
          </cell>
        </row>
        <row r="1273">
          <cell r="G1273" t="str">
            <v>2010450</v>
          </cell>
          <cell r="H1273" t="str">
            <v>30101</v>
          </cell>
          <cell r="I1273">
            <v>183.044</v>
          </cell>
          <cell r="J1273" t="str">
            <v>深圳市福田区发展研究中心（本级）</v>
          </cell>
        </row>
        <row r="1274">
          <cell r="A1274">
            <v>34</v>
          </cell>
          <cell r="B1274">
            <v>2</v>
          </cell>
          <cell r="C1274" t="str">
            <v>114001</v>
          </cell>
          <cell r="D1274" t="str">
            <v>34-2</v>
          </cell>
          <cell r="E1274" t="str">
            <v>34-2-30102</v>
          </cell>
        </row>
        <row r="1274">
          <cell r="G1274" t="str">
            <v>2010450</v>
          </cell>
          <cell r="H1274" t="str">
            <v>30102</v>
          </cell>
          <cell r="I1274">
            <v>53.466</v>
          </cell>
          <cell r="J1274" t="str">
            <v>深圳市福田区发展研究中心（本级）</v>
          </cell>
        </row>
        <row r="1275">
          <cell r="A1275">
            <v>34</v>
          </cell>
          <cell r="B1275">
            <v>2</v>
          </cell>
          <cell r="C1275" t="str">
            <v>114001</v>
          </cell>
          <cell r="D1275" t="str">
            <v>34-2</v>
          </cell>
          <cell r="E1275" t="str">
            <v>34-2-30107</v>
          </cell>
        </row>
        <row r="1275">
          <cell r="G1275" t="str">
            <v>2010450</v>
          </cell>
          <cell r="H1275" t="str">
            <v>30107</v>
          </cell>
          <cell r="I1275">
            <v>380.15</v>
          </cell>
          <cell r="J1275" t="str">
            <v>深圳市福田区发展研究中心（本级）</v>
          </cell>
        </row>
        <row r="1276">
          <cell r="A1276">
            <v>34</v>
          </cell>
          <cell r="B1276">
            <v>2</v>
          </cell>
          <cell r="C1276" t="str">
            <v>114001</v>
          </cell>
          <cell r="D1276" t="str">
            <v>34-2</v>
          </cell>
          <cell r="E1276" t="str">
            <v>34-2-30112</v>
          </cell>
        </row>
        <row r="1276">
          <cell r="G1276" t="str">
            <v>2010450</v>
          </cell>
          <cell r="H1276" t="str">
            <v>30112</v>
          </cell>
          <cell r="I1276">
            <v>4.35</v>
          </cell>
          <cell r="J1276" t="str">
            <v>深圳市福田区发展研究中心（本级）</v>
          </cell>
        </row>
        <row r="1277">
          <cell r="A1277">
            <v>34</v>
          </cell>
          <cell r="B1277">
            <v>2</v>
          </cell>
          <cell r="C1277" t="str">
            <v>114001</v>
          </cell>
          <cell r="D1277" t="str">
            <v>34-2</v>
          </cell>
          <cell r="E1277" t="str">
            <v>34-2-30199</v>
          </cell>
        </row>
        <row r="1277">
          <cell r="G1277" t="str">
            <v>2010450</v>
          </cell>
          <cell r="H1277" t="str">
            <v>30199</v>
          </cell>
          <cell r="I1277">
            <v>242.149</v>
          </cell>
          <cell r="J1277" t="str">
            <v>深圳市福田区发展研究中心（本级）</v>
          </cell>
        </row>
        <row r="1278">
          <cell r="A1278">
            <v>34</v>
          </cell>
          <cell r="B1278">
            <v>2</v>
          </cell>
          <cell r="C1278" t="str">
            <v>114001</v>
          </cell>
          <cell r="D1278" t="str">
            <v>34-2</v>
          </cell>
          <cell r="E1278" t="str">
            <v>34-2-30201</v>
          </cell>
        </row>
        <row r="1278">
          <cell r="G1278" t="str">
            <v>2010450</v>
          </cell>
          <cell r="H1278" t="str">
            <v>30201</v>
          </cell>
          <cell r="I1278">
            <v>14.15</v>
          </cell>
          <cell r="J1278" t="str">
            <v>深圳市福田区发展研究中心（本级）</v>
          </cell>
        </row>
        <row r="1279">
          <cell r="A1279">
            <v>34</v>
          </cell>
          <cell r="B1279">
            <v>2</v>
          </cell>
          <cell r="C1279" t="str">
            <v>114001</v>
          </cell>
          <cell r="D1279" t="str">
            <v>34-2</v>
          </cell>
          <cell r="E1279" t="str">
            <v>34-2-30202</v>
          </cell>
        </row>
        <row r="1279">
          <cell r="G1279" t="str">
            <v>2010450</v>
          </cell>
          <cell r="H1279" t="str">
            <v>30202</v>
          </cell>
          <cell r="I1279">
            <v>8.12</v>
          </cell>
          <cell r="J1279" t="str">
            <v>深圳市福田区发展研究中心（本级）</v>
          </cell>
        </row>
        <row r="1280">
          <cell r="A1280">
            <v>34</v>
          </cell>
          <cell r="B1280">
            <v>2</v>
          </cell>
          <cell r="C1280" t="str">
            <v>114001</v>
          </cell>
          <cell r="D1280" t="str">
            <v>34-2</v>
          </cell>
          <cell r="E1280" t="str">
            <v>34-2-30205</v>
          </cell>
        </row>
        <row r="1280">
          <cell r="G1280" t="str">
            <v>2010450</v>
          </cell>
          <cell r="H1280" t="str">
            <v>30205</v>
          </cell>
          <cell r="I1280">
            <v>0.156</v>
          </cell>
          <cell r="J1280" t="str">
            <v>深圳市福田区发展研究中心（本级）</v>
          </cell>
        </row>
        <row r="1281">
          <cell r="A1281">
            <v>34</v>
          </cell>
          <cell r="B1281">
            <v>2</v>
          </cell>
          <cell r="C1281" t="str">
            <v>114001</v>
          </cell>
          <cell r="D1281" t="str">
            <v>34-2</v>
          </cell>
          <cell r="E1281" t="str">
            <v>34-2-30206</v>
          </cell>
        </row>
        <row r="1281">
          <cell r="G1281" t="str">
            <v>2010450</v>
          </cell>
          <cell r="H1281" t="str">
            <v>30206</v>
          </cell>
          <cell r="I1281">
            <v>0.6</v>
          </cell>
          <cell r="J1281" t="str">
            <v>深圳市福田区发展研究中心（本级）</v>
          </cell>
        </row>
        <row r="1282">
          <cell r="A1282">
            <v>34</v>
          </cell>
          <cell r="B1282">
            <v>2</v>
          </cell>
          <cell r="C1282" t="str">
            <v>114001</v>
          </cell>
          <cell r="D1282" t="str">
            <v>34-2</v>
          </cell>
          <cell r="E1282" t="str">
            <v>34-2-30207</v>
          </cell>
        </row>
        <row r="1282">
          <cell r="G1282" t="str">
            <v>2010450</v>
          </cell>
          <cell r="H1282" t="str">
            <v>30207</v>
          </cell>
          <cell r="I1282">
            <v>1</v>
          </cell>
          <cell r="J1282" t="str">
            <v>深圳市福田区发展研究中心（本级）</v>
          </cell>
        </row>
        <row r="1283">
          <cell r="A1283">
            <v>34</v>
          </cell>
          <cell r="B1283">
            <v>2</v>
          </cell>
          <cell r="C1283" t="str">
            <v>114001</v>
          </cell>
          <cell r="D1283" t="str">
            <v>34-2</v>
          </cell>
          <cell r="E1283" t="str">
            <v>34-2-30209</v>
          </cell>
        </row>
        <row r="1283">
          <cell r="G1283" t="str">
            <v>2010450</v>
          </cell>
          <cell r="H1283" t="str">
            <v>30209</v>
          </cell>
          <cell r="I1283">
            <v>1.014</v>
          </cell>
          <cell r="J1283" t="str">
            <v>深圳市福田区发展研究中心（本级）</v>
          </cell>
        </row>
        <row r="1284">
          <cell r="A1284">
            <v>34</v>
          </cell>
          <cell r="B1284">
            <v>2</v>
          </cell>
          <cell r="C1284" t="str">
            <v>114001</v>
          </cell>
          <cell r="D1284" t="str">
            <v>34-2</v>
          </cell>
          <cell r="E1284" t="str">
            <v>34-2-30211</v>
          </cell>
        </row>
        <row r="1284">
          <cell r="G1284" t="str">
            <v>2010450</v>
          </cell>
          <cell r="H1284" t="str">
            <v>30211</v>
          </cell>
          <cell r="I1284">
            <v>3</v>
          </cell>
          <cell r="J1284" t="str">
            <v>深圳市福田区发展研究中心（本级）</v>
          </cell>
        </row>
        <row r="1285">
          <cell r="A1285">
            <v>34</v>
          </cell>
          <cell r="B1285">
            <v>2</v>
          </cell>
          <cell r="C1285" t="str">
            <v>114001</v>
          </cell>
          <cell r="D1285" t="str">
            <v>34-2</v>
          </cell>
          <cell r="E1285" t="str">
            <v>34-2-30213</v>
          </cell>
        </row>
        <row r="1285">
          <cell r="G1285" t="str">
            <v>2010450</v>
          </cell>
          <cell r="H1285" t="str">
            <v>30213</v>
          </cell>
          <cell r="I1285">
            <v>2</v>
          </cell>
          <cell r="J1285" t="str">
            <v>深圳市福田区发展研究中心（本级）</v>
          </cell>
        </row>
        <row r="1286">
          <cell r="A1286">
            <v>34</v>
          </cell>
          <cell r="B1286">
            <v>2</v>
          </cell>
          <cell r="C1286" t="str">
            <v>114001</v>
          </cell>
          <cell r="D1286" t="str">
            <v>34-2</v>
          </cell>
          <cell r="E1286" t="str">
            <v>34-2-30214</v>
          </cell>
        </row>
        <row r="1286">
          <cell r="G1286" t="str">
            <v>2010450</v>
          </cell>
          <cell r="H1286" t="str">
            <v>30214</v>
          </cell>
          <cell r="I1286">
            <v>3</v>
          </cell>
          <cell r="J1286" t="str">
            <v>深圳市福田区发展研究中心（本级）</v>
          </cell>
        </row>
        <row r="1287">
          <cell r="A1287">
            <v>34</v>
          </cell>
          <cell r="B1287">
            <v>2</v>
          </cell>
          <cell r="C1287" t="str">
            <v>114001</v>
          </cell>
          <cell r="D1287" t="str">
            <v>34-2</v>
          </cell>
          <cell r="E1287" t="str">
            <v>34-2-30217</v>
          </cell>
        </row>
        <row r="1287">
          <cell r="G1287" t="str">
            <v>2010450</v>
          </cell>
          <cell r="H1287" t="str">
            <v>30217</v>
          </cell>
          <cell r="I1287">
            <v>1</v>
          </cell>
          <cell r="J1287" t="str">
            <v>深圳市福田区发展研究中心（本级）</v>
          </cell>
        </row>
        <row r="1288">
          <cell r="A1288">
            <v>34</v>
          </cell>
          <cell r="B1288">
            <v>2</v>
          </cell>
          <cell r="C1288" t="str">
            <v>114001</v>
          </cell>
          <cell r="D1288" t="str">
            <v>34-2</v>
          </cell>
          <cell r="E1288" t="str">
            <v>34-2-30228</v>
          </cell>
        </row>
        <row r="1288">
          <cell r="G1288" t="str">
            <v>2010450</v>
          </cell>
          <cell r="H1288" t="str">
            <v>30228</v>
          </cell>
          <cell r="I1288">
            <v>13.52</v>
          </cell>
          <cell r="J1288" t="str">
            <v>深圳市福田区发展研究中心（本级）</v>
          </cell>
        </row>
        <row r="1289">
          <cell r="A1289">
            <v>34</v>
          </cell>
          <cell r="B1289">
            <v>2</v>
          </cell>
          <cell r="C1289" t="str">
            <v>114001</v>
          </cell>
          <cell r="D1289" t="str">
            <v>34-2</v>
          </cell>
          <cell r="E1289" t="str">
            <v>34-2-30229</v>
          </cell>
        </row>
        <row r="1289">
          <cell r="G1289" t="str">
            <v>2010450</v>
          </cell>
          <cell r="H1289" t="str">
            <v>30229</v>
          </cell>
          <cell r="I1289">
            <v>0.36</v>
          </cell>
          <cell r="J1289" t="str">
            <v>深圳市福田区发展研究中心（本级）</v>
          </cell>
        </row>
        <row r="1290">
          <cell r="A1290">
            <v>34</v>
          </cell>
          <cell r="B1290">
            <v>2</v>
          </cell>
          <cell r="C1290" t="str">
            <v>114001</v>
          </cell>
          <cell r="D1290" t="str">
            <v>34-2</v>
          </cell>
          <cell r="E1290" t="str">
            <v>34-2-30231</v>
          </cell>
        </row>
        <row r="1290">
          <cell r="G1290" t="str">
            <v>2010450</v>
          </cell>
          <cell r="H1290" t="str">
            <v>30231</v>
          </cell>
          <cell r="I1290">
            <v>1.3</v>
          </cell>
          <cell r="J1290" t="str">
            <v>深圳市福田区发展研究中心（本级）</v>
          </cell>
        </row>
        <row r="1291">
          <cell r="A1291">
            <v>34</v>
          </cell>
          <cell r="B1291">
            <v>2</v>
          </cell>
          <cell r="C1291" t="str">
            <v>114001</v>
          </cell>
          <cell r="D1291" t="str">
            <v>34-2</v>
          </cell>
          <cell r="E1291" t="str">
            <v>34-2-30299</v>
          </cell>
        </row>
        <row r="1291">
          <cell r="G1291" t="str">
            <v>2010450</v>
          </cell>
          <cell r="H1291" t="str">
            <v>30299</v>
          </cell>
          <cell r="I1291">
            <v>1.74</v>
          </cell>
          <cell r="J1291" t="str">
            <v>深圳市福田区发展研究中心（本级）</v>
          </cell>
        </row>
        <row r="1292">
          <cell r="A1292">
            <v>34</v>
          </cell>
          <cell r="B1292">
            <v>2</v>
          </cell>
          <cell r="C1292" t="str">
            <v>114001</v>
          </cell>
          <cell r="D1292" t="str">
            <v>34-2</v>
          </cell>
          <cell r="E1292" t="str">
            <v>34-2-30399</v>
          </cell>
        </row>
        <row r="1292">
          <cell r="G1292" t="str">
            <v>2010450</v>
          </cell>
          <cell r="H1292" t="str">
            <v>30399</v>
          </cell>
          <cell r="I1292">
            <v>8.4</v>
          </cell>
          <cell r="J1292" t="str">
            <v>深圳市福田区发展研究中心（本级）</v>
          </cell>
        </row>
        <row r="1293">
          <cell r="A1293">
            <v>34</v>
          </cell>
          <cell r="B1293">
            <v>3</v>
          </cell>
          <cell r="C1293" t="str">
            <v>114001</v>
          </cell>
          <cell r="D1293" t="str">
            <v>34-3</v>
          </cell>
          <cell r="E1293" t="str">
            <v>34-3-30201</v>
          </cell>
        </row>
        <row r="1293">
          <cell r="G1293" t="str">
            <v>2080502</v>
          </cell>
          <cell r="H1293" t="str">
            <v>30201</v>
          </cell>
          <cell r="I1293">
            <v>0.8</v>
          </cell>
          <cell r="J1293" t="str">
            <v>深圳市福田区发展研究中心（本级）</v>
          </cell>
        </row>
        <row r="1294">
          <cell r="A1294">
            <v>34</v>
          </cell>
          <cell r="B1294">
            <v>3</v>
          </cell>
          <cell r="C1294" t="str">
            <v>114001</v>
          </cell>
          <cell r="D1294" t="str">
            <v>34-3</v>
          </cell>
          <cell r="E1294" t="str">
            <v>34-3-30299</v>
          </cell>
        </row>
        <row r="1294">
          <cell r="G1294" t="str">
            <v>2080502</v>
          </cell>
          <cell r="H1294" t="str">
            <v>30299</v>
          </cell>
          <cell r="I1294">
            <v>2.24</v>
          </cell>
          <cell r="J1294" t="str">
            <v>深圳市福田区发展研究中心（本级）</v>
          </cell>
        </row>
        <row r="1295">
          <cell r="A1295">
            <v>34</v>
          </cell>
          <cell r="B1295">
            <v>3</v>
          </cell>
          <cell r="C1295" t="str">
            <v>114001</v>
          </cell>
          <cell r="D1295" t="str">
            <v>34-3</v>
          </cell>
          <cell r="E1295" t="str">
            <v>34-3-30302</v>
          </cell>
        </row>
        <row r="1295">
          <cell r="G1295" t="str">
            <v>2080502</v>
          </cell>
          <cell r="H1295" t="str">
            <v>30302</v>
          </cell>
          <cell r="I1295">
            <v>28.47</v>
          </cell>
          <cell r="J1295" t="str">
            <v>深圳市福田区发展研究中心（本级）</v>
          </cell>
        </row>
        <row r="1296">
          <cell r="A1296">
            <v>34</v>
          </cell>
          <cell r="B1296">
            <v>4</v>
          </cell>
          <cell r="C1296" t="str">
            <v>114001</v>
          </cell>
          <cell r="D1296" t="str">
            <v>34-4</v>
          </cell>
          <cell r="E1296" t="str">
            <v>34-4-30108</v>
          </cell>
        </row>
        <row r="1296">
          <cell r="G1296" t="str">
            <v>2080505</v>
          </cell>
          <cell r="H1296" t="str">
            <v>30108</v>
          </cell>
          <cell r="I1296">
            <v>69.494</v>
          </cell>
          <cell r="J1296" t="str">
            <v>深圳市福田区发展研究中心（本级）</v>
          </cell>
        </row>
        <row r="1297">
          <cell r="A1297">
            <v>34</v>
          </cell>
          <cell r="B1297">
            <v>4</v>
          </cell>
          <cell r="C1297" t="str">
            <v>114001</v>
          </cell>
          <cell r="D1297" t="str">
            <v>34-4</v>
          </cell>
          <cell r="E1297" t="str">
            <v>34-4-30199</v>
          </cell>
        </row>
        <row r="1297">
          <cell r="G1297" t="str">
            <v>2080505</v>
          </cell>
          <cell r="H1297" t="str">
            <v>30199</v>
          </cell>
          <cell r="I1297">
            <v>23.772</v>
          </cell>
          <cell r="J1297" t="str">
            <v>深圳市福田区发展研究中心（本级）</v>
          </cell>
        </row>
        <row r="1298">
          <cell r="A1298">
            <v>34</v>
          </cell>
          <cell r="B1298">
            <v>5</v>
          </cell>
          <cell r="C1298" t="str">
            <v>114001</v>
          </cell>
          <cell r="D1298" t="str">
            <v>34-5</v>
          </cell>
          <cell r="E1298" t="str">
            <v>34-5-30109</v>
          </cell>
        </row>
        <row r="1298">
          <cell r="G1298" t="str">
            <v>2080506</v>
          </cell>
          <cell r="H1298" t="str">
            <v>30109</v>
          </cell>
          <cell r="I1298">
            <v>34.747</v>
          </cell>
          <cell r="J1298" t="str">
            <v>深圳市福田区发展研究中心（本级）</v>
          </cell>
        </row>
        <row r="1299">
          <cell r="A1299">
            <v>34</v>
          </cell>
          <cell r="B1299">
            <v>6</v>
          </cell>
          <cell r="C1299" t="str">
            <v>114001</v>
          </cell>
          <cell r="D1299" t="str">
            <v>34-6</v>
          </cell>
          <cell r="E1299" t="str">
            <v>34-6-30110</v>
          </cell>
        </row>
        <row r="1299">
          <cell r="G1299" t="str">
            <v>2101102</v>
          </cell>
          <cell r="H1299" t="str">
            <v>30110</v>
          </cell>
          <cell r="I1299">
            <v>28.271</v>
          </cell>
          <cell r="J1299" t="str">
            <v>深圳市福田区发展研究中心（本级）</v>
          </cell>
        </row>
        <row r="1300">
          <cell r="A1300">
            <v>34</v>
          </cell>
          <cell r="B1300">
            <v>6</v>
          </cell>
          <cell r="C1300" t="str">
            <v>114001</v>
          </cell>
          <cell r="D1300" t="str">
            <v>34-6</v>
          </cell>
          <cell r="E1300" t="str">
            <v>34-6-30199</v>
          </cell>
        </row>
        <row r="1300">
          <cell r="G1300" t="str">
            <v>2101102</v>
          </cell>
          <cell r="H1300" t="str">
            <v>30199</v>
          </cell>
          <cell r="I1300">
            <v>9.85</v>
          </cell>
          <cell r="J1300" t="str">
            <v>深圳市福田区发展研究中心（本级）</v>
          </cell>
        </row>
        <row r="1301">
          <cell r="A1301">
            <v>34</v>
          </cell>
          <cell r="B1301">
            <v>7</v>
          </cell>
          <cell r="C1301" t="str">
            <v>114001</v>
          </cell>
          <cell r="D1301" t="str">
            <v>34-7</v>
          </cell>
          <cell r="E1301" t="str">
            <v>34-7-30113</v>
          </cell>
        </row>
        <row r="1301">
          <cell r="G1301" t="str">
            <v>2210201</v>
          </cell>
          <cell r="H1301" t="str">
            <v>30113</v>
          </cell>
          <cell r="I1301">
            <v>93.787</v>
          </cell>
          <cell r="J1301" t="str">
            <v>深圳市福田区发展研究中心（本级）</v>
          </cell>
        </row>
        <row r="1302">
          <cell r="A1302">
            <v>34</v>
          </cell>
          <cell r="B1302">
            <v>8</v>
          </cell>
          <cell r="C1302" t="str">
            <v>114001</v>
          </cell>
          <cell r="D1302" t="str">
            <v>34-8</v>
          </cell>
          <cell r="E1302" t="str">
            <v>34-8-30102</v>
          </cell>
        </row>
        <row r="1302">
          <cell r="G1302" t="str">
            <v>2210203</v>
          </cell>
          <cell r="H1302" t="str">
            <v>30102</v>
          </cell>
          <cell r="I1302">
            <v>170.83</v>
          </cell>
          <cell r="J1302" t="str">
            <v>深圳市福田区发展研究中心（本级）</v>
          </cell>
        </row>
        <row r="1303">
          <cell r="A1303">
            <v>34</v>
          </cell>
          <cell r="B1303">
            <v>8</v>
          </cell>
          <cell r="C1303" t="str">
            <v>114001</v>
          </cell>
          <cell r="D1303" t="str">
            <v>34-8</v>
          </cell>
          <cell r="E1303" t="str">
            <v>34-8-30302</v>
          </cell>
        </row>
        <row r="1303">
          <cell r="G1303" t="str">
            <v>2210203</v>
          </cell>
          <cell r="H1303" t="str">
            <v>30302</v>
          </cell>
          <cell r="I1303">
            <v>44.22</v>
          </cell>
          <cell r="J1303" t="str">
            <v>深圳市福田区发展研究中心（本级）</v>
          </cell>
        </row>
        <row r="1304">
          <cell r="A1304">
            <v>35</v>
          </cell>
          <cell r="B1304">
            <v>1</v>
          </cell>
          <cell r="C1304" t="str">
            <v>115001</v>
          </cell>
          <cell r="D1304" t="str">
            <v>35-1</v>
          </cell>
          <cell r="E1304" t="str">
            <v>35-1-30226</v>
          </cell>
        </row>
        <row r="1304">
          <cell r="G1304" t="str">
            <v>2011399</v>
          </cell>
          <cell r="H1304" t="str">
            <v>30226</v>
          </cell>
          <cell r="I1304">
            <v>325.29</v>
          </cell>
          <cell r="J1304" t="str">
            <v>深圳市福田区企业服务中心（本级）</v>
          </cell>
        </row>
        <row r="1305">
          <cell r="A1305">
            <v>35</v>
          </cell>
          <cell r="B1305">
            <v>1</v>
          </cell>
          <cell r="C1305" t="str">
            <v>115001</v>
          </cell>
          <cell r="D1305" t="str">
            <v>35-1</v>
          </cell>
          <cell r="E1305" t="str">
            <v>35-1-30227</v>
          </cell>
        </row>
        <row r="1305">
          <cell r="G1305" t="str">
            <v>2011399</v>
          </cell>
          <cell r="H1305" t="str">
            <v>30227</v>
          </cell>
          <cell r="I1305">
            <v>31.06</v>
          </cell>
          <cell r="J1305" t="str">
            <v>深圳市福田区企业服务中心（本级）</v>
          </cell>
        </row>
        <row r="1306">
          <cell r="A1306">
            <v>35</v>
          </cell>
          <cell r="B1306">
            <v>1</v>
          </cell>
          <cell r="C1306" t="str">
            <v>115001</v>
          </cell>
          <cell r="D1306" t="str">
            <v>35-1</v>
          </cell>
          <cell r="E1306" t="str">
            <v>35-1-31002</v>
          </cell>
        </row>
        <row r="1306">
          <cell r="G1306" t="str">
            <v>2011399</v>
          </cell>
          <cell r="H1306" t="str">
            <v>31002</v>
          </cell>
          <cell r="I1306">
            <v>10.5</v>
          </cell>
          <cell r="J1306" t="str">
            <v>深圳市福田区企业服务中心（本级）</v>
          </cell>
        </row>
        <row r="1307">
          <cell r="A1307">
            <v>35</v>
          </cell>
          <cell r="B1307">
            <v>2</v>
          </cell>
          <cell r="C1307" t="str">
            <v>115001</v>
          </cell>
          <cell r="D1307" t="str">
            <v>35-2</v>
          </cell>
          <cell r="E1307" t="str">
            <v>35-2-30101</v>
          </cell>
        </row>
        <row r="1307">
          <cell r="G1307" t="str">
            <v>2019999</v>
          </cell>
          <cell r="H1307" t="str">
            <v>30101</v>
          </cell>
          <cell r="I1307">
            <v>563.11</v>
          </cell>
          <cell r="J1307" t="str">
            <v>深圳市福田区企业服务中心（本级）</v>
          </cell>
        </row>
        <row r="1308">
          <cell r="A1308">
            <v>35</v>
          </cell>
          <cell r="B1308">
            <v>2</v>
          </cell>
          <cell r="C1308" t="str">
            <v>115001</v>
          </cell>
          <cell r="D1308" t="str">
            <v>35-2</v>
          </cell>
          <cell r="E1308" t="str">
            <v>35-2-30102</v>
          </cell>
        </row>
        <row r="1308">
          <cell r="G1308" t="str">
            <v>2019999</v>
          </cell>
          <cell r="H1308" t="str">
            <v>30102</v>
          </cell>
          <cell r="I1308">
            <v>22.32</v>
          </cell>
          <cell r="J1308" t="str">
            <v>深圳市福田区企业服务中心（本级）</v>
          </cell>
        </row>
        <row r="1309">
          <cell r="A1309">
            <v>35</v>
          </cell>
          <cell r="B1309">
            <v>2</v>
          </cell>
          <cell r="C1309" t="str">
            <v>115001</v>
          </cell>
          <cell r="D1309" t="str">
            <v>35-2</v>
          </cell>
          <cell r="E1309" t="str">
            <v>35-2-30107</v>
          </cell>
        </row>
        <row r="1309">
          <cell r="G1309" t="str">
            <v>2019999</v>
          </cell>
          <cell r="H1309" t="str">
            <v>30107</v>
          </cell>
          <cell r="I1309">
            <v>264.68</v>
          </cell>
          <cell r="J1309" t="str">
            <v>深圳市福田区企业服务中心（本级）</v>
          </cell>
        </row>
        <row r="1310">
          <cell r="A1310">
            <v>35</v>
          </cell>
          <cell r="B1310">
            <v>2</v>
          </cell>
          <cell r="C1310" t="str">
            <v>115001</v>
          </cell>
          <cell r="D1310" t="str">
            <v>35-2</v>
          </cell>
          <cell r="E1310" t="str">
            <v>35-2-30112</v>
          </cell>
        </row>
        <row r="1310">
          <cell r="G1310" t="str">
            <v>2019999</v>
          </cell>
          <cell r="H1310" t="str">
            <v>30112</v>
          </cell>
          <cell r="I1310">
            <v>6.84</v>
          </cell>
          <cell r="J1310" t="str">
            <v>深圳市福田区企业服务中心（本级）</v>
          </cell>
        </row>
        <row r="1311">
          <cell r="A1311">
            <v>35</v>
          </cell>
          <cell r="B1311">
            <v>2</v>
          </cell>
          <cell r="C1311" t="str">
            <v>115001</v>
          </cell>
          <cell r="D1311" t="str">
            <v>35-2</v>
          </cell>
          <cell r="E1311" t="str">
            <v>35-2-30199</v>
          </cell>
        </row>
        <row r="1311">
          <cell r="G1311" t="str">
            <v>2019999</v>
          </cell>
          <cell r="H1311" t="str">
            <v>30199</v>
          </cell>
          <cell r="I1311">
            <v>327.39</v>
          </cell>
          <cell r="J1311" t="str">
            <v>深圳市福田区企业服务中心（本级）</v>
          </cell>
        </row>
        <row r="1312">
          <cell r="A1312">
            <v>35</v>
          </cell>
          <cell r="B1312">
            <v>2</v>
          </cell>
          <cell r="C1312" t="str">
            <v>115001</v>
          </cell>
          <cell r="D1312" t="str">
            <v>35-2</v>
          </cell>
          <cell r="E1312" t="str">
            <v>35-2-30201</v>
          </cell>
        </row>
        <row r="1312">
          <cell r="G1312" t="str">
            <v>2019999</v>
          </cell>
          <cell r="H1312" t="str">
            <v>30201</v>
          </cell>
          <cell r="I1312">
            <v>21.05</v>
          </cell>
          <cell r="J1312" t="str">
            <v>深圳市福田区企业服务中心（本级）</v>
          </cell>
        </row>
        <row r="1313">
          <cell r="A1313">
            <v>35</v>
          </cell>
          <cell r="B1313">
            <v>2</v>
          </cell>
          <cell r="C1313" t="str">
            <v>115001</v>
          </cell>
          <cell r="D1313" t="str">
            <v>35-2</v>
          </cell>
          <cell r="E1313" t="str">
            <v>35-2-30202</v>
          </cell>
        </row>
        <row r="1313">
          <cell r="G1313" t="str">
            <v>2019999</v>
          </cell>
          <cell r="H1313" t="str">
            <v>30202</v>
          </cell>
          <cell r="I1313">
            <v>8</v>
          </cell>
          <cell r="J1313" t="str">
            <v>深圳市福田区企业服务中心（本级）</v>
          </cell>
        </row>
        <row r="1314">
          <cell r="A1314">
            <v>35</v>
          </cell>
          <cell r="B1314">
            <v>2</v>
          </cell>
          <cell r="C1314" t="str">
            <v>115001</v>
          </cell>
          <cell r="D1314" t="str">
            <v>35-2</v>
          </cell>
          <cell r="E1314" t="str">
            <v>35-2-30205</v>
          </cell>
        </row>
        <row r="1314">
          <cell r="G1314" t="str">
            <v>2019999</v>
          </cell>
          <cell r="H1314" t="str">
            <v>30205</v>
          </cell>
          <cell r="I1314">
            <v>1.02</v>
          </cell>
          <cell r="J1314" t="str">
            <v>深圳市福田区企业服务中心（本级）</v>
          </cell>
        </row>
        <row r="1315">
          <cell r="A1315">
            <v>35</v>
          </cell>
          <cell r="B1315">
            <v>2</v>
          </cell>
          <cell r="C1315" t="str">
            <v>115001</v>
          </cell>
          <cell r="D1315" t="str">
            <v>35-2</v>
          </cell>
          <cell r="E1315" t="str">
            <v>35-2-30206</v>
          </cell>
        </row>
        <row r="1315">
          <cell r="G1315" t="str">
            <v>2019999</v>
          </cell>
          <cell r="H1315" t="str">
            <v>30206</v>
          </cell>
          <cell r="I1315">
            <v>9.6</v>
          </cell>
          <cell r="J1315" t="str">
            <v>深圳市福田区企业服务中心（本级）</v>
          </cell>
        </row>
        <row r="1316">
          <cell r="A1316">
            <v>35</v>
          </cell>
          <cell r="B1316">
            <v>2</v>
          </cell>
          <cell r="C1316" t="str">
            <v>115001</v>
          </cell>
          <cell r="D1316" t="str">
            <v>35-2</v>
          </cell>
          <cell r="E1316" t="str">
            <v>35-2-30207</v>
          </cell>
        </row>
        <row r="1316">
          <cell r="G1316" t="str">
            <v>2019999</v>
          </cell>
          <cell r="H1316" t="str">
            <v>30207</v>
          </cell>
          <cell r="I1316">
            <v>11</v>
          </cell>
          <cell r="J1316" t="str">
            <v>深圳市福田区企业服务中心（本级）</v>
          </cell>
        </row>
        <row r="1317">
          <cell r="A1317">
            <v>35</v>
          </cell>
          <cell r="B1317">
            <v>2</v>
          </cell>
          <cell r="C1317" t="str">
            <v>115001</v>
          </cell>
          <cell r="D1317" t="str">
            <v>35-2</v>
          </cell>
          <cell r="E1317" t="str">
            <v>35-2-30209</v>
          </cell>
        </row>
        <row r="1317">
          <cell r="G1317" t="str">
            <v>2019999</v>
          </cell>
          <cell r="H1317" t="str">
            <v>30209</v>
          </cell>
          <cell r="I1317">
            <v>107.79</v>
          </cell>
          <cell r="J1317" t="str">
            <v>深圳市福田区企业服务中心（本级）</v>
          </cell>
        </row>
        <row r="1318">
          <cell r="A1318">
            <v>35</v>
          </cell>
          <cell r="B1318">
            <v>2</v>
          </cell>
          <cell r="C1318" t="str">
            <v>115001</v>
          </cell>
          <cell r="D1318" t="str">
            <v>35-2</v>
          </cell>
          <cell r="E1318" t="str">
            <v>35-2-30211</v>
          </cell>
        </row>
        <row r="1318">
          <cell r="G1318" t="str">
            <v>2019999</v>
          </cell>
          <cell r="H1318" t="str">
            <v>30211</v>
          </cell>
          <cell r="I1318">
            <v>12</v>
          </cell>
          <cell r="J1318" t="str">
            <v>深圳市福田区企业服务中心（本级）</v>
          </cell>
        </row>
        <row r="1319">
          <cell r="A1319">
            <v>35</v>
          </cell>
          <cell r="B1319">
            <v>2</v>
          </cell>
          <cell r="C1319" t="str">
            <v>115001</v>
          </cell>
          <cell r="D1319" t="str">
            <v>35-2</v>
          </cell>
          <cell r="E1319" t="str">
            <v>35-2-30213</v>
          </cell>
        </row>
        <row r="1319">
          <cell r="G1319" t="str">
            <v>2019999</v>
          </cell>
          <cell r="H1319" t="str">
            <v>30213</v>
          </cell>
          <cell r="I1319">
            <v>5</v>
          </cell>
          <cell r="J1319" t="str">
            <v>深圳市福田区企业服务中心（本级）</v>
          </cell>
        </row>
        <row r="1320">
          <cell r="A1320">
            <v>35</v>
          </cell>
          <cell r="B1320">
            <v>2</v>
          </cell>
          <cell r="C1320" t="str">
            <v>115001</v>
          </cell>
          <cell r="D1320" t="str">
            <v>35-2</v>
          </cell>
          <cell r="E1320" t="str">
            <v>35-2-30216</v>
          </cell>
        </row>
        <row r="1320">
          <cell r="G1320" t="str">
            <v>2019999</v>
          </cell>
          <cell r="H1320" t="str">
            <v>30216</v>
          </cell>
          <cell r="I1320">
            <v>20</v>
          </cell>
          <cell r="J1320" t="str">
            <v>深圳市福田区企业服务中心（本级）</v>
          </cell>
        </row>
        <row r="1321">
          <cell r="A1321">
            <v>35</v>
          </cell>
          <cell r="B1321">
            <v>2</v>
          </cell>
          <cell r="C1321" t="str">
            <v>115001</v>
          </cell>
          <cell r="D1321" t="str">
            <v>35-2</v>
          </cell>
          <cell r="E1321" t="str">
            <v>35-2-30217</v>
          </cell>
        </row>
        <row r="1321">
          <cell r="G1321" t="str">
            <v>2019999</v>
          </cell>
          <cell r="H1321" t="str">
            <v>30217</v>
          </cell>
          <cell r="I1321">
            <v>1.25</v>
          </cell>
          <cell r="J1321" t="str">
            <v>深圳市福田区企业服务中心（本级）</v>
          </cell>
        </row>
        <row r="1322">
          <cell r="A1322">
            <v>35</v>
          </cell>
          <cell r="B1322">
            <v>2</v>
          </cell>
          <cell r="C1322" t="str">
            <v>115001</v>
          </cell>
          <cell r="D1322" t="str">
            <v>35-2</v>
          </cell>
          <cell r="E1322" t="str">
            <v>35-2-30227</v>
          </cell>
        </row>
        <row r="1322">
          <cell r="G1322" t="str">
            <v>2019999</v>
          </cell>
          <cell r="H1322" t="str">
            <v>30227</v>
          </cell>
          <cell r="I1322">
            <v>1363.8186</v>
          </cell>
          <cell r="J1322" t="str">
            <v>深圳市福田区企业服务中心（本级）</v>
          </cell>
        </row>
        <row r="1323">
          <cell r="A1323">
            <v>35</v>
          </cell>
          <cell r="B1323">
            <v>2</v>
          </cell>
          <cell r="C1323" t="str">
            <v>115001</v>
          </cell>
          <cell r="D1323" t="str">
            <v>35-2</v>
          </cell>
          <cell r="E1323" t="str">
            <v>35-2-30228</v>
          </cell>
        </row>
        <row r="1323">
          <cell r="G1323" t="str">
            <v>2019999</v>
          </cell>
          <cell r="H1323" t="str">
            <v>30228</v>
          </cell>
          <cell r="I1323">
            <v>19.39</v>
          </cell>
          <cell r="J1323" t="str">
            <v>深圳市福田区企业服务中心（本级）</v>
          </cell>
        </row>
        <row r="1324">
          <cell r="A1324">
            <v>35</v>
          </cell>
          <cell r="B1324">
            <v>2</v>
          </cell>
          <cell r="C1324" t="str">
            <v>115001</v>
          </cell>
          <cell r="D1324" t="str">
            <v>35-2</v>
          </cell>
          <cell r="E1324" t="str">
            <v>35-2-30229</v>
          </cell>
        </row>
        <row r="1324">
          <cell r="G1324" t="str">
            <v>2019999</v>
          </cell>
          <cell r="H1324" t="str">
            <v>30229</v>
          </cell>
          <cell r="I1324">
            <v>1.86</v>
          </cell>
          <cell r="J1324" t="str">
            <v>深圳市福田区企业服务中心（本级）</v>
          </cell>
        </row>
        <row r="1325">
          <cell r="A1325">
            <v>35</v>
          </cell>
          <cell r="B1325">
            <v>2</v>
          </cell>
          <cell r="C1325" t="str">
            <v>115001</v>
          </cell>
          <cell r="D1325" t="str">
            <v>35-2</v>
          </cell>
          <cell r="E1325" t="str">
            <v>35-2-30231</v>
          </cell>
        </row>
        <row r="1325">
          <cell r="G1325" t="str">
            <v>2019999</v>
          </cell>
          <cell r="H1325" t="str">
            <v>30231</v>
          </cell>
          <cell r="I1325">
            <v>7.34</v>
          </cell>
          <cell r="J1325" t="str">
            <v>深圳市福田区企业服务中心（本级）</v>
          </cell>
        </row>
        <row r="1326">
          <cell r="A1326">
            <v>35</v>
          </cell>
          <cell r="B1326">
            <v>2</v>
          </cell>
          <cell r="C1326" t="str">
            <v>115001</v>
          </cell>
          <cell r="D1326" t="str">
            <v>35-2</v>
          </cell>
          <cell r="E1326" t="str">
            <v>35-2-30299</v>
          </cell>
        </row>
        <row r="1326">
          <cell r="G1326" t="str">
            <v>2019999</v>
          </cell>
          <cell r="H1326" t="str">
            <v>30299</v>
          </cell>
          <cell r="I1326">
            <v>8.6614</v>
          </cell>
          <cell r="J1326" t="str">
            <v>深圳市福田区企业服务中心（本级）</v>
          </cell>
        </row>
        <row r="1327">
          <cell r="A1327">
            <v>35</v>
          </cell>
          <cell r="B1327">
            <v>2</v>
          </cell>
          <cell r="C1327" t="str">
            <v>115001</v>
          </cell>
          <cell r="D1327" t="str">
            <v>35-2</v>
          </cell>
          <cell r="E1327" t="str">
            <v>35-2-31007</v>
          </cell>
        </row>
        <row r="1327">
          <cell r="G1327" t="str">
            <v>2019999</v>
          </cell>
          <cell r="H1327" t="str">
            <v>31007</v>
          </cell>
          <cell r="I1327">
            <v>306.97</v>
          </cell>
          <cell r="J1327" t="str">
            <v>深圳市福田区企业服务中心（本级）</v>
          </cell>
        </row>
        <row r="1328">
          <cell r="A1328">
            <v>35</v>
          </cell>
          <cell r="B1328">
            <v>2</v>
          </cell>
          <cell r="C1328" t="str">
            <v>115001</v>
          </cell>
          <cell r="D1328" t="str">
            <v>35-2</v>
          </cell>
          <cell r="E1328" t="str">
            <v>35-2-31204</v>
          </cell>
        </row>
        <row r="1328">
          <cell r="G1328" t="str">
            <v>2019999</v>
          </cell>
          <cell r="H1328" t="str">
            <v>31204</v>
          </cell>
          <cell r="I1328">
            <v>539.4</v>
          </cell>
          <cell r="J1328" t="str">
            <v>深圳市福田区企业服务中心（本级）</v>
          </cell>
        </row>
        <row r="1329">
          <cell r="A1329">
            <v>35</v>
          </cell>
          <cell r="B1329">
            <v>3</v>
          </cell>
          <cell r="C1329" t="str">
            <v>115001</v>
          </cell>
          <cell r="D1329" t="str">
            <v>35-3</v>
          </cell>
          <cell r="E1329" t="str">
            <v>35-3-30399</v>
          </cell>
        </row>
        <row r="1329">
          <cell r="G1329" t="str">
            <v>2080116</v>
          </cell>
          <cell r="H1329" t="str">
            <v>30399</v>
          </cell>
          <cell r="I1329">
            <v>500</v>
          </cell>
          <cell r="J1329" t="str">
            <v>深圳市福田区企业服务中心（本级）</v>
          </cell>
        </row>
        <row r="1330">
          <cell r="A1330">
            <v>35</v>
          </cell>
          <cell r="B1330">
            <v>4</v>
          </cell>
          <cell r="C1330" t="str">
            <v>115001</v>
          </cell>
          <cell r="D1330" t="str">
            <v>35-4</v>
          </cell>
          <cell r="E1330" t="str">
            <v>35-4-30302</v>
          </cell>
        </row>
        <row r="1330">
          <cell r="G1330" t="str">
            <v>2080502</v>
          </cell>
          <cell r="H1330" t="str">
            <v>30302</v>
          </cell>
          <cell r="I1330">
            <v>56.4</v>
          </cell>
          <cell r="J1330" t="str">
            <v>深圳市福田区企业服务中心（本级）</v>
          </cell>
        </row>
        <row r="1331">
          <cell r="A1331">
            <v>35</v>
          </cell>
          <cell r="B1331">
            <v>5</v>
          </cell>
          <cell r="C1331" t="str">
            <v>115001</v>
          </cell>
          <cell r="D1331" t="str">
            <v>35-5</v>
          </cell>
          <cell r="E1331" t="str">
            <v>35-5-30108</v>
          </cell>
        </row>
        <row r="1331">
          <cell r="G1331" t="str">
            <v>2080505</v>
          </cell>
          <cell r="H1331" t="str">
            <v>30108</v>
          </cell>
          <cell r="I1331">
            <v>90</v>
          </cell>
          <cell r="J1331" t="str">
            <v>深圳市福田区企业服务中心（本级）</v>
          </cell>
        </row>
        <row r="1332">
          <cell r="A1332">
            <v>35</v>
          </cell>
          <cell r="B1332">
            <v>5</v>
          </cell>
          <cell r="C1332" t="str">
            <v>115001</v>
          </cell>
          <cell r="D1332" t="str">
            <v>35-5</v>
          </cell>
          <cell r="E1332" t="str">
            <v>35-5-30199</v>
          </cell>
        </row>
        <row r="1332">
          <cell r="G1332" t="str">
            <v>2080505</v>
          </cell>
          <cell r="H1332" t="str">
            <v>30199</v>
          </cell>
          <cell r="I1332">
            <v>46.8</v>
          </cell>
          <cell r="J1332" t="str">
            <v>深圳市福田区企业服务中心（本级）</v>
          </cell>
        </row>
        <row r="1333">
          <cell r="A1333">
            <v>35</v>
          </cell>
          <cell r="B1333">
            <v>6</v>
          </cell>
          <cell r="C1333" t="str">
            <v>115001</v>
          </cell>
          <cell r="D1333" t="str">
            <v>35-6</v>
          </cell>
          <cell r="E1333" t="str">
            <v>35-6-30109</v>
          </cell>
        </row>
        <row r="1333">
          <cell r="G1333" t="str">
            <v>2080506</v>
          </cell>
          <cell r="H1333" t="str">
            <v>30109</v>
          </cell>
          <cell r="I1333">
            <v>45</v>
          </cell>
          <cell r="J1333" t="str">
            <v>深圳市福田区企业服务中心（本级）</v>
          </cell>
        </row>
        <row r="1334">
          <cell r="A1334">
            <v>35</v>
          </cell>
          <cell r="B1334">
            <v>7</v>
          </cell>
          <cell r="C1334" t="str">
            <v>115001</v>
          </cell>
          <cell r="D1334" t="str">
            <v>35-7</v>
          </cell>
          <cell r="E1334" t="str">
            <v>35-7-30110</v>
          </cell>
        </row>
        <row r="1334">
          <cell r="G1334" t="str">
            <v>2101102</v>
          </cell>
          <cell r="H1334" t="str">
            <v>30110</v>
          </cell>
          <cell r="I1334">
            <v>37.2</v>
          </cell>
          <cell r="J1334" t="str">
            <v>深圳市福田区企业服务中心（本级）</v>
          </cell>
        </row>
        <row r="1335">
          <cell r="A1335">
            <v>35</v>
          </cell>
          <cell r="B1335">
            <v>7</v>
          </cell>
          <cell r="C1335" t="str">
            <v>115001</v>
          </cell>
          <cell r="D1335" t="str">
            <v>35-7</v>
          </cell>
          <cell r="E1335" t="str">
            <v>35-7-30199</v>
          </cell>
        </row>
        <row r="1335">
          <cell r="G1335" t="str">
            <v>2101102</v>
          </cell>
          <cell r="H1335" t="str">
            <v>30199</v>
          </cell>
          <cell r="I1335">
            <v>17.16</v>
          </cell>
          <cell r="J1335" t="str">
            <v>深圳市福田区企业服务中心（本级）</v>
          </cell>
        </row>
        <row r="1336">
          <cell r="A1336">
            <v>35</v>
          </cell>
          <cell r="B1336">
            <v>8</v>
          </cell>
          <cell r="C1336" t="str">
            <v>115001</v>
          </cell>
          <cell r="D1336" t="str">
            <v>35-8</v>
          </cell>
          <cell r="E1336" t="str">
            <v>35-8-31204</v>
          </cell>
        </row>
        <row r="1336">
          <cell r="G1336" t="str">
            <v>2150899</v>
          </cell>
          <cell r="H1336" t="str">
            <v>31204</v>
          </cell>
          <cell r="I1336">
            <v>2000</v>
          </cell>
          <cell r="J1336" t="str">
            <v>深圳市福田区企业服务中心（本级）</v>
          </cell>
        </row>
        <row r="1337">
          <cell r="A1337">
            <v>35</v>
          </cell>
          <cell r="B1337">
            <v>9</v>
          </cell>
          <cell r="C1337" t="str">
            <v>115001</v>
          </cell>
          <cell r="D1337" t="str">
            <v>35-9</v>
          </cell>
          <cell r="E1337" t="str">
            <v>35-9-30113</v>
          </cell>
        </row>
        <row r="1337">
          <cell r="G1337" t="str">
            <v>2210201</v>
          </cell>
          <cell r="H1337" t="str">
            <v>30113</v>
          </cell>
          <cell r="I1337">
            <v>164.46</v>
          </cell>
          <cell r="J1337" t="str">
            <v>深圳市福田区企业服务中心（本级）</v>
          </cell>
        </row>
        <row r="1338">
          <cell r="A1338">
            <v>35</v>
          </cell>
          <cell r="B1338">
            <v>10</v>
          </cell>
          <cell r="C1338" t="str">
            <v>115001</v>
          </cell>
          <cell r="D1338" t="str">
            <v>35-10</v>
          </cell>
          <cell r="E1338" t="str">
            <v>35-10-30102</v>
          </cell>
        </row>
        <row r="1338">
          <cell r="G1338" t="str">
            <v>2210203</v>
          </cell>
          <cell r="H1338" t="str">
            <v>30102</v>
          </cell>
          <cell r="I1338">
            <v>215.04</v>
          </cell>
          <cell r="J1338" t="str">
            <v>深圳市福田区企业服务中心（本级）</v>
          </cell>
        </row>
        <row r="1339">
          <cell r="A1339">
            <v>35</v>
          </cell>
          <cell r="B1339">
            <v>10</v>
          </cell>
          <cell r="C1339" t="str">
            <v>115001</v>
          </cell>
          <cell r="D1339" t="str">
            <v>35-10</v>
          </cell>
          <cell r="E1339" t="str">
            <v>35-10-30302</v>
          </cell>
        </row>
        <row r="1339">
          <cell r="G1339" t="str">
            <v>2210203</v>
          </cell>
          <cell r="H1339" t="str">
            <v>30302</v>
          </cell>
          <cell r="I1339">
            <v>78.6</v>
          </cell>
          <cell r="J1339" t="str">
            <v>深圳市福田区企业服务中心（本级）</v>
          </cell>
        </row>
        <row r="1340">
          <cell r="A1340">
            <v>37</v>
          </cell>
          <cell r="B1340">
            <v>1</v>
          </cell>
          <cell r="C1340" t="str">
            <v>118005</v>
          </cell>
          <cell r="D1340" t="str">
            <v>37-1</v>
          </cell>
          <cell r="E1340" t="str">
            <v>37-1-30101</v>
          </cell>
        </row>
        <row r="1340">
          <cell r="G1340" t="str">
            <v>2050199</v>
          </cell>
          <cell r="H1340" t="str">
            <v>30101</v>
          </cell>
          <cell r="I1340">
            <v>187.01</v>
          </cell>
          <cell r="J1340" t="str">
            <v>深圳市福田区教师发展中心</v>
          </cell>
        </row>
        <row r="1341">
          <cell r="A1341">
            <v>37</v>
          </cell>
          <cell r="B1341">
            <v>1</v>
          </cell>
          <cell r="C1341" t="str">
            <v>118005</v>
          </cell>
          <cell r="D1341" t="str">
            <v>37-1</v>
          </cell>
          <cell r="E1341" t="str">
            <v>37-1-30107</v>
          </cell>
        </row>
        <row r="1341">
          <cell r="G1341" t="str">
            <v>2050199</v>
          </cell>
          <cell r="H1341" t="str">
            <v>30107</v>
          </cell>
          <cell r="I1341">
            <v>38.17</v>
          </cell>
          <cell r="J1341" t="str">
            <v>深圳市福田区教师发展中心</v>
          </cell>
        </row>
        <row r="1342">
          <cell r="A1342">
            <v>37</v>
          </cell>
          <cell r="B1342">
            <v>1</v>
          </cell>
          <cell r="C1342" t="str">
            <v>118005</v>
          </cell>
          <cell r="D1342" t="str">
            <v>37-1</v>
          </cell>
          <cell r="E1342" t="str">
            <v>37-1-30112</v>
          </cell>
        </row>
        <row r="1342">
          <cell r="G1342" t="str">
            <v>2050199</v>
          </cell>
          <cell r="H1342" t="str">
            <v>30112</v>
          </cell>
          <cell r="I1342">
            <v>0.40725</v>
          </cell>
          <cell r="J1342" t="str">
            <v>深圳市福田区教师发展中心</v>
          </cell>
        </row>
        <row r="1343">
          <cell r="A1343">
            <v>37</v>
          </cell>
          <cell r="B1343">
            <v>1</v>
          </cell>
          <cell r="C1343" t="str">
            <v>118005</v>
          </cell>
          <cell r="D1343" t="str">
            <v>37-1</v>
          </cell>
          <cell r="E1343" t="str">
            <v>37-1-30201</v>
          </cell>
        </row>
        <row r="1343">
          <cell r="G1343" t="str">
            <v>2050199</v>
          </cell>
          <cell r="H1343" t="str">
            <v>30201</v>
          </cell>
          <cell r="I1343">
            <v>10.3</v>
          </cell>
          <cell r="J1343" t="str">
            <v>深圳市福田区教师发展中心</v>
          </cell>
        </row>
        <row r="1344">
          <cell r="A1344">
            <v>37</v>
          </cell>
          <cell r="B1344">
            <v>1</v>
          </cell>
          <cell r="C1344" t="str">
            <v>118005</v>
          </cell>
          <cell r="D1344" t="str">
            <v>37-1</v>
          </cell>
          <cell r="E1344" t="str">
            <v>37-1-30205</v>
          </cell>
        </row>
        <row r="1344">
          <cell r="G1344" t="str">
            <v>2050199</v>
          </cell>
          <cell r="H1344" t="str">
            <v>30205</v>
          </cell>
          <cell r="I1344">
            <v>2</v>
          </cell>
          <cell r="J1344" t="str">
            <v>深圳市福田区教师发展中心</v>
          </cell>
        </row>
        <row r="1345">
          <cell r="A1345">
            <v>37</v>
          </cell>
          <cell r="B1345">
            <v>1</v>
          </cell>
          <cell r="C1345" t="str">
            <v>118005</v>
          </cell>
          <cell r="D1345" t="str">
            <v>37-1</v>
          </cell>
          <cell r="E1345" t="str">
            <v>37-1-30206</v>
          </cell>
        </row>
        <row r="1345">
          <cell r="G1345" t="str">
            <v>2050199</v>
          </cell>
          <cell r="H1345" t="str">
            <v>30206</v>
          </cell>
          <cell r="I1345">
            <v>3</v>
          </cell>
          <cell r="J1345" t="str">
            <v>深圳市福田区教师发展中心</v>
          </cell>
        </row>
        <row r="1346">
          <cell r="A1346">
            <v>37</v>
          </cell>
          <cell r="B1346">
            <v>1</v>
          </cell>
          <cell r="C1346" t="str">
            <v>118005</v>
          </cell>
          <cell r="D1346" t="str">
            <v>37-1</v>
          </cell>
          <cell r="E1346" t="str">
            <v>37-1-30207</v>
          </cell>
        </row>
        <row r="1346">
          <cell r="G1346" t="str">
            <v>2050199</v>
          </cell>
          <cell r="H1346" t="str">
            <v>30207</v>
          </cell>
          <cell r="I1346">
            <v>0.24</v>
          </cell>
          <cell r="J1346" t="str">
            <v>深圳市福田区教师发展中心</v>
          </cell>
        </row>
        <row r="1347">
          <cell r="A1347">
            <v>37</v>
          </cell>
          <cell r="B1347">
            <v>1</v>
          </cell>
          <cell r="C1347" t="str">
            <v>118005</v>
          </cell>
          <cell r="D1347" t="str">
            <v>37-1</v>
          </cell>
          <cell r="E1347" t="str">
            <v>37-1-30209</v>
          </cell>
        </row>
        <row r="1347">
          <cell r="G1347" t="str">
            <v>2050199</v>
          </cell>
          <cell r="H1347" t="str">
            <v>30209</v>
          </cell>
          <cell r="I1347">
            <v>35.2</v>
          </cell>
          <cell r="J1347" t="str">
            <v>深圳市福田区教师发展中心</v>
          </cell>
        </row>
        <row r="1348">
          <cell r="A1348">
            <v>37</v>
          </cell>
          <cell r="B1348">
            <v>1</v>
          </cell>
          <cell r="C1348" t="str">
            <v>118005</v>
          </cell>
          <cell r="D1348" t="str">
            <v>37-1</v>
          </cell>
          <cell r="E1348" t="str">
            <v>37-1-30211</v>
          </cell>
        </row>
        <row r="1348">
          <cell r="G1348" t="str">
            <v>2050199</v>
          </cell>
          <cell r="H1348" t="str">
            <v>30211</v>
          </cell>
          <cell r="I1348">
            <v>10</v>
          </cell>
          <cell r="J1348" t="str">
            <v>深圳市福田区教师发展中心</v>
          </cell>
        </row>
        <row r="1349">
          <cell r="A1349">
            <v>37</v>
          </cell>
          <cell r="B1349">
            <v>1</v>
          </cell>
          <cell r="C1349" t="str">
            <v>118005</v>
          </cell>
          <cell r="D1349" t="str">
            <v>37-1</v>
          </cell>
          <cell r="E1349" t="str">
            <v>37-1-30213</v>
          </cell>
        </row>
        <row r="1349">
          <cell r="G1349" t="str">
            <v>2050199</v>
          </cell>
          <cell r="H1349" t="str">
            <v>30213</v>
          </cell>
          <cell r="I1349">
            <v>10</v>
          </cell>
          <cell r="J1349" t="str">
            <v>深圳市福田区教师发展中心</v>
          </cell>
        </row>
        <row r="1350">
          <cell r="A1350">
            <v>37</v>
          </cell>
          <cell r="B1350">
            <v>1</v>
          </cell>
          <cell r="C1350" t="str">
            <v>118005</v>
          </cell>
          <cell r="D1350" t="str">
            <v>37-1</v>
          </cell>
          <cell r="E1350" t="str">
            <v>37-1-30216</v>
          </cell>
        </row>
        <row r="1350">
          <cell r="G1350" t="str">
            <v>2050199</v>
          </cell>
          <cell r="H1350" t="str">
            <v>30216</v>
          </cell>
          <cell r="I1350">
            <v>1067</v>
          </cell>
          <cell r="J1350" t="str">
            <v>深圳市福田区教师发展中心</v>
          </cell>
        </row>
        <row r="1351">
          <cell r="A1351">
            <v>37</v>
          </cell>
          <cell r="B1351">
            <v>1</v>
          </cell>
          <cell r="C1351" t="str">
            <v>118005</v>
          </cell>
          <cell r="D1351" t="str">
            <v>37-1</v>
          </cell>
          <cell r="E1351" t="str">
            <v>37-1-30226</v>
          </cell>
        </row>
        <row r="1351">
          <cell r="G1351" t="str">
            <v>2050199</v>
          </cell>
          <cell r="H1351" t="str">
            <v>30226</v>
          </cell>
          <cell r="I1351">
            <v>23</v>
          </cell>
          <cell r="J1351" t="str">
            <v>深圳市福田区教师发展中心</v>
          </cell>
        </row>
        <row r="1352">
          <cell r="A1352">
            <v>37</v>
          </cell>
          <cell r="B1352">
            <v>1</v>
          </cell>
          <cell r="C1352" t="str">
            <v>118005</v>
          </cell>
          <cell r="D1352" t="str">
            <v>37-1</v>
          </cell>
          <cell r="E1352" t="str">
            <v>37-1-30227</v>
          </cell>
        </row>
        <row r="1352">
          <cell r="G1352" t="str">
            <v>2050199</v>
          </cell>
          <cell r="H1352" t="str">
            <v>30227</v>
          </cell>
          <cell r="I1352">
            <v>188.33</v>
          </cell>
          <cell r="J1352" t="str">
            <v>深圳市福田区教师发展中心</v>
          </cell>
        </row>
        <row r="1353">
          <cell r="A1353">
            <v>37</v>
          </cell>
          <cell r="B1353">
            <v>1</v>
          </cell>
          <cell r="C1353" t="str">
            <v>118005</v>
          </cell>
          <cell r="D1353" t="str">
            <v>37-1</v>
          </cell>
          <cell r="E1353" t="str">
            <v>37-1-30228</v>
          </cell>
        </row>
        <row r="1353">
          <cell r="G1353" t="str">
            <v>2050199</v>
          </cell>
          <cell r="H1353" t="str">
            <v>30228</v>
          </cell>
          <cell r="I1353">
            <v>2.62</v>
          </cell>
          <cell r="J1353" t="str">
            <v>深圳市福田区教师发展中心</v>
          </cell>
        </row>
        <row r="1354">
          <cell r="A1354">
            <v>37</v>
          </cell>
          <cell r="B1354">
            <v>1</v>
          </cell>
          <cell r="C1354" t="str">
            <v>118005</v>
          </cell>
          <cell r="D1354" t="str">
            <v>37-1</v>
          </cell>
          <cell r="E1354" t="str">
            <v>37-1-30229</v>
          </cell>
        </row>
        <row r="1354">
          <cell r="G1354" t="str">
            <v>2050199</v>
          </cell>
          <cell r="H1354" t="str">
            <v>30229</v>
          </cell>
          <cell r="I1354">
            <v>0.54</v>
          </cell>
          <cell r="J1354" t="str">
            <v>深圳市福田区教师发展中心</v>
          </cell>
        </row>
        <row r="1355">
          <cell r="A1355">
            <v>37</v>
          </cell>
          <cell r="B1355">
            <v>1</v>
          </cell>
          <cell r="C1355" t="str">
            <v>118005</v>
          </cell>
          <cell r="D1355" t="str">
            <v>37-1</v>
          </cell>
          <cell r="E1355" t="str">
            <v>37-1-30299</v>
          </cell>
        </row>
        <row r="1355">
          <cell r="G1355" t="str">
            <v>2050199</v>
          </cell>
          <cell r="H1355" t="str">
            <v>30299</v>
          </cell>
          <cell r="I1355">
            <v>75.4</v>
          </cell>
          <cell r="J1355" t="str">
            <v>深圳市福田区教师发展中心</v>
          </cell>
        </row>
        <row r="1356">
          <cell r="A1356">
            <v>37</v>
          </cell>
          <cell r="B1356">
            <v>1</v>
          </cell>
          <cell r="C1356" t="str">
            <v>118005</v>
          </cell>
          <cell r="D1356" t="str">
            <v>37-1</v>
          </cell>
          <cell r="E1356" t="str">
            <v>37-1-31002</v>
          </cell>
        </row>
        <row r="1356">
          <cell r="G1356" t="str">
            <v>2050199</v>
          </cell>
          <cell r="H1356" t="str">
            <v>31002</v>
          </cell>
          <cell r="I1356">
            <v>15</v>
          </cell>
          <cell r="J1356" t="str">
            <v>深圳市福田区教师发展中心</v>
          </cell>
        </row>
        <row r="1357">
          <cell r="A1357">
            <v>37</v>
          </cell>
          <cell r="B1357">
            <v>2</v>
          </cell>
          <cell r="C1357" t="str">
            <v>118005</v>
          </cell>
          <cell r="D1357" t="str">
            <v>37-2</v>
          </cell>
          <cell r="E1357" t="str">
            <v>37-2-30108</v>
          </cell>
        </row>
        <row r="1357">
          <cell r="G1357" t="str">
            <v>2080505</v>
          </cell>
          <cell r="H1357" t="str">
            <v>30108</v>
          </cell>
          <cell r="I1357">
            <v>32.58</v>
          </cell>
          <cell r="J1357" t="str">
            <v>深圳市福田区教师发展中心</v>
          </cell>
        </row>
        <row r="1358">
          <cell r="A1358">
            <v>37</v>
          </cell>
          <cell r="B1358">
            <v>3</v>
          </cell>
          <cell r="C1358" t="str">
            <v>118005</v>
          </cell>
          <cell r="D1358" t="str">
            <v>37-3</v>
          </cell>
          <cell r="E1358" t="str">
            <v>37-3-30109</v>
          </cell>
        </row>
        <row r="1358">
          <cell r="G1358" t="str">
            <v>2080506</v>
          </cell>
          <cell r="H1358" t="str">
            <v>30109</v>
          </cell>
          <cell r="I1358">
            <v>16.29</v>
          </cell>
          <cell r="J1358" t="str">
            <v>深圳市福田区教师发展中心</v>
          </cell>
        </row>
        <row r="1359">
          <cell r="A1359">
            <v>37</v>
          </cell>
          <cell r="B1359">
            <v>4</v>
          </cell>
          <cell r="C1359" t="str">
            <v>118005</v>
          </cell>
          <cell r="D1359" t="str">
            <v>37-4</v>
          </cell>
          <cell r="E1359" t="str">
            <v>37-4-30110</v>
          </cell>
        </row>
        <row r="1359">
          <cell r="G1359" t="str">
            <v>2101102</v>
          </cell>
          <cell r="H1359" t="str">
            <v>30110</v>
          </cell>
          <cell r="I1359">
            <v>13.16775</v>
          </cell>
          <cell r="J1359" t="str">
            <v>深圳市福田区教师发展中心</v>
          </cell>
        </row>
        <row r="1360">
          <cell r="A1360">
            <v>37</v>
          </cell>
          <cell r="B1360">
            <v>5</v>
          </cell>
          <cell r="C1360" t="str">
            <v>118005</v>
          </cell>
          <cell r="D1360" t="str">
            <v>37-5</v>
          </cell>
          <cell r="E1360" t="str">
            <v>37-5-30113</v>
          </cell>
        </row>
        <row r="1360">
          <cell r="G1360" t="str">
            <v>2210201</v>
          </cell>
          <cell r="H1360" t="str">
            <v>30113</v>
          </cell>
          <cell r="I1360">
            <v>35.295</v>
          </cell>
          <cell r="J1360" t="str">
            <v>深圳市福田区教师发展中心</v>
          </cell>
        </row>
        <row r="1361">
          <cell r="A1361">
            <v>37</v>
          </cell>
          <cell r="B1361">
            <v>6</v>
          </cell>
          <cell r="C1361" t="str">
            <v>118005</v>
          </cell>
          <cell r="D1361" t="str">
            <v>37-6</v>
          </cell>
          <cell r="E1361" t="str">
            <v>37-6-30102</v>
          </cell>
        </row>
        <row r="1361">
          <cell r="G1361" t="str">
            <v>2210203</v>
          </cell>
          <cell r="H1361" t="str">
            <v>30102</v>
          </cell>
          <cell r="I1361">
            <v>72.7</v>
          </cell>
          <cell r="J1361" t="str">
            <v>深圳市福田区教师发展中心</v>
          </cell>
        </row>
        <row r="1362">
          <cell r="A1362">
            <v>38</v>
          </cell>
          <cell r="B1362">
            <v>1</v>
          </cell>
          <cell r="C1362" t="str">
            <v>118001</v>
          </cell>
          <cell r="D1362" t="str">
            <v>38-1</v>
          </cell>
          <cell r="E1362" t="str">
            <v>38-1-30101</v>
          </cell>
        </row>
        <row r="1362">
          <cell r="G1362" t="str">
            <v>2050101</v>
          </cell>
          <cell r="H1362" t="str">
            <v>30101</v>
          </cell>
          <cell r="I1362">
            <v>789.2098</v>
          </cell>
          <cell r="J1362" t="str">
            <v>深圳市福田区教育局（本级）</v>
          </cell>
        </row>
        <row r="1363">
          <cell r="A1363">
            <v>38</v>
          </cell>
          <cell r="B1363">
            <v>1</v>
          </cell>
          <cell r="C1363" t="str">
            <v>118001</v>
          </cell>
          <cell r="D1363" t="str">
            <v>38-1</v>
          </cell>
          <cell r="E1363" t="str">
            <v>38-1-30102</v>
          </cell>
        </row>
        <row r="1363">
          <cell r="G1363" t="str">
            <v>2050101</v>
          </cell>
          <cell r="H1363" t="str">
            <v>30102</v>
          </cell>
          <cell r="I1363">
            <v>91.58</v>
          </cell>
          <cell r="J1363" t="str">
            <v>深圳市福田区教育局（本级）</v>
          </cell>
        </row>
        <row r="1364">
          <cell r="A1364">
            <v>38</v>
          </cell>
          <cell r="B1364">
            <v>1</v>
          </cell>
          <cell r="C1364" t="str">
            <v>118001</v>
          </cell>
          <cell r="D1364" t="str">
            <v>38-1</v>
          </cell>
          <cell r="E1364" t="str">
            <v>38-1-30103</v>
          </cell>
        </row>
        <row r="1364">
          <cell r="G1364" t="str">
            <v>2050101</v>
          </cell>
          <cell r="H1364" t="str">
            <v>30103</v>
          </cell>
          <cell r="I1364">
            <v>185.862</v>
          </cell>
          <cell r="J1364" t="str">
            <v>深圳市福田区教育局（本级）</v>
          </cell>
        </row>
        <row r="1365">
          <cell r="A1365">
            <v>38</v>
          </cell>
          <cell r="B1365">
            <v>1</v>
          </cell>
          <cell r="C1365" t="str">
            <v>118001</v>
          </cell>
          <cell r="D1365" t="str">
            <v>38-1</v>
          </cell>
          <cell r="E1365" t="str">
            <v>38-1-30107</v>
          </cell>
        </row>
        <row r="1365">
          <cell r="G1365" t="str">
            <v>2050101</v>
          </cell>
          <cell r="H1365" t="str">
            <v>30107</v>
          </cell>
          <cell r="I1365">
            <v>14.628</v>
          </cell>
          <cell r="J1365" t="str">
            <v>深圳市福田区教育局（本级）</v>
          </cell>
        </row>
        <row r="1366">
          <cell r="A1366">
            <v>38</v>
          </cell>
          <cell r="B1366">
            <v>1</v>
          </cell>
          <cell r="C1366" t="str">
            <v>118001</v>
          </cell>
          <cell r="D1366" t="str">
            <v>38-1</v>
          </cell>
          <cell r="E1366" t="str">
            <v>38-1-30112</v>
          </cell>
        </row>
        <row r="1366">
          <cell r="G1366" t="str">
            <v>2050101</v>
          </cell>
          <cell r="H1366" t="str">
            <v>30112</v>
          </cell>
          <cell r="I1366">
            <v>3.0273</v>
          </cell>
          <cell r="J1366" t="str">
            <v>深圳市福田区教育局（本级）</v>
          </cell>
        </row>
        <row r="1367">
          <cell r="A1367">
            <v>38</v>
          </cell>
          <cell r="B1367">
            <v>1</v>
          </cell>
          <cell r="C1367" t="str">
            <v>118001</v>
          </cell>
          <cell r="D1367" t="str">
            <v>38-1</v>
          </cell>
          <cell r="E1367" t="str">
            <v>38-1-30199</v>
          </cell>
        </row>
        <row r="1367">
          <cell r="G1367" t="str">
            <v>2050101</v>
          </cell>
          <cell r="H1367" t="str">
            <v>30199</v>
          </cell>
          <cell r="I1367">
            <v>78.3104</v>
          </cell>
          <cell r="J1367" t="str">
            <v>深圳市福田区教育局（本级）</v>
          </cell>
        </row>
        <row r="1368">
          <cell r="A1368">
            <v>38</v>
          </cell>
          <cell r="B1368">
            <v>1</v>
          </cell>
          <cell r="C1368" t="str">
            <v>118001</v>
          </cell>
          <cell r="D1368" t="str">
            <v>38-1</v>
          </cell>
          <cell r="E1368" t="str">
            <v>38-1-30201</v>
          </cell>
        </row>
        <row r="1368">
          <cell r="G1368" t="str">
            <v>2050101</v>
          </cell>
          <cell r="H1368" t="str">
            <v>30201</v>
          </cell>
          <cell r="I1368">
            <v>23.5</v>
          </cell>
          <cell r="J1368" t="str">
            <v>深圳市福田区教育局（本级）</v>
          </cell>
        </row>
        <row r="1369">
          <cell r="A1369">
            <v>38</v>
          </cell>
          <cell r="B1369">
            <v>1</v>
          </cell>
          <cell r="C1369" t="str">
            <v>118001</v>
          </cell>
          <cell r="D1369" t="str">
            <v>38-1</v>
          </cell>
          <cell r="E1369" t="str">
            <v>38-1-30202</v>
          </cell>
        </row>
        <row r="1369">
          <cell r="G1369" t="str">
            <v>2050101</v>
          </cell>
          <cell r="H1369" t="str">
            <v>30202</v>
          </cell>
          <cell r="I1369">
            <v>5</v>
          </cell>
          <cell r="J1369" t="str">
            <v>深圳市福田区教育局（本级）</v>
          </cell>
        </row>
        <row r="1370">
          <cell r="A1370">
            <v>38</v>
          </cell>
          <cell r="B1370">
            <v>1</v>
          </cell>
          <cell r="C1370" t="str">
            <v>118001</v>
          </cell>
          <cell r="D1370" t="str">
            <v>38-1</v>
          </cell>
          <cell r="E1370" t="str">
            <v>38-1-30205</v>
          </cell>
        </row>
        <row r="1370">
          <cell r="G1370" t="str">
            <v>2050101</v>
          </cell>
          <cell r="H1370" t="str">
            <v>30205</v>
          </cell>
          <cell r="I1370">
            <v>6</v>
          </cell>
          <cell r="J1370" t="str">
            <v>深圳市福田区教育局（本级）</v>
          </cell>
        </row>
        <row r="1371">
          <cell r="A1371">
            <v>38</v>
          </cell>
          <cell r="B1371">
            <v>1</v>
          </cell>
          <cell r="C1371" t="str">
            <v>118001</v>
          </cell>
          <cell r="D1371" t="str">
            <v>38-1</v>
          </cell>
          <cell r="E1371" t="str">
            <v>38-1-30206</v>
          </cell>
        </row>
        <row r="1371">
          <cell r="G1371" t="str">
            <v>2050101</v>
          </cell>
          <cell r="H1371" t="str">
            <v>30206</v>
          </cell>
          <cell r="I1371">
            <v>21.0654</v>
          </cell>
          <cell r="J1371" t="str">
            <v>深圳市福田区教育局（本级）</v>
          </cell>
        </row>
        <row r="1372">
          <cell r="A1372">
            <v>38</v>
          </cell>
          <cell r="B1372">
            <v>1</v>
          </cell>
          <cell r="C1372" t="str">
            <v>118001</v>
          </cell>
          <cell r="D1372" t="str">
            <v>38-1</v>
          </cell>
          <cell r="E1372" t="str">
            <v>38-1-30207</v>
          </cell>
        </row>
        <row r="1372">
          <cell r="G1372" t="str">
            <v>2050101</v>
          </cell>
          <cell r="H1372" t="str">
            <v>30207</v>
          </cell>
          <cell r="I1372">
            <v>18</v>
          </cell>
          <cell r="J1372" t="str">
            <v>深圳市福田区教育局（本级）</v>
          </cell>
        </row>
        <row r="1373">
          <cell r="A1373">
            <v>38</v>
          </cell>
          <cell r="B1373">
            <v>1</v>
          </cell>
          <cell r="C1373" t="str">
            <v>118001</v>
          </cell>
          <cell r="D1373" t="str">
            <v>38-1</v>
          </cell>
          <cell r="E1373" t="str">
            <v>38-1-30209</v>
          </cell>
        </row>
        <row r="1373">
          <cell r="G1373" t="str">
            <v>2050101</v>
          </cell>
          <cell r="H1373" t="str">
            <v>30209</v>
          </cell>
          <cell r="I1373">
            <v>77.95</v>
          </cell>
          <cell r="J1373" t="str">
            <v>深圳市福田区教育局（本级）</v>
          </cell>
        </row>
        <row r="1374">
          <cell r="A1374">
            <v>38</v>
          </cell>
          <cell r="B1374">
            <v>1</v>
          </cell>
          <cell r="C1374" t="str">
            <v>118001</v>
          </cell>
          <cell r="D1374" t="str">
            <v>38-1</v>
          </cell>
          <cell r="E1374" t="str">
            <v>38-1-30213</v>
          </cell>
        </row>
        <row r="1374">
          <cell r="G1374" t="str">
            <v>2050101</v>
          </cell>
          <cell r="H1374" t="str">
            <v>30213</v>
          </cell>
          <cell r="I1374">
            <v>10</v>
          </cell>
          <cell r="J1374" t="str">
            <v>深圳市福田区教育局（本级）</v>
          </cell>
        </row>
        <row r="1375">
          <cell r="A1375">
            <v>38</v>
          </cell>
          <cell r="B1375">
            <v>1</v>
          </cell>
          <cell r="C1375" t="str">
            <v>118001</v>
          </cell>
          <cell r="D1375" t="str">
            <v>38-1</v>
          </cell>
          <cell r="E1375" t="str">
            <v>38-1-30218</v>
          </cell>
        </row>
        <row r="1375">
          <cell r="G1375" t="str">
            <v>2050101</v>
          </cell>
          <cell r="H1375" t="str">
            <v>30218</v>
          </cell>
          <cell r="I1375">
            <v>10</v>
          </cell>
          <cell r="J1375" t="str">
            <v>深圳市福田区教育局（本级）</v>
          </cell>
        </row>
        <row r="1376">
          <cell r="A1376">
            <v>38</v>
          </cell>
          <cell r="B1376">
            <v>1</v>
          </cell>
          <cell r="C1376" t="str">
            <v>118001</v>
          </cell>
          <cell r="D1376" t="str">
            <v>38-1</v>
          </cell>
          <cell r="E1376" t="str">
            <v>38-1-30228</v>
          </cell>
        </row>
        <row r="1376">
          <cell r="G1376" t="str">
            <v>2050101</v>
          </cell>
          <cell r="H1376" t="str">
            <v>30228</v>
          </cell>
          <cell r="I1376">
            <v>23.69</v>
          </cell>
          <cell r="J1376" t="str">
            <v>深圳市福田区教育局（本级）</v>
          </cell>
        </row>
        <row r="1377">
          <cell r="A1377">
            <v>38</v>
          </cell>
          <cell r="B1377">
            <v>1</v>
          </cell>
          <cell r="C1377" t="str">
            <v>118001</v>
          </cell>
          <cell r="D1377" t="str">
            <v>38-1</v>
          </cell>
          <cell r="E1377" t="str">
            <v>38-1-30229</v>
          </cell>
        </row>
        <row r="1377">
          <cell r="G1377" t="str">
            <v>2050101</v>
          </cell>
          <cell r="H1377" t="str">
            <v>30229</v>
          </cell>
          <cell r="I1377">
            <v>2.28</v>
          </cell>
          <cell r="J1377" t="str">
            <v>深圳市福田区教育局（本级）</v>
          </cell>
        </row>
        <row r="1378">
          <cell r="A1378">
            <v>38</v>
          </cell>
          <cell r="B1378">
            <v>1</v>
          </cell>
          <cell r="C1378" t="str">
            <v>118001</v>
          </cell>
          <cell r="D1378" t="str">
            <v>38-1</v>
          </cell>
          <cell r="E1378" t="str">
            <v>38-1-30231</v>
          </cell>
        </row>
        <row r="1378">
          <cell r="G1378" t="str">
            <v>2050101</v>
          </cell>
          <cell r="H1378" t="str">
            <v>30231</v>
          </cell>
          <cell r="I1378">
            <v>6.94</v>
          </cell>
          <cell r="J1378" t="str">
            <v>深圳市福田区教育局（本级）</v>
          </cell>
        </row>
        <row r="1379">
          <cell r="A1379">
            <v>38</v>
          </cell>
          <cell r="B1379">
            <v>1</v>
          </cell>
          <cell r="C1379" t="str">
            <v>118001</v>
          </cell>
          <cell r="D1379" t="str">
            <v>38-1</v>
          </cell>
          <cell r="E1379" t="str">
            <v>38-1-30239</v>
          </cell>
        </row>
        <row r="1379">
          <cell r="G1379" t="str">
            <v>2050101</v>
          </cell>
          <cell r="H1379" t="str">
            <v>30239</v>
          </cell>
          <cell r="I1379">
            <v>28.92</v>
          </cell>
          <cell r="J1379" t="str">
            <v>深圳市福田区教育局（本级）</v>
          </cell>
        </row>
        <row r="1380">
          <cell r="A1380">
            <v>38</v>
          </cell>
          <cell r="B1380">
            <v>1</v>
          </cell>
          <cell r="C1380" t="str">
            <v>118001</v>
          </cell>
          <cell r="D1380" t="str">
            <v>38-1</v>
          </cell>
          <cell r="E1380" t="str">
            <v>38-1-30399</v>
          </cell>
        </row>
        <row r="1380">
          <cell r="G1380" t="str">
            <v>2050101</v>
          </cell>
          <cell r="H1380" t="str">
            <v>30399</v>
          </cell>
          <cell r="I1380">
            <v>8.46</v>
          </cell>
          <cell r="J1380" t="str">
            <v>深圳市福田区教育局（本级）</v>
          </cell>
        </row>
        <row r="1381">
          <cell r="A1381">
            <v>38</v>
          </cell>
          <cell r="B1381">
            <v>2</v>
          </cell>
          <cell r="C1381" t="str">
            <v>118001</v>
          </cell>
          <cell r="D1381" t="str">
            <v>38-2</v>
          </cell>
          <cell r="E1381" t="str">
            <v>38-2-30201</v>
          </cell>
        </row>
        <row r="1381">
          <cell r="G1381" t="str">
            <v>2050102</v>
          </cell>
          <cell r="H1381" t="str">
            <v>30201</v>
          </cell>
          <cell r="I1381">
            <v>80</v>
          </cell>
          <cell r="J1381" t="str">
            <v>深圳市福田区教育局（本级）</v>
          </cell>
        </row>
        <row r="1382">
          <cell r="A1382">
            <v>38</v>
          </cell>
          <cell r="B1382">
            <v>2</v>
          </cell>
          <cell r="C1382" t="str">
            <v>118001</v>
          </cell>
          <cell r="D1382" t="str">
            <v>38-2</v>
          </cell>
          <cell r="E1382" t="str">
            <v>38-2-30206</v>
          </cell>
        </row>
        <row r="1382">
          <cell r="G1382" t="str">
            <v>2050102</v>
          </cell>
          <cell r="H1382" t="str">
            <v>30206</v>
          </cell>
          <cell r="I1382">
            <v>70</v>
          </cell>
          <cell r="J1382" t="str">
            <v>深圳市福田区教育局（本级）</v>
          </cell>
        </row>
        <row r="1383">
          <cell r="A1383">
            <v>38</v>
          </cell>
          <cell r="B1383">
            <v>2</v>
          </cell>
          <cell r="C1383" t="str">
            <v>118001</v>
          </cell>
          <cell r="D1383" t="str">
            <v>38-2</v>
          </cell>
          <cell r="E1383" t="str">
            <v>38-2-30211</v>
          </cell>
        </row>
        <row r="1383">
          <cell r="G1383" t="str">
            <v>2050102</v>
          </cell>
          <cell r="H1383" t="str">
            <v>30211</v>
          </cell>
          <cell r="I1383">
            <v>184.1</v>
          </cell>
          <cell r="J1383" t="str">
            <v>深圳市福田区教育局（本级）</v>
          </cell>
        </row>
        <row r="1384">
          <cell r="A1384">
            <v>38</v>
          </cell>
          <cell r="B1384">
            <v>2</v>
          </cell>
          <cell r="C1384" t="str">
            <v>118001</v>
          </cell>
          <cell r="D1384" t="str">
            <v>38-2</v>
          </cell>
          <cell r="E1384" t="str">
            <v>38-2-30213</v>
          </cell>
        </row>
        <row r="1384">
          <cell r="G1384" t="str">
            <v>2050102</v>
          </cell>
          <cell r="H1384" t="str">
            <v>30213</v>
          </cell>
          <cell r="I1384">
            <v>144.9</v>
          </cell>
          <cell r="J1384" t="str">
            <v>深圳市福田区教育局（本级）</v>
          </cell>
        </row>
        <row r="1385">
          <cell r="A1385">
            <v>38</v>
          </cell>
          <cell r="B1385">
            <v>2</v>
          </cell>
          <cell r="C1385" t="str">
            <v>118001</v>
          </cell>
          <cell r="D1385" t="str">
            <v>38-2</v>
          </cell>
          <cell r="E1385" t="str">
            <v>38-2-30214</v>
          </cell>
        </row>
        <row r="1385">
          <cell r="G1385" t="str">
            <v>2050102</v>
          </cell>
          <cell r="H1385" t="str">
            <v>30214</v>
          </cell>
          <cell r="I1385">
            <v>1690.33</v>
          </cell>
          <cell r="J1385" t="str">
            <v>深圳市福田区教育局（本级）</v>
          </cell>
        </row>
        <row r="1386">
          <cell r="A1386">
            <v>38</v>
          </cell>
          <cell r="B1386">
            <v>2</v>
          </cell>
          <cell r="C1386" t="str">
            <v>118001</v>
          </cell>
          <cell r="D1386" t="str">
            <v>38-2</v>
          </cell>
          <cell r="E1386" t="str">
            <v>38-2-30215</v>
          </cell>
        </row>
        <row r="1386">
          <cell r="G1386" t="str">
            <v>2050102</v>
          </cell>
          <cell r="H1386" t="str">
            <v>30215</v>
          </cell>
          <cell r="I1386">
            <v>22</v>
          </cell>
          <cell r="J1386" t="str">
            <v>深圳市福田区教育局（本级）</v>
          </cell>
        </row>
        <row r="1387">
          <cell r="A1387">
            <v>38</v>
          </cell>
          <cell r="B1387">
            <v>2</v>
          </cell>
          <cell r="C1387" t="str">
            <v>118001</v>
          </cell>
          <cell r="D1387" t="str">
            <v>38-2</v>
          </cell>
          <cell r="E1387" t="str">
            <v>38-2-30216</v>
          </cell>
        </row>
        <row r="1387">
          <cell r="G1387" t="str">
            <v>2050102</v>
          </cell>
          <cell r="H1387" t="str">
            <v>30216</v>
          </cell>
          <cell r="I1387">
            <v>440</v>
          </cell>
          <cell r="J1387" t="str">
            <v>深圳市福田区教育局（本级）</v>
          </cell>
        </row>
        <row r="1388">
          <cell r="A1388">
            <v>38</v>
          </cell>
          <cell r="B1388">
            <v>2</v>
          </cell>
          <cell r="C1388" t="str">
            <v>118001</v>
          </cell>
          <cell r="D1388" t="str">
            <v>38-2</v>
          </cell>
          <cell r="E1388" t="str">
            <v>38-2-30226</v>
          </cell>
        </row>
        <row r="1388">
          <cell r="G1388" t="str">
            <v>2050102</v>
          </cell>
          <cell r="H1388" t="str">
            <v>30226</v>
          </cell>
          <cell r="I1388">
            <v>5196.934</v>
          </cell>
          <cell r="J1388" t="str">
            <v>深圳市福田区教育局（本级）</v>
          </cell>
        </row>
        <row r="1389">
          <cell r="A1389">
            <v>38</v>
          </cell>
          <cell r="B1389">
            <v>2</v>
          </cell>
          <cell r="C1389" t="str">
            <v>118001</v>
          </cell>
          <cell r="D1389" t="str">
            <v>38-2</v>
          </cell>
          <cell r="E1389" t="str">
            <v>38-2-30227</v>
          </cell>
        </row>
        <row r="1389">
          <cell r="G1389" t="str">
            <v>2050102</v>
          </cell>
          <cell r="H1389" t="str">
            <v>30227</v>
          </cell>
          <cell r="I1389">
            <v>7929.104</v>
          </cell>
          <cell r="J1389" t="str">
            <v>深圳市福田区教育局（本级）</v>
          </cell>
        </row>
        <row r="1390">
          <cell r="A1390">
            <v>38</v>
          </cell>
          <cell r="B1390">
            <v>2</v>
          </cell>
          <cell r="C1390" t="str">
            <v>118001</v>
          </cell>
          <cell r="D1390" t="str">
            <v>38-2</v>
          </cell>
          <cell r="E1390" t="str">
            <v>38-2-30299</v>
          </cell>
        </row>
        <row r="1390">
          <cell r="G1390" t="str">
            <v>2050102</v>
          </cell>
          <cell r="H1390" t="str">
            <v>30299</v>
          </cell>
          <cell r="I1390">
            <v>25579.904</v>
          </cell>
          <cell r="J1390" t="str">
            <v>深圳市福田区教育局（本级）</v>
          </cell>
        </row>
        <row r="1391">
          <cell r="A1391">
            <v>38</v>
          </cell>
          <cell r="B1391">
            <v>2</v>
          </cell>
          <cell r="C1391" t="str">
            <v>118001</v>
          </cell>
          <cell r="D1391" t="str">
            <v>38-2</v>
          </cell>
          <cell r="E1391" t="str">
            <v>38-2-30307</v>
          </cell>
        </row>
        <row r="1391">
          <cell r="G1391" t="str">
            <v>2050102</v>
          </cell>
          <cell r="H1391" t="str">
            <v>30307</v>
          </cell>
          <cell r="I1391">
            <v>280.2</v>
          </cell>
          <cell r="J1391" t="str">
            <v>深圳市福田区教育局（本级）</v>
          </cell>
        </row>
        <row r="1392">
          <cell r="A1392">
            <v>38</v>
          </cell>
          <cell r="B1392">
            <v>2</v>
          </cell>
          <cell r="C1392" t="str">
            <v>118001</v>
          </cell>
          <cell r="D1392" t="str">
            <v>38-2</v>
          </cell>
          <cell r="E1392" t="str">
            <v>38-2-30309</v>
          </cell>
        </row>
        <row r="1392">
          <cell r="G1392" t="str">
            <v>2050102</v>
          </cell>
          <cell r="H1392" t="str">
            <v>30309</v>
          </cell>
          <cell r="I1392">
            <v>1322</v>
          </cell>
          <cell r="J1392" t="str">
            <v>深圳市福田区教育局（本级）</v>
          </cell>
        </row>
        <row r="1393">
          <cell r="A1393">
            <v>38</v>
          </cell>
          <cell r="B1393">
            <v>2</v>
          </cell>
          <cell r="C1393" t="str">
            <v>118001</v>
          </cell>
          <cell r="D1393" t="str">
            <v>38-2</v>
          </cell>
          <cell r="E1393" t="str">
            <v>38-2-30399</v>
          </cell>
        </row>
        <row r="1393">
          <cell r="G1393" t="str">
            <v>2050102</v>
          </cell>
          <cell r="H1393" t="str">
            <v>30399</v>
          </cell>
          <cell r="I1393">
            <v>108.12</v>
          </cell>
          <cell r="J1393" t="str">
            <v>深圳市福田区教育局（本级）</v>
          </cell>
        </row>
        <row r="1394">
          <cell r="A1394">
            <v>38</v>
          </cell>
          <cell r="B1394">
            <v>2</v>
          </cell>
          <cell r="C1394" t="str">
            <v>118001</v>
          </cell>
          <cell r="D1394" t="str">
            <v>38-2</v>
          </cell>
          <cell r="E1394" t="str">
            <v>38-2-31002</v>
          </cell>
        </row>
        <row r="1394">
          <cell r="G1394" t="str">
            <v>2050102</v>
          </cell>
          <cell r="H1394" t="str">
            <v>31002</v>
          </cell>
          <cell r="I1394">
            <v>315.716</v>
          </cell>
          <cell r="J1394" t="str">
            <v>深圳市福田区教育局（本级）</v>
          </cell>
        </row>
        <row r="1395">
          <cell r="A1395">
            <v>38</v>
          </cell>
          <cell r="B1395">
            <v>2</v>
          </cell>
          <cell r="C1395" t="str">
            <v>118001</v>
          </cell>
          <cell r="D1395" t="str">
            <v>38-2</v>
          </cell>
          <cell r="E1395" t="str">
            <v>38-2-31007</v>
          </cell>
        </row>
        <row r="1395">
          <cell r="G1395" t="str">
            <v>2050102</v>
          </cell>
          <cell r="H1395" t="str">
            <v>31007</v>
          </cell>
          <cell r="I1395">
            <v>80</v>
          </cell>
          <cell r="J1395" t="str">
            <v>深圳市福田区教育局（本级）</v>
          </cell>
        </row>
        <row r="1396">
          <cell r="A1396">
            <v>38</v>
          </cell>
          <cell r="B1396">
            <v>2</v>
          </cell>
          <cell r="C1396" t="str">
            <v>118001</v>
          </cell>
          <cell r="D1396" t="str">
            <v>38-2</v>
          </cell>
          <cell r="E1396" t="str">
            <v>38-2-31299</v>
          </cell>
        </row>
        <row r="1396">
          <cell r="G1396" t="str">
            <v>2050102</v>
          </cell>
          <cell r="H1396" t="str">
            <v>31299</v>
          </cell>
          <cell r="I1396">
            <v>400</v>
          </cell>
          <cell r="J1396" t="str">
            <v>深圳市福田区教育局（本级）</v>
          </cell>
        </row>
        <row r="1397">
          <cell r="A1397">
            <v>38</v>
          </cell>
          <cell r="B1397">
            <v>2</v>
          </cell>
          <cell r="C1397" t="str">
            <v>118001</v>
          </cell>
          <cell r="D1397" t="str">
            <v>38-2</v>
          </cell>
          <cell r="E1397" t="str">
            <v>38-2-39908</v>
          </cell>
        </row>
        <row r="1397">
          <cell r="G1397" t="str">
            <v>2050102</v>
          </cell>
          <cell r="H1397" t="str">
            <v>39908</v>
          </cell>
          <cell r="I1397">
            <v>5689.5</v>
          </cell>
          <cell r="J1397" t="str">
            <v>深圳市福田区教育局（本级）</v>
          </cell>
        </row>
        <row r="1398">
          <cell r="A1398">
            <v>38</v>
          </cell>
          <cell r="B1398">
            <v>3</v>
          </cell>
          <cell r="C1398" t="str">
            <v>118001</v>
          </cell>
          <cell r="D1398" t="str">
            <v>38-3</v>
          </cell>
          <cell r="E1398" t="str">
            <v>38-3-30227</v>
          </cell>
        </row>
        <row r="1398">
          <cell r="G1398" t="str">
            <v>2050201</v>
          </cell>
          <cell r="H1398" t="str">
            <v>30227</v>
          </cell>
          <cell r="I1398">
            <v>287.6</v>
          </cell>
          <cell r="J1398" t="str">
            <v>深圳市福田区教育局（本级）</v>
          </cell>
        </row>
        <row r="1399">
          <cell r="A1399">
            <v>38</v>
          </cell>
          <cell r="B1399">
            <v>3</v>
          </cell>
          <cell r="C1399" t="str">
            <v>118001</v>
          </cell>
          <cell r="D1399" t="str">
            <v>38-3</v>
          </cell>
          <cell r="E1399" t="str">
            <v>38-3-30299</v>
          </cell>
        </row>
        <row r="1399">
          <cell r="G1399" t="str">
            <v>2050201</v>
          </cell>
          <cell r="H1399" t="str">
            <v>30299</v>
          </cell>
          <cell r="I1399">
            <v>1071.9</v>
          </cell>
          <cell r="J1399" t="str">
            <v>深圳市福田区教育局（本级）</v>
          </cell>
        </row>
        <row r="1400">
          <cell r="A1400">
            <v>38</v>
          </cell>
          <cell r="B1400">
            <v>3</v>
          </cell>
          <cell r="C1400" t="str">
            <v>118001</v>
          </cell>
          <cell r="D1400" t="str">
            <v>38-3</v>
          </cell>
          <cell r="E1400" t="str">
            <v>38-3-30307</v>
          </cell>
        </row>
        <row r="1400">
          <cell r="G1400" t="str">
            <v>2050201</v>
          </cell>
          <cell r="H1400" t="str">
            <v>30307</v>
          </cell>
          <cell r="I1400">
            <v>1200</v>
          </cell>
          <cell r="J1400" t="str">
            <v>深圳市福田区教育局（本级）</v>
          </cell>
        </row>
        <row r="1401">
          <cell r="A1401">
            <v>38</v>
          </cell>
          <cell r="B1401">
            <v>3</v>
          </cell>
          <cell r="C1401" t="str">
            <v>118001</v>
          </cell>
          <cell r="D1401" t="str">
            <v>38-3</v>
          </cell>
          <cell r="E1401" t="str">
            <v>38-3-30308</v>
          </cell>
        </row>
        <row r="1401">
          <cell r="G1401" t="str">
            <v>2050201</v>
          </cell>
          <cell r="H1401" t="str">
            <v>30308</v>
          </cell>
          <cell r="I1401">
            <v>13</v>
          </cell>
          <cell r="J1401" t="str">
            <v>深圳市福田区教育局（本级）</v>
          </cell>
        </row>
        <row r="1402">
          <cell r="A1402">
            <v>38</v>
          </cell>
          <cell r="B1402">
            <v>3</v>
          </cell>
          <cell r="C1402" t="str">
            <v>118001</v>
          </cell>
          <cell r="D1402" t="str">
            <v>38-3</v>
          </cell>
          <cell r="E1402" t="str">
            <v>38-3-39908</v>
          </cell>
        </row>
        <row r="1402">
          <cell r="G1402" t="str">
            <v>2050201</v>
          </cell>
          <cell r="H1402" t="str">
            <v>39908</v>
          </cell>
          <cell r="I1402">
            <v>14109.4</v>
          </cell>
          <cell r="J1402" t="str">
            <v>深圳市福田区教育局（本级）</v>
          </cell>
        </row>
        <row r="1403">
          <cell r="A1403">
            <v>38</v>
          </cell>
          <cell r="B1403">
            <v>4</v>
          </cell>
          <cell r="C1403" t="str">
            <v>118001</v>
          </cell>
          <cell r="D1403" t="str">
            <v>38-4</v>
          </cell>
          <cell r="E1403" t="str">
            <v>38-4-30299</v>
          </cell>
        </row>
        <row r="1403">
          <cell r="G1403" t="str">
            <v>2050202</v>
          </cell>
          <cell r="H1403" t="str">
            <v>30299</v>
          </cell>
          <cell r="I1403">
            <v>195</v>
          </cell>
          <cell r="J1403" t="str">
            <v>深圳市福田区教育局（本级）</v>
          </cell>
        </row>
        <row r="1404">
          <cell r="A1404">
            <v>38</v>
          </cell>
          <cell r="B1404">
            <v>4</v>
          </cell>
          <cell r="C1404" t="str">
            <v>118001</v>
          </cell>
          <cell r="D1404" t="str">
            <v>38-4</v>
          </cell>
          <cell r="E1404" t="str">
            <v>38-4-30308</v>
          </cell>
        </row>
        <row r="1404">
          <cell r="G1404" t="str">
            <v>2050202</v>
          </cell>
          <cell r="H1404" t="str">
            <v>30308</v>
          </cell>
          <cell r="I1404">
            <v>66.6</v>
          </cell>
          <cell r="J1404" t="str">
            <v>深圳市福田区教育局（本级）</v>
          </cell>
        </row>
        <row r="1405">
          <cell r="A1405">
            <v>38</v>
          </cell>
          <cell r="B1405">
            <v>5</v>
          </cell>
          <cell r="C1405" t="str">
            <v>118001</v>
          </cell>
          <cell r="D1405" t="str">
            <v>38-5</v>
          </cell>
          <cell r="E1405" t="str">
            <v>38-5-30308</v>
          </cell>
        </row>
        <row r="1405">
          <cell r="G1405" t="str">
            <v>2050204</v>
          </cell>
          <cell r="H1405" t="str">
            <v>30308</v>
          </cell>
          <cell r="I1405">
            <v>14.4</v>
          </cell>
          <cell r="J1405" t="str">
            <v>深圳市福田区教育局（本级）</v>
          </cell>
        </row>
        <row r="1406">
          <cell r="A1406">
            <v>38</v>
          </cell>
          <cell r="B1406">
            <v>6</v>
          </cell>
          <cell r="C1406" t="str">
            <v>118001</v>
          </cell>
          <cell r="D1406" t="str">
            <v>38-6</v>
          </cell>
          <cell r="E1406" t="str">
            <v>38-6-31204</v>
          </cell>
        </row>
        <row r="1406">
          <cell r="G1406" t="str">
            <v>2050205</v>
          </cell>
          <cell r="H1406" t="str">
            <v>31204</v>
          </cell>
          <cell r="I1406">
            <v>10678.31</v>
          </cell>
          <cell r="J1406" t="str">
            <v>深圳市福田区教育局（本级）</v>
          </cell>
        </row>
        <row r="1407">
          <cell r="A1407">
            <v>38</v>
          </cell>
          <cell r="B1407">
            <v>7</v>
          </cell>
          <cell r="C1407" t="str">
            <v>118001</v>
          </cell>
          <cell r="D1407" t="str">
            <v>38-7</v>
          </cell>
          <cell r="E1407" t="str">
            <v>38-7-30227</v>
          </cell>
        </row>
        <row r="1407">
          <cell r="G1407" t="str">
            <v>2050999</v>
          </cell>
          <cell r="H1407" t="str">
            <v>30227</v>
          </cell>
          <cell r="I1407">
            <v>60</v>
          </cell>
          <cell r="J1407" t="str">
            <v>深圳市福田区教育局（本级）</v>
          </cell>
        </row>
        <row r="1408">
          <cell r="A1408">
            <v>38</v>
          </cell>
          <cell r="B1408">
            <v>7</v>
          </cell>
          <cell r="C1408" t="str">
            <v>118001</v>
          </cell>
          <cell r="D1408" t="str">
            <v>38-7</v>
          </cell>
          <cell r="E1408" t="str">
            <v>38-7-30299</v>
          </cell>
        </row>
        <row r="1408">
          <cell r="G1408" t="str">
            <v>2050999</v>
          </cell>
          <cell r="H1408" t="str">
            <v>30299</v>
          </cell>
          <cell r="I1408">
            <v>7591.41</v>
          </cell>
          <cell r="J1408" t="str">
            <v>深圳市福田区教育局（本级）</v>
          </cell>
        </row>
        <row r="1409">
          <cell r="A1409">
            <v>38</v>
          </cell>
          <cell r="B1409">
            <v>7</v>
          </cell>
          <cell r="C1409" t="str">
            <v>118001</v>
          </cell>
          <cell r="D1409" t="str">
            <v>38-7</v>
          </cell>
          <cell r="E1409" t="str">
            <v>38-7-31204</v>
          </cell>
        </row>
        <row r="1409">
          <cell r="G1409" t="str">
            <v>2050999</v>
          </cell>
          <cell r="H1409" t="str">
            <v>31204</v>
          </cell>
          <cell r="I1409">
            <v>2700</v>
          </cell>
          <cell r="J1409" t="str">
            <v>深圳市福田区教育局（本级）</v>
          </cell>
        </row>
        <row r="1410">
          <cell r="A1410">
            <v>38</v>
          </cell>
          <cell r="B1410">
            <v>7</v>
          </cell>
          <cell r="C1410" t="str">
            <v>118001</v>
          </cell>
          <cell r="D1410" t="str">
            <v>38-7</v>
          </cell>
          <cell r="E1410" t="str">
            <v>38-7-39908</v>
          </cell>
        </row>
        <row r="1410">
          <cell r="G1410" t="str">
            <v>2050999</v>
          </cell>
          <cell r="H1410" t="str">
            <v>39908</v>
          </cell>
          <cell r="I1410">
            <v>10596.59</v>
          </cell>
          <cell r="J1410" t="str">
            <v>深圳市福田区教育局（本级）</v>
          </cell>
        </row>
        <row r="1411">
          <cell r="A1411">
            <v>38</v>
          </cell>
          <cell r="B1411">
            <v>8</v>
          </cell>
          <cell r="C1411" t="str">
            <v>118001</v>
          </cell>
          <cell r="D1411" t="str">
            <v>38-8</v>
          </cell>
          <cell r="E1411" t="str">
            <v>38-8-30299</v>
          </cell>
        </row>
        <row r="1411">
          <cell r="G1411" t="str">
            <v>2080501</v>
          </cell>
          <cell r="H1411" t="str">
            <v>30299</v>
          </cell>
          <cell r="I1411">
            <v>14.5046</v>
          </cell>
          <cell r="J1411" t="str">
            <v>深圳市福田区教育局（本级）</v>
          </cell>
        </row>
        <row r="1412">
          <cell r="A1412">
            <v>38</v>
          </cell>
          <cell r="B1412">
            <v>8</v>
          </cell>
          <cell r="C1412" t="str">
            <v>118001</v>
          </cell>
          <cell r="D1412" t="str">
            <v>38-8</v>
          </cell>
          <cell r="E1412" t="str">
            <v>38-8-30302</v>
          </cell>
        </row>
        <row r="1412">
          <cell r="G1412" t="str">
            <v>2080501</v>
          </cell>
          <cell r="H1412" t="str">
            <v>30302</v>
          </cell>
          <cell r="I1412">
            <v>147.36</v>
          </cell>
          <cell r="J1412" t="str">
            <v>深圳市福田区教育局（本级）</v>
          </cell>
        </row>
        <row r="1413">
          <cell r="A1413">
            <v>38</v>
          </cell>
          <cell r="B1413">
            <v>9</v>
          </cell>
          <cell r="C1413" t="str">
            <v>118001</v>
          </cell>
          <cell r="D1413" t="str">
            <v>38-9</v>
          </cell>
          <cell r="E1413" t="str">
            <v>38-9-30108</v>
          </cell>
        </row>
        <row r="1413">
          <cell r="G1413" t="str">
            <v>2080505</v>
          </cell>
          <cell r="H1413" t="str">
            <v>30108</v>
          </cell>
          <cell r="I1413">
            <v>137.7354</v>
          </cell>
          <cell r="J1413" t="str">
            <v>深圳市福田区教育局（本级）</v>
          </cell>
        </row>
        <row r="1414">
          <cell r="A1414">
            <v>38</v>
          </cell>
          <cell r="B1414">
            <v>9</v>
          </cell>
          <cell r="C1414" t="str">
            <v>118001</v>
          </cell>
          <cell r="D1414" t="str">
            <v>38-9</v>
          </cell>
          <cell r="E1414" t="str">
            <v>38-9-30199</v>
          </cell>
        </row>
        <row r="1414">
          <cell r="G1414" t="str">
            <v>2080505</v>
          </cell>
          <cell r="H1414" t="str">
            <v>30199</v>
          </cell>
          <cell r="I1414">
            <v>7.6115</v>
          </cell>
          <cell r="J1414" t="str">
            <v>深圳市福田区教育局（本级）</v>
          </cell>
        </row>
        <row r="1415">
          <cell r="A1415">
            <v>38</v>
          </cell>
          <cell r="B1415">
            <v>10</v>
          </cell>
          <cell r="C1415" t="str">
            <v>118001</v>
          </cell>
          <cell r="D1415" t="str">
            <v>38-10</v>
          </cell>
          <cell r="E1415" t="str">
            <v>38-10-30109</v>
          </cell>
        </row>
        <row r="1415">
          <cell r="G1415" t="str">
            <v>2080506</v>
          </cell>
          <cell r="H1415" t="str">
            <v>30109</v>
          </cell>
          <cell r="I1415">
            <v>68.8727</v>
          </cell>
          <cell r="J1415" t="str">
            <v>深圳市福田区教育局（本级）</v>
          </cell>
        </row>
        <row r="1416">
          <cell r="A1416">
            <v>38</v>
          </cell>
          <cell r="B1416">
            <v>11</v>
          </cell>
          <cell r="C1416" t="str">
            <v>118001</v>
          </cell>
          <cell r="D1416" t="str">
            <v>38-11</v>
          </cell>
          <cell r="E1416" t="str">
            <v>38-11-30110</v>
          </cell>
        </row>
        <row r="1416">
          <cell r="G1416" t="str">
            <v>2101101</v>
          </cell>
          <cell r="H1416" t="str">
            <v>30110</v>
          </cell>
          <cell r="I1416">
            <v>51.9129</v>
          </cell>
          <cell r="J1416" t="str">
            <v>深圳市福田区教育局（本级）</v>
          </cell>
        </row>
        <row r="1417">
          <cell r="A1417">
            <v>38</v>
          </cell>
          <cell r="B1417">
            <v>11</v>
          </cell>
          <cell r="C1417" t="str">
            <v>118001</v>
          </cell>
          <cell r="D1417" t="str">
            <v>38-11</v>
          </cell>
          <cell r="E1417" t="str">
            <v>38-11-30199</v>
          </cell>
        </row>
        <row r="1417">
          <cell r="G1417" t="str">
            <v>2101101</v>
          </cell>
          <cell r="H1417" t="str">
            <v>30199</v>
          </cell>
          <cell r="I1417">
            <v>3.0969</v>
          </cell>
          <cell r="J1417" t="str">
            <v>深圳市福田区教育局（本级）</v>
          </cell>
        </row>
        <row r="1418">
          <cell r="A1418">
            <v>38</v>
          </cell>
          <cell r="B1418">
            <v>12</v>
          </cell>
          <cell r="C1418" t="str">
            <v>118001</v>
          </cell>
          <cell r="D1418" t="str">
            <v>38-12</v>
          </cell>
          <cell r="E1418" t="str">
            <v>38-12-30110</v>
          </cell>
        </row>
        <row r="1418">
          <cell r="G1418" t="str">
            <v>2101102</v>
          </cell>
          <cell r="H1418" t="str">
            <v>30110</v>
          </cell>
          <cell r="I1418">
            <v>4.04</v>
          </cell>
          <cell r="J1418" t="str">
            <v>深圳市福田区教育局（本级）</v>
          </cell>
        </row>
        <row r="1419">
          <cell r="A1419">
            <v>38</v>
          </cell>
          <cell r="B1419">
            <v>13</v>
          </cell>
          <cell r="C1419" t="str">
            <v>118001</v>
          </cell>
          <cell r="D1419" t="str">
            <v>38-13</v>
          </cell>
          <cell r="E1419" t="str">
            <v>38-13-30113</v>
          </cell>
        </row>
        <row r="1419">
          <cell r="G1419" t="str">
            <v>2210201</v>
          </cell>
          <cell r="H1419" t="str">
            <v>30113</v>
          </cell>
          <cell r="I1419">
            <v>154.7751</v>
          </cell>
          <cell r="J1419" t="str">
            <v>深圳市福田区教育局（本级）</v>
          </cell>
        </row>
        <row r="1420">
          <cell r="A1420">
            <v>38</v>
          </cell>
          <cell r="B1420">
            <v>14</v>
          </cell>
          <cell r="C1420" t="str">
            <v>118001</v>
          </cell>
          <cell r="D1420" t="str">
            <v>38-14</v>
          </cell>
          <cell r="E1420" t="str">
            <v>38-14-30102</v>
          </cell>
        </row>
        <row r="1420">
          <cell r="G1420" t="str">
            <v>2210203</v>
          </cell>
          <cell r="H1420" t="str">
            <v>30102</v>
          </cell>
          <cell r="I1420">
            <v>335.1</v>
          </cell>
          <cell r="J1420" t="str">
            <v>深圳市福田区教育局（本级）</v>
          </cell>
        </row>
        <row r="1421">
          <cell r="A1421">
            <v>38</v>
          </cell>
          <cell r="B1421">
            <v>14</v>
          </cell>
          <cell r="C1421" t="str">
            <v>118001</v>
          </cell>
          <cell r="D1421" t="str">
            <v>38-14</v>
          </cell>
          <cell r="E1421" t="str">
            <v>38-14-30302</v>
          </cell>
        </row>
        <row r="1421">
          <cell r="G1421" t="str">
            <v>2210203</v>
          </cell>
          <cell r="H1421" t="str">
            <v>30302</v>
          </cell>
          <cell r="I1421">
            <v>208.44</v>
          </cell>
          <cell r="J1421" t="str">
            <v>深圳市福田区教育局（本级）</v>
          </cell>
        </row>
        <row r="1422">
          <cell r="A1422">
            <v>39</v>
          </cell>
          <cell r="B1422">
            <v>1</v>
          </cell>
          <cell r="C1422" t="str">
            <v>118004</v>
          </cell>
          <cell r="D1422" t="str">
            <v>39-1</v>
          </cell>
          <cell r="E1422" t="str">
            <v>39-1-30101</v>
          </cell>
        </row>
        <row r="1422">
          <cell r="G1422" t="str">
            <v>2050199</v>
          </cell>
          <cell r="H1422" t="str">
            <v>30101</v>
          </cell>
          <cell r="I1422">
            <v>52.75</v>
          </cell>
          <cell r="J1422" t="str">
            <v>深圳市福田区学前教育发展中心</v>
          </cell>
        </row>
        <row r="1423">
          <cell r="A1423">
            <v>39</v>
          </cell>
          <cell r="B1423">
            <v>1</v>
          </cell>
          <cell r="C1423" t="str">
            <v>118004</v>
          </cell>
          <cell r="D1423" t="str">
            <v>39-1</v>
          </cell>
          <cell r="E1423" t="str">
            <v>39-1-30107</v>
          </cell>
        </row>
        <row r="1423">
          <cell r="G1423" t="str">
            <v>2050199</v>
          </cell>
          <cell r="H1423" t="str">
            <v>30107</v>
          </cell>
          <cell r="I1423">
            <v>22.4</v>
          </cell>
          <cell r="J1423" t="str">
            <v>深圳市福田区学前教育发展中心</v>
          </cell>
        </row>
        <row r="1424">
          <cell r="A1424">
            <v>39</v>
          </cell>
          <cell r="B1424">
            <v>1</v>
          </cell>
          <cell r="C1424" t="str">
            <v>118004</v>
          </cell>
          <cell r="D1424" t="str">
            <v>39-1</v>
          </cell>
          <cell r="E1424" t="str">
            <v>39-1-30112</v>
          </cell>
        </row>
        <row r="1424">
          <cell r="G1424" t="str">
            <v>2050199</v>
          </cell>
          <cell r="H1424" t="str">
            <v>30112</v>
          </cell>
          <cell r="I1424">
            <v>0.63</v>
          </cell>
          <cell r="J1424" t="str">
            <v>深圳市福田区学前教育发展中心</v>
          </cell>
        </row>
        <row r="1425">
          <cell r="A1425">
            <v>39</v>
          </cell>
          <cell r="B1425">
            <v>1</v>
          </cell>
          <cell r="C1425" t="str">
            <v>118004</v>
          </cell>
          <cell r="D1425" t="str">
            <v>39-1</v>
          </cell>
          <cell r="E1425" t="str">
            <v>39-1-30201</v>
          </cell>
        </row>
        <row r="1425">
          <cell r="G1425" t="str">
            <v>2050199</v>
          </cell>
          <cell r="H1425" t="str">
            <v>30201</v>
          </cell>
          <cell r="I1425">
            <v>2.45</v>
          </cell>
          <cell r="J1425" t="str">
            <v>深圳市福田区学前教育发展中心</v>
          </cell>
        </row>
        <row r="1426">
          <cell r="A1426">
            <v>39</v>
          </cell>
          <cell r="B1426">
            <v>1</v>
          </cell>
          <cell r="C1426" t="str">
            <v>118004</v>
          </cell>
          <cell r="D1426" t="str">
            <v>39-1</v>
          </cell>
          <cell r="E1426" t="str">
            <v>39-1-30207</v>
          </cell>
        </row>
        <row r="1426">
          <cell r="G1426" t="str">
            <v>2050199</v>
          </cell>
          <cell r="H1426" t="str">
            <v>30207</v>
          </cell>
          <cell r="I1426">
            <v>0.047</v>
          </cell>
          <cell r="J1426" t="str">
            <v>深圳市福田区学前教育发展中心</v>
          </cell>
        </row>
        <row r="1427">
          <cell r="A1427">
            <v>39</v>
          </cell>
          <cell r="B1427">
            <v>1</v>
          </cell>
          <cell r="C1427" t="str">
            <v>118004</v>
          </cell>
          <cell r="D1427" t="str">
            <v>39-1</v>
          </cell>
          <cell r="E1427" t="str">
            <v>39-1-30211</v>
          </cell>
        </row>
        <row r="1427">
          <cell r="G1427" t="str">
            <v>2050199</v>
          </cell>
          <cell r="H1427" t="str">
            <v>30211</v>
          </cell>
          <cell r="I1427">
            <v>3.003</v>
          </cell>
          <cell r="J1427" t="str">
            <v>深圳市福田区学前教育发展中心</v>
          </cell>
        </row>
        <row r="1428">
          <cell r="A1428">
            <v>39</v>
          </cell>
          <cell r="B1428">
            <v>1</v>
          </cell>
          <cell r="C1428" t="str">
            <v>118004</v>
          </cell>
          <cell r="D1428" t="str">
            <v>39-1</v>
          </cell>
          <cell r="E1428" t="str">
            <v>39-1-30213</v>
          </cell>
        </row>
        <row r="1428">
          <cell r="G1428" t="str">
            <v>2050199</v>
          </cell>
          <cell r="H1428" t="str">
            <v>30213</v>
          </cell>
          <cell r="I1428">
            <v>14.4</v>
          </cell>
          <cell r="J1428" t="str">
            <v>深圳市福田区学前教育发展中心</v>
          </cell>
        </row>
        <row r="1429">
          <cell r="A1429">
            <v>39</v>
          </cell>
          <cell r="B1429">
            <v>1</v>
          </cell>
          <cell r="C1429" t="str">
            <v>118004</v>
          </cell>
          <cell r="D1429" t="str">
            <v>39-1</v>
          </cell>
          <cell r="E1429" t="str">
            <v>39-1-30216</v>
          </cell>
        </row>
        <row r="1429">
          <cell r="G1429" t="str">
            <v>2050199</v>
          </cell>
          <cell r="H1429" t="str">
            <v>30216</v>
          </cell>
          <cell r="I1429">
            <v>73.89</v>
          </cell>
          <cell r="J1429" t="str">
            <v>深圳市福田区学前教育发展中心</v>
          </cell>
        </row>
        <row r="1430">
          <cell r="A1430">
            <v>39</v>
          </cell>
          <cell r="B1430">
            <v>1</v>
          </cell>
          <cell r="C1430" t="str">
            <v>118004</v>
          </cell>
          <cell r="D1430" t="str">
            <v>39-1</v>
          </cell>
          <cell r="E1430" t="str">
            <v>39-1-30226</v>
          </cell>
        </row>
        <row r="1430">
          <cell r="G1430" t="str">
            <v>2050199</v>
          </cell>
          <cell r="H1430" t="str">
            <v>30226</v>
          </cell>
          <cell r="I1430">
            <v>42.71</v>
          </cell>
          <cell r="J1430" t="str">
            <v>深圳市福田区学前教育发展中心</v>
          </cell>
        </row>
        <row r="1431">
          <cell r="A1431">
            <v>39</v>
          </cell>
          <cell r="B1431">
            <v>1</v>
          </cell>
          <cell r="C1431" t="str">
            <v>118004</v>
          </cell>
          <cell r="D1431" t="str">
            <v>39-1</v>
          </cell>
          <cell r="E1431" t="str">
            <v>39-1-30227</v>
          </cell>
        </row>
        <row r="1431">
          <cell r="G1431" t="str">
            <v>2050199</v>
          </cell>
          <cell r="H1431" t="str">
            <v>30227</v>
          </cell>
          <cell r="I1431">
            <v>16.1</v>
          </cell>
          <cell r="J1431" t="str">
            <v>深圳市福田区学前教育发展中心</v>
          </cell>
        </row>
        <row r="1432">
          <cell r="A1432">
            <v>39</v>
          </cell>
          <cell r="B1432">
            <v>1</v>
          </cell>
          <cell r="C1432" t="str">
            <v>118004</v>
          </cell>
          <cell r="D1432" t="str">
            <v>39-1</v>
          </cell>
          <cell r="E1432" t="str">
            <v>39-1-30228</v>
          </cell>
        </row>
        <row r="1432">
          <cell r="G1432" t="str">
            <v>2050199</v>
          </cell>
          <cell r="H1432" t="str">
            <v>30228</v>
          </cell>
          <cell r="I1432">
            <v>1.66</v>
          </cell>
          <cell r="J1432" t="str">
            <v>深圳市福田区学前教育发展中心</v>
          </cell>
        </row>
        <row r="1433">
          <cell r="A1433">
            <v>39</v>
          </cell>
          <cell r="B1433">
            <v>1</v>
          </cell>
          <cell r="C1433" t="str">
            <v>118004</v>
          </cell>
          <cell r="D1433" t="str">
            <v>39-1</v>
          </cell>
          <cell r="E1433" t="str">
            <v>39-1-30229</v>
          </cell>
        </row>
        <row r="1433">
          <cell r="G1433" t="str">
            <v>2050199</v>
          </cell>
          <cell r="H1433" t="str">
            <v>30229</v>
          </cell>
          <cell r="I1433">
            <v>0.18</v>
          </cell>
          <cell r="J1433" t="str">
            <v>深圳市福田区学前教育发展中心</v>
          </cell>
        </row>
        <row r="1434">
          <cell r="A1434">
            <v>39</v>
          </cell>
          <cell r="B1434">
            <v>1</v>
          </cell>
          <cell r="C1434" t="str">
            <v>118004</v>
          </cell>
          <cell r="D1434" t="str">
            <v>39-1</v>
          </cell>
          <cell r="E1434" t="str">
            <v>39-1-30299</v>
          </cell>
        </row>
        <row r="1434">
          <cell r="G1434" t="str">
            <v>2050199</v>
          </cell>
          <cell r="H1434" t="str">
            <v>30299</v>
          </cell>
          <cell r="I1434">
            <v>15.5</v>
          </cell>
          <cell r="J1434" t="str">
            <v>深圳市福田区学前教育发展中心</v>
          </cell>
        </row>
        <row r="1435">
          <cell r="A1435">
            <v>39</v>
          </cell>
          <cell r="B1435">
            <v>1</v>
          </cell>
          <cell r="C1435" t="str">
            <v>118004</v>
          </cell>
          <cell r="D1435" t="str">
            <v>39-1</v>
          </cell>
          <cell r="E1435" t="str">
            <v>39-1-31099</v>
          </cell>
        </row>
        <row r="1435">
          <cell r="G1435" t="str">
            <v>2050199</v>
          </cell>
          <cell r="H1435" t="str">
            <v>31099</v>
          </cell>
          <cell r="I1435">
            <v>3</v>
          </cell>
          <cell r="J1435" t="str">
            <v>深圳市福田区学前教育发展中心</v>
          </cell>
        </row>
        <row r="1436">
          <cell r="A1436">
            <v>39</v>
          </cell>
          <cell r="B1436">
            <v>2</v>
          </cell>
          <cell r="C1436" t="str">
            <v>118004</v>
          </cell>
          <cell r="D1436" t="str">
            <v>39-2</v>
          </cell>
          <cell r="E1436" t="str">
            <v>39-2-30108</v>
          </cell>
        </row>
        <row r="1436">
          <cell r="G1436" t="str">
            <v>2080505</v>
          </cell>
          <cell r="H1436" t="str">
            <v>30108</v>
          </cell>
          <cell r="I1436">
            <v>8.36</v>
          </cell>
          <cell r="J1436" t="str">
            <v>深圳市福田区学前教育发展中心</v>
          </cell>
        </row>
        <row r="1437">
          <cell r="A1437">
            <v>39</v>
          </cell>
          <cell r="B1437">
            <v>3</v>
          </cell>
          <cell r="C1437" t="str">
            <v>118004</v>
          </cell>
          <cell r="D1437" t="str">
            <v>39-3</v>
          </cell>
          <cell r="E1437" t="str">
            <v>39-3-30109</v>
          </cell>
        </row>
        <row r="1437">
          <cell r="G1437" t="str">
            <v>2080506</v>
          </cell>
          <cell r="H1437" t="str">
            <v>30109</v>
          </cell>
          <cell r="I1437">
            <v>4.18</v>
          </cell>
          <cell r="J1437" t="str">
            <v>深圳市福田区学前教育发展中心</v>
          </cell>
        </row>
        <row r="1438">
          <cell r="A1438">
            <v>39</v>
          </cell>
          <cell r="B1438">
            <v>4</v>
          </cell>
          <cell r="C1438" t="str">
            <v>118004</v>
          </cell>
          <cell r="D1438" t="str">
            <v>39-4</v>
          </cell>
          <cell r="E1438" t="str">
            <v>39-4-30110</v>
          </cell>
        </row>
        <row r="1438">
          <cell r="G1438" t="str">
            <v>2101102</v>
          </cell>
          <cell r="H1438" t="str">
            <v>30110</v>
          </cell>
          <cell r="I1438">
            <v>3.4</v>
          </cell>
          <cell r="J1438" t="str">
            <v>深圳市福田区学前教育发展中心</v>
          </cell>
        </row>
        <row r="1439">
          <cell r="A1439">
            <v>39</v>
          </cell>
          <cell r="B1439">
            <v>5</v>
          </cell>
          <cell r="C1439" t="str">
            <v>118004</v>
          </cell>
          <cell r="D1439" t="str">
            <v>39-5</v>
          </cell>
          <cell r="E1439" t="str">
            <v>39-5-30113</v>
          </cell>
        </row>
        <row r="1439">
          <cell r="G1439" t="str">
            <v>2210201</v>
          </cell>
          <cell r="H1439" t="str">
            <v>30113</v>
          </cell>
          <cell r="I1439">
            <v>8.47</v>
          </cell>
          <cell r="J1439" t="str">
            <v>深圳市福田区学前教育发展中心</v>
          </cell>
        </row>
        <row r="1440">
          <cell r="A1440">
            <v>39</v>
          </cell>
          <cell r="B1440">
            <v>6</v>
          </cell>
          <cell r="C1440" t="str">
            <v>118004</v>
          </cell>
          <cell r="D1440" t="str">
            <v>39-6</v>
          </cell>
          <cell r="E1440" t="str">
            <v>39-6-30102</v>
          </cell>
        </row>
        <row r="1440">
          <cell r="G1440" t="str">
            <v>2210203</v>
          </cell>
          <cell r="H1440" t="str">
            <v>30102</v>
          </cell>
          <cell r="I1440">
            <v>18.15</v>
          </cell>
          <cell r="J1440" t="str">
            <v>深圳市福田区学前教育发展中心</v>
          </cell>
        </row>
        <row r="1441">
          <cell r="A1441">
            <v>40</v>
          </cell>
          <cell r="B1441">
            <v>1</v>
          </cell>
          <cell r="C1441" t="str">
            <v>118003</v>
          </cell>
          <cell r="D1441" t="str">
            <v>40-1</v>
          </cell>
          <cell r="E1441" t="str">
            <v>40-1-30101</v>
          </cell>
        </row>
        <row r="1441">
          <cell r="G1441" t="str">
            <v>2050199</v>
          </cell>
          <cell r="H1441" t="str">
            <v>30101</v>
          </cell>
          <cell r="I1441">
            <v>38.3</v>
          </cell>
          <cell r="J1441" t="str">
            <v>深圳市福田区劳动技术教育中心</v>
          </cell>
        </row>
        <row r="1442">
          <cell r="A1442">
            <v>40</v>
          </cell>
          <cell r="B1442">
            <v>2</v>
          </cell>
          <cell r="C1442" t="str">
            <v>118003</v>
          </cell>
          <cell r="D1442" t="str">
            <v>40-2</v>
          </cell>
          <cell r="E1442" t="str">
            <v>40-2-30101</v>
          </cell>
        </row>
        <row r="1442">
          <cell r="G1442" t="str">
            <v>2050299</v>
          </cell>
          <cell r="H1442" t="str">
            <v>30101</v>
          </cell>
          <cell r="I1442">
            <v>329.882</v>
          </cell>
          <cell r="J1442" t="str">
            <v>深圳市福田区劳动技术教育中心</v>
          </cell>
        </row>
        <row r="1443">
          <cell r="A1443">
            <v>40</v>
          </cell>
          <cell r="B1443">
            <v>2</v>
          </cell>
          <cell r="C1443" t="str">
            <v>118003</v>
          </cell>
          <cell r="D1443" t="str">
            <v>40-2</v>
          </cell>
          <cell r="E1443" t="str">
            <v>40-2-30107</v>
          </cell>
        </row>
        <row r="1443">
          <cell r="G1443" t="str">
            <v>2050299</v>
          </cell>
          <cell r="H1443" t="str">
            <v>30107</v>
          </cell>
          <cell r="I1443">
            <v>103.64</v>
          </cell>
          <cell r="J1443" t="str">
            <v>深圳市福田区劳动技术教育中心</v>
          </cell>
        </row>
        <row r="1444">
          <cell r="A1444">
            <v>40</v>
          </cell>
          <cell r="B1444">
            <v>2</v>
          </cell>
          <cell r="C1444" t="str">
            <v>118003</v>
          </cell>
          <cell r="D1444" t="str">
            <v>40-2</v>
          </cell>
          <cell r="E1444" t="str">
            <v>40-2-30112</v>
          </cell>
        </row>
        <row r="1444">
          <cell r="G1444" t="str">
            <v>2050299</v>
          </cell>
          <cell r="H1444" t="str">
            <v>30112</v>
          </cell>
          <cell r="I1444">
            <v>4.45</v>
          </cell>
          <cell r="J1444" t="str">
            <v>深圳市福田区劳动技术教育中心</v>
          </cell>
        </row>
        <row r="1445">
          <cell r="A1445">
            <v>40</v>
          </cell>
          <cell r="B1445">
            <v>2</v>
          </cell>
          <cell r="C1445" t="str">
            <v>118003</v>
          </cell>
          <cell r="D1445" t="str">
            <v>40-2</v>
          </cell>
          <cell r="E1445" t="str">
            <v>40-2-30201</v>
          </cell>
        </row>
        <row r="1445">
          <cell r="G1445" t="str">
            <v>2050299</v>
          </cell>
          <cell r="H1445" t="str">
            <v>30201</v>
          </cell>
          <cell r="I1445">
            <v>27.08</v>
          </cell>
          <cell r="J1445" t="str">
            <v>深圳市福田区劳动技术教育中心</v>
          </cell>
        </row>
        <row r="1446">
          <cell r="A1446">
            <v>40</v>
          </cell>
          <cell r="B1446">
            <v>2</v>
          </cell>
          <cell r="C1446" t="str">
            <v>118003</v>
          </cell>
          <cell r="D1446" t="str">
            <v>40-2</v>
          </cell>
          <cell r="E1446" t="str">
            <v>40-2-30205</v>
          </cell>
        </row>
        <row r="1446">
          <cell r="G1446" t="str">
            <v>2050299</v>
          </cell>
          <cell r="H1446" t="str">
            <v>30205</v>
          </cell>
          <cell r="I1446">
            <v>10</v>
          </cell>
          <cell r="J1446" t="str">
            <v>深圳市福田区劳动技术教育中心</v>
          </cell>
        </row>
        <row r="1447">
          <cell r="A1447">
            <v>40</v>
          </cell>
          <cell r="B1447">
            <v>2</v>
          </cell>
          <cell r="C1447" t="str">
            <v>118003</v>
          </cell>
          <cell r="D1447" t="str">
            <v>40-2</v>
          </cell>
          <cell r="E1447" t="str">
            <v>40-2-30206</v>
          </cell>
        </row>
        <row r="1447">
          <cell r="G1447" t="str">
            <v>2050299</v>
          </cell>
          <cell r="H1447" t="str">
            <v>30206</v>
          </cell>
          <cell r="I1447">
            <v>50</v>
          </cell>
          <cell r="J1447" t="str">
            <v>深圳市福田区劳动技术教育中心</v>
          </cell>
        </row>
        <row r="1448">
          <cell r="A1448">
            <v>40</v>
          </cell>
          <cell r="B1448">
            <v>2</v>
          </cell>
          <cell r="C1448" t="str">
            <v>118003</v>
          </cell>
          <cell r="D1448" t="str">
            <v>40-2</v>
          </cell>
          <cell r="E1448" t="str">
            <v>40-2-30209</v>
          </cell>
        </row>
        <row r="1448">
          <cell r="G1448" t="str">
            <v>2050299</v>
          </cell>
          <cell r="H1448" t="str">
            <v>30209</v>
          </cell>
          <cell r="I1448">
            <v>54</v>
          </cell>
          <cell r="J1448" t="str">
            <v>深圳市福田区劳动技术教育中心</v>
          </cell>
        </row>
        <row r="1449">
          <cell r="A1449">
            <v>40</v>
          </cell>
          <cell r="B1449">
            <v>2</v>
          </cell>
          <cell r="C1449" t="str">
            <v>118003</v>
          </cell>
          <cell r="D1449" t="str">
            <v>40-2</v>
          </cell>
          <cell r="E1449" t="str">
            <v>40-2-30213</v>
          </cell>
        </row>
        <row r="1449">
          <cell r="G1449" t="str">
            <v>2050299</v>
          </cell>
          <cell r="H1449" t="str">
            <v>30213</v>
          </cell>
          <cell r="I1449">
            <v>89.195299</v>
          </cell>
          <cell r="J1449" t="str">
            <v>深圳市福田区劳动技术教育中心</v>
          </cell>
        </row>
        <row r="1450">
          <cell r="A1450">
            <v>40</v>
          </cell>
          <cell r="B1450">
            <v>2</v>
          </cell>
          <cell r="C1450" t="str">
            <v>118003</v>
          </cell>
          <cell r="D1450" t="str">
            <v>40-2</v>
          </cell>
          <cell r="E1450" t="str">
            <v>40-2-30216</v>
          </cell>
        </row>
        <row r="1450">
          <cell r="G1450" t="str">
            <v>2050299</v>
          </cell>
          <cell r="H1450" t="str">
            <v>30216</v>
          </cell>
          <cell r="I1450">
            <v>8</v>
          </cell>
          <cell r="J1450" t="str">
            <v>深圳市福田区劳动技术教育中心</v>
          </cell>
        </row>
        <row r="1451">
          <cell r="A1451">
            <v>40</v>
          </cell>
          <cell r="B1451">
            <v>2</v>
          </cell>
          <cell r="C1451" t="str">
            <v>118003</v>
          </cell>
          <cell r="D1451" t="str">
            <v>40-2</v>
          </cell>
          <cell r="E1451" t="str">
            <v>40-2-30218</v>
          </cell>
        </row>
        <row r="1451">
          <cell r="G1451" t="str">
            <v>2050299</v>
          </cell>
          <cell r="H1451" t="str">
            <v>30218</v>
          </cell>
          <cell r="I1451">
            <v>92</v>
          </cell>
          <cell r="J1451" t="str">
            <v>深圳市福田区劳动技术教育中心</v>
          </cell>
        </row>
        <row r="1452">
          <cell r="A1452">
            <v>40</v>
          </cell>
          <cell r="B1452">
            <v>2</v>
          </cell>
          <cell r="C1452" t="str">
            <v>118003</v>
          </cell>
          <cell r="D1452" t="str">
            <v>40-2</v>
          </cell>
          <cell r="E1452" t="str">
            <v>40-2-30226</v>
          </cell>
        </row>
        <row r="1452">
          <cell r="G1452" t="str">
            <v>2050299</v>
          </cell>
          <cell r="H1452" t="str">
            <v>30226</v>
          </cell>
          <cell r="I1452">
            <v>303.923374</v>
          </cell>
          <cell r="J1452" t="str">
            <v>深圳市福田区劳动技术教育中心</v>
          </cell>
        </row>
        <row r="1453">
          <cell r="A1453">
            <v>40</v>
          </cell>
          <cell r="B1453">
            <v>2</v>
          </cell>
          <cell r="C1453" t="str">
            <v>118003</v>
          </cell>
          <cell r="D1453" t="str">
            <v>40-2</v>
          </cell>
          <cell r="E1453" t="str">
            <v>40-2-30227</v>
          </cell>
        </row>
        <row r="1453">
          <cell r="G1453" t="str">
            <v>2050299</v>
          </cell>
          <cell r="H1453" t="str">
            <v>30227</v>
          </cell>
          <cell r="I1453">
            <v>505.314701</v>
          </cell>
          <cell r="J1453" t="str">
            <v>深圳市福田区劳动技术教育中心</v>
          </cell>
        </row>
        <row r="1454">
          <cell r="A1454">
            <v>40</v>
          </cell>
          <cell r="B1454">
            <v>2</v>
          </cell>
          <cell r="C1454" t="str">
            <v>118003</v>
          </cell>
          <cell r="D1454" t="str">
            <v>40-2</v>
          </cell>
          <cell r="E1454" t="str">
            <v>40-2-30228</v>
          </cell>
        </row>
        <row r="1454">
          <cell r="G1454" t="str">
            <v>2050299</v>
          </cell>
          <cell r="H1454" t="str">
            <v>30228</v>
          </cell>
          <cell r="I1454">
            <v>7.76</v>
          </cell>
          <cell r="J1454" t="str">
            <v>深圳市福田区劳动技术教育中心</v>
          </cell>
        </row>
        <row r="1455">
          <cell r="A1455">
            <v>40</v>
          </cell>
          <cell r="B1455">
            <v>2</v>
          </cell>
          <cell r="C1455" t="str">
            <v>118003</v>
          </cell>
          <cell r="D1455" t="str">
            <v>40-2</v>
          </cell>
          <cell r="E1455" t="str">
            <v>40-2-30229</v>
          </cell>
        </row>
        <row r="1455">
          <cell r="G1455" t="str">
            <v>2050299</v>
          </cell>
          <cell r="H1455" t="str">
            <v>30229</v>
          </cell>
          <cell r="I1455">
            <v>0.9</v>
          </cell>
          <cell r="J1455" t="str">
            <v>深圳市福田区劳动技术教育中心</v>
          </cell>
        </row>
        <row r="1456">
          <cell r="A1456">
            <v>40</v>
          </cell>
          <cell r="B1456">
            <v>2</v>
          </cell>
          <cell r="C1456" t="str">
            <v>118003</v>
          </cell>
          <cell r="D1456" t="str">
            <v>40-2</v>
          </cell>
          <cell r="E1456" t="str">
            <v>40-2-30231</v>
          </cell>
        </row>
        <row r="1456">
          <cell r="G1456" t="str">
            <v>2050299</v>
          </cell>
          <cell r="H1456" t="str">
            <v>30231</v>
          </cell>
          <cell r="I1456">
            <v>11.01</v>
          </cell>
          <cell r="J1456" t="str">
            <v>深圳市福田区劳动技术教育中心</v>
          </cell>
        </row>
        <row r="1457">
          <cell r="A1457">
            <v>40</v>
          </cell>
          <cell r="B1457">
            <v>2</v>
          </cell>
          <cell r="C1457" t="str">
            <v>118003</v>
          </cell>
          <cell r="D1457" t="str">
            <v>40-2</v>
          </cell>
          <cell r="E1457" t="str">
            <v>40-2-30299</v>
          </cell>
        </row>
        <row r="1457">
          <cell r="G1457" t="str">
            <v>2050299</v>
          </cell>
          <cell r="H1457" t="str">
            <v>30299</v>
          </cell>
          <cell r="I1457">
            <v>70.996626</v>
          </cell>
          <cell r="J1457" t="str">
            <v>深圳市福田区劳动技术教育中心</v>
          </cell>
        </row>
        <row r="1458">
          <cell r="A1458">
            <v>40</v>
          </cell>
          <cell r="B1458">
            <v>2</v>
          </cell>
          <cell r="C1458" t="str">
            <v>118003</v>
          </cell>
          <cell r="D1458" t="str">
            <v>40-2</v>
          </cell>
          <cell r="E1458" t="str">
            <v>40-2-30399</v>
          </cell>
        </row>
        <row r="1458">
          <cell r="G1458" t="str">
            <v>2050299</v>
          </cell>
          <cell r="H1458" t="str">
            <v>30399</v>
          </cell>
          <cell r="I1458">
            <v>0.018</v>
          </cell>
          <cell r="J1458" t="str">
            <v>深圳市福田区劳动技术教育中心</v>
          </cell>
        </row>
        <row r="1459">
          <cell r="A1459">
            <v>40</v>
          </cell>
          <cell r="B1459">
            <v>2</v>
          </cell>
          <cell r="C1459" t="str">
            <v>118003</v>
          </cell>
          <cell r="D1459" t="str">
            <v>40-2</v>
          </cell>
          <cell r="E1459" t="str">
            <v>40-2-31002</v>
          </cell>
        </row>
        <row r="1459">
          <cell r="G1459" t="str">
            <v>2050299</v>
          </cell>
          <cell r="H1459" t="str">
            <v>31002</v>
          </cell>
          <cell r="I1459">
            <v>116.75</v>
          </cell>
          <cell r="J1459" t="str">
            <v>深圳市福田区劳动技术教育中心</v>
          </cell>
        </row>
        <row r="1460">
          <cell r="A1460">
            <v>40</v>
          </cell>
          <cell r="B1460">
            <v>2</v>
          </cell>
          <cell r="C1460" t="str">
            <v>118003</v>
          </cell>
          <cell r="D1460" t="str">
            <v>40-2</v>
          </cell>
          <cell r="E1460" t="str">
            <v>40-2-31099</v>
          </cell>
        </row>
        <row r="1460">
          <cell r="G1460" t="str">
            <v>2050299</v>
          </cell>
          <cell r="H1460" t="str">
            <v>31099</v>
          </cell>
          <cell r="I1460">
            <v>27.3</v>
          </cell>
          <cell r="J1460" t="str">
            <v>深圳市福田区劳动技术教育中心</v>
          </cell>
        </row>
        <row r="1461">
          <cell r="A1461">
            <v>40</v>
          </cell>
          <cell r="B1461">
            <v>3</v>
          </cell>
          <cell r="C1461" t="str">
            <v>118003</v>
          </cell>
          <cell r="D1461" t="str">
            <v>40-3</v>
          </cell>
          <cell r="E1461" t="str">
            <v>40-3-30299</v>
          </cell>
        </row>
        <row r="1461">
          <cell r="G1461" t="str">
            <v>2080502</v>
          </cell>
          <cell r="H1461" t="str">
            <v>30299</v>
          </cell>
          <cell r="I1461">
            <v>6.08</v>
          </cell>
          <cell r="J1461" t="str">
            <v>深圳市福田区劳动技术教育中心</v>
          </cell>
        </row>
        <row r="1462">
          <cell r="A1462">
            <v>40</v>
          </cell>
          <cell r="B1462">
            <v>3</v>
          </cell>
          <cell r="C1462" t="str">
            <v>118003</v>
          </cell>
          <cell r="D1462" t="str">
            <v>40-3</v>
          </cell>
          <cell r="E1462" t="str">
            <v>40-3-30302</v>
          </cell>
        </row>
        <row r="1462">
          <cell r="G1462" t="str">
            <v>2080502</v>
          </cell>
          <cell r="H1462" t="str">
            <v>30302</v>
          </cell>
          <cell r="I1462">
            <v>61</v>
          </cell>
          <cell r="J1462" t="str">
            <v>深圳市福田区劳动技术教育中心</v>
          </cell>
        </row>
        <row r="1463">
          <cell r="A1463">
            <v>40</v>
          </cell>
          <cell r="B1463">
            <v>4</v>
          </cell>
          <cell r="C1463" t="str">
            <v>118003</v>
          </cell>
          <cell r="D1463" t="str">
            <v>40-4</v>
          </cell>
          <cell r="E1463" t="str">
            <v>40-4-30108</v>
          </cell>
        </row>
        <row r="1463">
          <cell r="G1463" t="str">
            <v>2080505</v>
          </cell>
          <cell r="H1463" t="str">
            <v>30108</v>
          </cell>
          <cell r="I1463">
            <v>59.3</v>
          </cell>
          <cell r="J1463" t="str">
            <v>深圳市福田区劳动技术教育中心</v>
          </cell>
        </row>
        <row r="1464">
          <cell r="A1464">
            <v>40</v>
          </cell>
          <cell r="B1464">
            <v>5</v>
          </cell>
          <cell r="C1464" t="str">
            <v>118003</v>
          </cell>
          <cell r="D1464" t="str">
            <v>40-5</v>
          </cell>
          <cell r="E1464" t="str">
            <v>40-5-30109</v>
          </cell>
        </row>
        <row r="1464">
          <cell r="G1464" t="str">
            <v>2080506</v>
          </cell>
          <cell r="H1464" t="str">
            <v>30109</v>
          </cell>
          <cell r="I1464">
            <v>29.65</v>
          </cell>
          <cell r="J1464" t="str">
            <v>深圳市福田区劳动技术教育中心</v>
          </cell>
        </row>
        <row r="1465">
          <cell r="A1465">
            <v>40</v>
          </cell>
          <cell r="B1465">
            <v>6</v>
          </cell>
          <cell r="C1465" t="str">
            <v>118003</v>
          </cell>
          <cell r="D1465" t="str">
            <v>40-6</v>
          </cell>
          <cell r="E1465" t="str">
            <v>40-6-30110</v>
          </cell>
        </row>
        <row r="1465">
          <cell r="G1465" t="str">
            <v>2101102</v>
          </cell>
          <cell r="H1465" t="str">
            <v>30110</v>
          </cell>
          <cell r="I1465">
            <v>24.09</v>
          </cell>
          <cell r="J1465" t="str">
            <v>深圳市福田区劳动技术教育中心</v>
          </cell>
        </row>
        <row r="1466">
          <cell r="A1466">
            <v>40</v>
          </cell>
          <cell r="B1466">
            <v>7</v>
          </cell>
          <cell r="C1466" t="str">
            <v>118003</v>
          </cell>
          <cell r="D1466" t="str">
            <v>40-7</v>
          </cell>
          <cell r="E1466" t="str">
            <v>40-7-30113</v>
          </cell>
        </row>
        <row r="1466">
          <cell r="G1466" t="str">
            <v>2210201</v>
          </cell>
          <cell r="H1466" t="str">
            <v>30113</v>
          </cell>
          <cell r="I1466">
            <v>60.57</v>
          </cell>
          <cell r="J1466" t="str">
            <v>深圳市福田区劳动技术教育中心</v>
          </cell>
        </row>
        <row r="1467">
          <cell r="A1467">
            <v>40</v>
          </cell>
          <cell r="B1467">
            <v>8</v>
          </cell>
          <cell r="C1467" t="str">
            <v>118003</v>
          </cell>
          <cell r="D1467" t="str">
            <v>40-8</v>
          </cell>
          <cell r="E1467" t="str">
            <v>40-8-30102</v>
          </cell>
        </row>
        <row r="1467">
          <cell r="G1467" t="str">
            <v>2210203</v>
          </cell>
          <cell r="H1467" t="str">
            <v>30102</v>
          </cell>
          <cell r="I1467">
            <v>106.25</v>
          </cell>
          <cell r="J1467" t="str">
            <v>深圳市福田区劳动技术教育中心</v>
          </cell>
        </row>
        <row r="1468">
          <cell r="A1468">
            <v>40</v>
          </cell>
          <cell r="B1468">
            <v>8</v>
          </cell>
          <cell r="C1468" t="str">
            <v>118003</v>
          </cell>
          <cell r="D1468" t="str">
            <v>40-8</v>
          </cell>
          <cell r="E1468" t="str">
            <v>40-8-30302</v>
          </cell>
        </row>
        <row r="1468">
          <cell r="G1468" t="str">
            <v>2210203</v>
          </cell>
          <cell r="H1468" t="str">
            <v>30302</v>
          </cell>
          <cell r="I1468">
            <v>87.96</v>
          </cell>
          <cell r="J1468" t="str">
            <v>深圳市福田区劳动技术教育中心</v>
          </cell>
        </row>
        <row r="1469">
          <cell r="A1469">
            <v>41</v>
          </cell>
          <cell r="B1469">
            <v>1</v>
          </cell>
          <cell r="C1469" t="str">
            <v>118006</v>
          </cell>
          <cell r="D1469" t="str">
            <v>41-1</v>
          </cell>
          <cell r="E1469" t="str">
            <v>41-1-30101</v>
          </cell>
        </row>
        <row r="1469">
          <cell r="G1469" t="str">
            <v>2050199</v>
          </cell>
          <cell r="H1469" t="str">
            <v>30101</v>
          </cell>
          <cell r="I1469">
            <v>37.44</v>
          </cell>
          <cell r="J1469" t="str">
            <v>深圳市福田区基础教育质量监测中心</v>
          </cell>
        </row>
        <row r="1470">
          <cell r="A1470">
            <v>41</v>
          </cell>
          <cell r="B1470">
            <v>1</v>
          </cell>
          <cell r="C1470" t="str">
            <v>118006</v>
          </cell>
          <cell r="D1470" t="str">
            <v>41-1</v>
          </cell>
          <cell r="E1470" t="str">
            <v>41-1-30107</v>
          </cell>
        </row>
        <row r="1470">
          <cell r="G1470" t="str">
            <v>2050199</v>
          </cell>
          <cell r="H1470" t="str">
            <v>30107</v>
          </cell>
          <cell r="I1470">
            <v>7.47</v>
          </cell>
          <cell r="J1470" t="str">
            <v>深圳市福田区基础教育质量监测中心</v>
          </cell>
        </row>
        <row r="1471">
          <cell r="A1471">
            <v>41</v>
          </cell>
          <cell r="B1471">
            <v>1</v>
          </cell>
          <cell r="C1471" t="str">
            <v>118006</v>
          </cell>
          <cell r="D1471" t="str">
            <v>41-1</v>
          </cell>
          <cell r="E1471" t="str">
            <v>41-1-30112</v>
          </cell>
        </row>
        <row r="1471">
          <cell r="G1471" t="str">
            <v>2050199</v>
          </cell>
          <cell r="H1471" t="str">
            <v>30112</v>
          </cell>
          <cell r="I1471">
            <v>0.43</v>
          </cell>
          <cell r="J1471" t="str">
            <v>深圳市福田区基础教育质量监测中心</v>
          </cell>
        </row>
        <row r="1472">
          <cell r="A1472">
            <v>41</v>
          </cell>
          <cell r="B1472">
            <v>1</v>
          </cell>
          <cell r="C1472" t="str">
            <v>118006</v>
          </cell>
          <cell r="D1472" t="str">
            <v>41-1</v>
          </cell>
          <cell r="E1472" t="str">
            <v>41-1-30201</v>
          </cell>
        </row>
        <row r="1472">
          <cell r="G1472" t="str">
            <v>2050199</v>
          </cell>
          <cell r="H1472" t="str">
            <v>30201</v>
          </cell>
          <cell r="I1472">
            <v>3.579</v>
          </cell>
          <cell r="J1472" t="str">
            <v>深圳市福田区基础教育质量监测中心</v>
          </cell>
        </row>
        <row r="1473">
          <cell r="A1473">
            <v>41</v>
          </cell>
          <cell r="B1473">
            <v>1</v>
          </cell>
          <cell r="C1473" t="str">
            <v>118006</v>
          </cell>
          <cell r="D1473" t="str">
            <v>41-1</v>
          </cell>
          <cell r="E1473" t="str">
            <v>41-1-30202</v>
          </cell>
        </row>
        <row r="1473">
          <cell r="G1473" t="str">
            <v>2050199</v>
          </cell>
          <cell r="H1473" t="str">
            <v>30202</v>
          </cell>
          <cell r="I1473">
            <v>6</v>
          </cell>
          <cell r="J1473" t="str">
            <v>深圳市福田区基础教育质量监测中心</v>
          </cell>
        </row>
        <row r="1474">
          <cell r="A1474">
            <v>41</v>
          </cell>
          <cell r="B1474">
            <v>1</v>
          </cell>
          <cell r="C1474" t="str">
            <v>118006</v>
          </cell>
          <cell r="D1474" t="str">
            <v>41-1</v>
          </cell>
          <cell r="E1474" t="str">
            <v>41-1-30207</v>
          </cell>
        </row>
        <row r="1474">
          <cell r="G1474" t="str">
            <v>2050199</v>
          </cell>
          <cell r="H1474" t="str">
            <v>30207</v>
          </cell>
          <cell r="I1474">
            <v>0.1</v>
          </cell>
          <cell r="J1474" t="str">
            <v>深圳市福田区基础教育质量监测中心</v>
          </cell>
        </row>
        <row r="1475">
          <cell r="A1475">
            <v>41</v>
          </cell>
          <cell r="B1475">
            <v>1</v>
          </cell>
          <cell r="C1475" t="str">
            <v>118006</v>
          </cell>
          <cell r="D1475" t="str">
            <v>41-1</v>
          </cell>
          <cell r="E1475" t="str">
            <v>41-1-30211</v>
          </cell>
        </row>
        <row r="1475">
          <cell r="G1475" t="str">
            <v>2050199</v>
          </cell>
          <cell r="H1475" t="str">
            <v>30211</v>
          </cell>
          <cell r="I1475">
            <v>3.021</v>
          </cell>
          <cell r="J1475" t="str">
            <v>深圳市福田区基础教育质量监测中心</v>
          </cell>
        </row>
        <row r="1476">
          <cell r="A1476">
            <v>41</v>
          </cell>
          <cell r="B1476">
            <v>1</v>
          </cell>
          <cell r="C1476" t="str">
            <v>118006</v>
          </cell>
          <cell r="D1476" t="str">
            <v>41-1</v>
          </cell>
          <cell r="E1476" t="str">
            <v>41-1-30216</v>
          </cell>
        </row>
        <row r="1476">
          <cell r="G1476" t="str">
            <v>2050199</v>
          </cell>
          <cell r="H1476" t="str">
            <v>30216</v>
          </cell>
          <cell r="I1476">
            <v>10.01</v>
          </cell>
          <cell r="J1476" t="str">
            <v>深圳市福田区基础教育质量监测中心</v>
          </cell>
        </row>
        <row r="1477">
          <cell r="A1477">
            <v>41</v>
          </cell>
          <cell r="B1477">
            <v>1</v>
          </cell>
          <cell r="C1477" t="str">
            <v>118006</v>
          </cell>
          <cell r="D1477" t="str">
            <v>41-1</v>
          </cell>
          <cell r="E1477" t="str">
            <v>41-1-30226</v>
          </cell>
        </row>
        <row r="1477">
          <cell r="G1477" t="str">
            <v>2050199</v>
          </cell>
          <cell r="H1477" t="str">
            <v>30226</v>
          </cell>
          <cell r="I1477">
            <v>79.5</v>
          </cell>
          <cell r="J1477" t="str">
            <v>深圳市福田区基础教育质量监测中心</v>
          </cell>
        </row>
        <row r="1478">
          <cell r="A1478">
            <v>41</v>
          </cell>
          <cell r="B1478">
            <v>1</v>
          </cell>
          <cell r="C1478" t="str">
            <v>118006</v>
          </cell>
          <cell r="D1478" t="str">
            <v>41-1</v>
          </cell>
          <cell r="E1478" t="str">
            <v>41-1-30227</v>
          </cell>
        </row>
        <row r="1478">
          <cell r="G1478" t="str">
            <v>2050199</v>
          </cell>
          <cell r="H1478" t="str">
            <v>30227</v>
          </cell>
          <cell r="I1478">
            <v>189.49</v>
          </cell>
          <cell r="J1478" t="str">
            <v>深圳市福田区基础教育质量监测中心</v>
          </cell>
        </row>
        <row r="1479">
          <cell r="A1479">
            <v>41</v>
          </cell>
          <cell r="B1479">
            <v>1</v>
          </cell>
          <cell r="C1479" t="str">
            <v>118006</v>
          </cell>
          <cell r="D1479" t="str">
            <v>41-1</v>
          </cell>
          <cell r="E1479" t="str">
            <v>41-1-30228</v>
          </cell>
        </row>
        <row r="1479">
          <cell r="G1479" t="str">
            <v>2050199</v>
          </cell>
          <cell r="H1479" t="str">
            <v>30228</v>
          </cell>
          <cell r="I1479">
            <v>0.48</v>
          </cell>
          <cell r="J1479" t="str">
            <v>深圳市福田区基础教育质量监测中心</v>
          </cell>
        </row>
        <row r="1480">
          <cell r="A1480">
            <v>41</v>
          </cell>
          <cell r="B1480">
            <v>1</v>
          </cell>
          <cell r="C1480" t="str">
            <v>118006</v>
          </cell>
          <cell r="D1480" t="str">
            <v>41-1</v>
          </cell>
          <cell r="E1480" t="str">
            <v>41-1-30229</v>
          </cell>
        </row>
        <row r="1480">
          <cell r="G1480" t="str">
            <v>2050199</v>
          </cell>
          <cell r="H1480" t="str">
            <v>30229</v>
          </cell>
          <cell r="I1480">
            <v>0.06</v>
          </cell>
          <cell r="J1480" t="str">
            <v>深圳市福田区基础教育质量监测中心</v>
          </cell>
        </row>
        <row r="1481">
          <cell r="A1481">
            <v>41</v>
          </cell>
          <cell r="B1481">
            <v>1</v>
          </cell>
          <cell r="C1481" t="str">
            <v>118006</v>
          </cell>
          <cell r="D1481" t="str">
            <v>41-1</v>
          </cell>
          <cell r="E1481" t="str">
            <v>41-1-30299</v>
          </cell>
        </row>
        <row r="1481">
          <cell r="G1481" t="str">
            <v>2050199</v>
          </cell>
          <cell r="H1481" t="str">
            <v>30299</v>
          </cell>
          <cell r="I1481">
            <v>100.3</v>
          </cell>
          <cell r="J1481" t="str">
            <v>深圳市福田区基础教育质量监测中心</v>
          </cell>
        </row>
        <row r="1482">
          <cell r="A1482">
            <v>41</v>
          </cell>
          <cell r="B1482">
            <v>1</v>
          </cell>
          <cell r="C1482" t="str">
            <v>118006</v>
          </cell>
          <cell r="D1482" t="str">
            <v>41-1</v>
          </cell>
          <cell r="E1482" t="str">
            <v>41-1-31002</v>
          </cell>
        </row>
        <row r="1482">
          <cell r="G1482" t="str">
            <v>2050199</v>
          </cell>
          <cell r="H1482" t="str">
            <v>31002</v>
          </cell>
          <cell r="I1482">
            <v>1.3</v>
          </cell>
          <cell r="J1482" t="str">
            <v>深圳市福田区基础教育质量监测中心</v>
          </cell>
        </row>
        <row r="1483">
          <cell r="A1483">
            <v>41</v>
          </cell>
          <cell r="B1483">
            <v>2</v>
          </cell>
          <cell r="C1483" t="str">
            <v>118006</v>
          </cell>
          <cell r="D1483" t="str">
            <v>41-2</v>
          </cell>
          <cell r="E1483" t="str">
            <v>41-2-30108</v>
          </cell>
        </row>
        <row r="1483">
          <cell r="G1483" t="str">
            <v>2080505</v>
          </cell>
          <cell r="H1483" t="str">
            <v>30108</v>
          </cell>
          <cell r="I1483">
            <v>5.43</v>
          </cell>
          <cell r="J1483" t="str">
            <v>深圳市福田区基础教育质量监测中心</v>
          </cell>
        </row>
        <row r="1484">
          <cell r="A1484">
            <v>41</v>
          </cell>
          <cell r="B1484">
            <v>3</v>
          </cell>
          <cell r="C1484" t="str">
            <v>118006</v>
          </cell>
          <cell r="D1484" t="str">
            <v>41-3</v>
          </cell>
          <cell r="E1484" t="str">
            <v>41-3-30109</v>
          </cell>
        </row>
        <row r="1484">
          <cell r="G1484" t="str">
            <v>2080506</v>
          </cell>
          <cell r="H1484" t="str">
            <v>30109</v>
          </cell>
          <cell r="I1484">
            <v>2.71</v>
          </cell>
          <cell r="J1484" t="str">
            <v>深圳市福田区基础教育质量监测中心</v>
          </cell>
        </row>
        <row r="1485">
          <cell r="A1485">
            <v>41</v>
          </cell>
          <cell r="B1485">
            <v>4</v>
          </cell>
          <cell r="C1485" t="str">
            <v>118006</v>
          </cell>
          <cell r="D1485" t="str">
            <v>41-4</v>
          </cell>
          <cell r="E1485" t="str">
            <v>41-4-30110</v>
          </cell>
        </row>
        <row r="1485">
          <cell r="G1485" t="str">
            <v>2101102</v>
          </cell>
          <cell r="H1485" t="str">
            <v>30110</v>
          </cell>
          <cell r="I1485">
            <v>1.97</v>
          </cell>
          <cell r="J1485" t="str">
            <v>深圳市福田区基础教育质量监测中心</v>
          </cell>
        </row>
        <row r="1486">
          <cell r="A1486">
            <v>41</v>
          </cell>
          <cell r="B1486">
            <v>5</v>
          </cell>
          <cell r="C1486" t="str">
            <v>118006</v>
          </cell>
          <cell r="D1486" t="str">
            <v>41-5</v>
          </cell>
          <cell r="E1486" t="str">
            <v>41-5-30113</v>
          </cell>
        </row>
        <row r="1486">
          <cell r="G1486" t="str">
            <v>2210201</v>
          </cell>
          <cell r="H1486" t="str">
            <v>30113</v>
          </cell>
          <cell r="I1486">
            <v>5.52</v>
          </cell>
          <cell r="J1486" t="str">
            <v>深圳市福田区基础教育质量监测中心</v>
          </cell>
        </row>
        <row r="1487">
          <cell r="A1487">
            <v>41</v>
          </cell>
          <cell r="B1487">
            <v>6</v>
          </cell>
          <cell r="C1487" t="str">
            <v>118006</v>
          </cell>
          <cell r="D1487" t="str">
            <v>41-6</v>
          </cell>
          <cell r="E1487" t="str">
            <v>41-6-30102</v>
          </cell>
        </row>
        <row r="1487">
          <cell r="G1487" t="str">
            <v>2210203</v>
          </cell>
          <cell r="H1487" t="str">
            <v>30102</v>
          </cell>
          <cell r="I1487">
            <v>6.648</v>
          </cell>
          <cell r="J1487" t="str">
            <v>深圳市福田区基础教育质量监测中心</v>
          </cell>
        </row>
        <row r="1488">
          <cell r="A1488">
            <v>42</v>
          </cell>
          <cell r="B1488">
            <v>1</v>
          </cell>
          <cell r="C1488" t="str">
            <v>118002</v>
          </cell>
          <cell r="D1488" t="str">
            <v>42-1</v>
          </cell>
          <cell r="E1488" t="str">
            <v>42-1-30101</v>
          </cell>
        </row>
        <row r="1488">
          <cell r="G1488" t="str">
            <v>2050199</v>
          </cell>
          <cell r="H1488" t="str">
            <v>30101</v>
          </cell>
          <cell r="I1488">
            <v>1090.71</v>
          </cell>
          <cell r="J1488" t="str">
            <v>深圳市福田区教育科学研究院</v>
          </cell>
        </row>
        <row r="1489">
          <cell r="A1489">
            <v>42</v>
          </cell>
          <cell r="B1489">
            <v>1</v>
          </cell>
          <cell r="C1489" t="str">
            <v>118002</v>
          </cell>
          <cell r="D1489" t="str">
            <v>42-1</v>
          </cell>
          <cell r="E1489" t="str">
            <v>42-1-30107</v>
          </cell>
        </row>
        <row r="1489">
          <cell r="G1489" t="str">
            <v>2050199</v>
          </cell>
          <cell r="H1489" t="str">
            <v>30107</v>
          </cell>
          <cell r="I1489">
            <v>238.26</v>
          </cell>
          <cell r="J1489" t="str">
            <v>深圳市福田区教育科学研究院</v>
          </cell>
        </row>
        <row r="1490">
          <cell r="A1490">
            <v>42</v>
          </cell>
          <cell r="B1490">
            <v>1</v>
          </cell>
          <cell r="C1490" t="str">
            <v>118002</v>
          </cell>
          <cell r="D1490" t="str">
            <v>42-1</v>
          </cell>
          <cell r="E1490" t="str">
            <v>42-1-30112</v>
          </cell>
        </row>
        <row r="1490">
          <cell r="G1490" t="str">
            <v>2050199</v>
          </cell>
          <cell r="H1490" t="str">
            <v>30112</v>
          </cell>
          <cell r="I1490">
            <v>11</v>
          </cell>
          <cell r="J1490" t="str">
            <v>深圳市福田区教育科学研究院</v>
          </cell>
        </row>
        <row r="1491">
          <cell r="A1491">
            <v>42</v>
          </cell>
          <cell r="B1491">
            <v>1</v>
          </cell>
          <cell r="C1491" t="str">
            <v>118002</v>
          </cell>
          <cell r="D1491" t="str">
            <v>42-1</v>
          </cell>
          <cell r="E1491" t="str">
            <v>42-1-30199</v>
          </cell>
        </row>
        <row r="1491">
          <cell r="G1491" t="str">
            <v>2050199</v>
          </cell>
          <cell r="H1491" t="str">
            <v>30199</v>
          </cell>
          <cell r="I1491">
            <v>21</v>
          </cell>
          <cell r="J1491" t="str">
            <v>深圳市福田区教育科学研究院</v>
          </cell>
        </row>
        <row r="1492">
          <cell r="A1492">
            <v>42</v>
          </cell>
          <cell r="B1492">
            <v>1</v>
          </cell>
          <cell r="C1492" t="str">
            <v>118002</v>
          </cell>
          <cell r="D1492" t="str">
            <v>42-1</v>
          </cell>
          <cell r="E1492" t="str">
            <v>42-1-30201</v>
          </cell>
        </row>
        <row r="1492">
          <cell r="G1492" t="str">
            <v>2050199</v>
          </cell>
          <cell r="H1492" t="str">
            <v>30201</v>
          </cell>
          <cell r="I1492">
            <v>10.82</v>
          </cell>
          <cell r="J1492" t="str">
            <v>深圳市福田区教育科学研究院</v>
          </cell>
        </row>
        <row r="1493">
          <cell r="A1493">
            <v>42</v>
          </cell>
          <cell r="B1493">
            <v>1</v>
          </cell>
          <cell r="C1493" t="str">
            <v>118002</v>
          </cell>
          <cell r="D1493" t="str">
            <v>42-1</v>
          </cell>
          <cell r="E1493" t="str">
            <v>42-1-30205</v>
          </cell>
        </row>
        <row r="1493">
          <cell r="G1493" t="str">
            <v>2050199</v>
          </cell>
          <cell r="H1493" t="str">
            <v>30205</v>
          </cell>
          <cell r="I1493">
            <v>6</v>
          </cell>
          <cell r="J1493" t="str">
            <v>深圳市福田区教育科学研究院</v>
          </cell>
        </row>
        <row r="1494">
          <cell r="A1494">
            <v>42</v>
          </cell>
          <cell r="B1494">
            <v>1</v>
          </cell>
          <cell r="C1494" t="str">
            <v>118002</v>
          </cell>
          <cell r="D1494" t="str">
            <v>42-1</v>
          </cell>
          <cell r="E1494" t="str">
            <v>42-1-30206</v>
          </cell>
        </row>
        <row r="1494">
          <cell r="G1494" t="str">
            <v>2050199</v>
          </cell>
          <cell r="H1494" t="str">
            <v>30206</v>
          </cell>
          <cell r="I1494">
            <v>18</v>
          </cell>
          <cell r="J1494" t="str">
            <v>深圳市福田区教育科学研究院</v>
          </cell>
        </row>
        <row r="1495">
          <cell r="A1495">
            <v>42</v>
          </cell>
          <cell r="B1495">
            <v>1</v>
          </cell>
          <cell r="C1495" t="str">
            <v>118002</v>
          </cell>
          <cell r="D1495" t="str">
            <v>42-1</v>
          </cell>
          <cell r="E1495" t="str">
            <v>42-1-30207</v>
          </cell>
        </row>
        <row r="1495">
          <cell r="G1495" t="str">
            <v>2050199</v>
          </cell>
          <cell r="H1495" t="str">
            <v>30207</v>
          </cell>
          <cell r="I1495">
            <v>8.4</v>
          </cell>
          <cell r="J1495" t="str">
            <v>深圳市福田区教育科学研究院</v>
          </cell>
        </row>
        <row r="1496">
          <cell r="A1496">
            <v>42</v>
          </cell>
          <cell r="B1496">
            <v>1</v>
          </cell>
          <cell r="C1496" t="str">
            <v>118002</v>
          </cell>
          <cell r="D1496" t="str">
            <v>42-1</v>
          </cell>
          <cell r="E1496" t="str">
            <v>42-1-30209</v>
          </cell>
        </row>
        <row r="1496">
          <cell r="G1496" t="str">
            <v>2050199</v>
          </cell>
          <cell r="H1496" t="str">
            <v>30209</v>
          </cell>
          <cell r="I1496">
            <v>108</v>
          </cell>
          <cell r="J1496" t="str">
            <v>深圳市福田区教育科学研究院</v>
          </cell>
        </row>
        <row r="1497">
          <cell r="A1497">
            <v>42</v>
          </cell>
          <cell r="B1497">
            <v>1</v>
          </cell>
          <cell r="C1497" t="str">
            <v>118002</v>
          </cell>
          <cell r="D1497" t="str">
            <v>42-1</v>
          </cell>
          <cell r="E1497" t="str">
            <v>42-1-30211</v>
          </cell>
        </row>
        <row r="1497">
          <cell r="G1497" t="str">
            <v>2050199</v>
          </cell>
          <cell r="H1497" t="str">
            <v>30211</v>
          </cell>
          <cell r="I1497">
            <v>15</v>
          </cell>
          <cell r="J1497" t="str">
            <v>深圳市福田区教育科学研究院</v>
          </cell>
        </row>
        <row r="1498">
          <cell r="A1498">
            <v>42</v>
          </cell>
          <cell r="B1498">
            <v>1</v>
          </cell>
          <cell r="C1498" t="str">
            <v>118002</v>
          </cell>
          <cell r="D1498" t="str">
            <v>42-1</v>
          </cell>
          <cell r="E1498" t="str">
            <v>42-1-30213</v>
          </cell>
        </row>
        <row r="1498">
          <cell r="G1498" t="str">
            <v>2050199</v>
          </cell>
          <cell r="H1498" t="str">
            <v>30213</v>
          </cell>
          <cell r="I1498">
            <v>115</v>
          </cell>
          <cell r="J1498" t="str">
            <v>深圳市福田区教育科学研究院</v>
          </cell>
        </row>
        <row r="1499">
          <cell r="A1499">
            <v>42</v>
          </cell>
          <cell r="B1499">
            <v>1</v>
          </cell>
          <cell r="C1499" t="str">
            <v>118002</v>
          </cell>
          <cell r="D1499" t="str">
            <v>42-1</v>
          </cell>
          <cell r="E1499" t="str">
            <v>42-1-30214</v>
          </cell>
        </row>
        <row r="1499">
          <cell r="G1499" t="str">
            <v>2050199</v>
          </cell>
          <cell r="H1499" t="str">
            <v>30214</v>
          </cell>
          <cell r="I1499">
            <v>19.8</v>
          </cell>
          <cell r="J1499" t="str">
            <v>深圳市福田区教育科学研究院</v>
          </cell>
        </row>
        <row r="1500">
          <cell r="A1500">
            <v>42</v>
          </cell>
          <cell r="B1500">
            <v>1</v>
          </cell>
          <cell r="C1500" t="str">
            <v>118002</v>
          </cell>
          <cell r="D1500" t="str">
            <v>42-1</v>
          </cell>
          <cell r="E1500" t="str">
            <v>42-1-30216</v>
          </cell>
        </row>
        <row r="1500">
          <cell r="G1500" t="str">
            <v>2050199</v>
          </cell>
          <cell r="H1500" t="str">
            <v>30216</v>
          </cell>
          <cell r="I1500">
            <v>46</v>
          </cell>
          <cell r="J1500" t="str">
            <v>深圳市福田区教育科学研究院</v>
          </cell>
        </row>
        <row r="1501">
          <cell r="A1501">
            <v>42</v>
          </cell>
          <cell r="B1501">
            <v>1</v>
          </cell>
          <cell r="C1501" t="str">
            <v>118002</v>
          </cell>
          <cell r="D1501" t="str">
            <v>42-1</v>
          </cell>
          <cell r="E1501" t="str">
            <v>42-1-30226</v>
          </cell>
        </row>
        <row r="1501">
          <cell r="G1501" t="str">
            <v>2050199</v>
          </cell>
          <cell r="H1501" t="str">
            <v>30226</v>
          </cell>
          <cell r="I1501">
            <v>807.92</v>
          </cell>
          <cell r="J1501" t="str">
            <v>深圳市福田区教育科学研究院</v>
          </cell>
        </row>
        <row r="1502">
          <cell r="A1502">
            <v>42</v>
          </cell>
          <cell r="B1502">
            <v>1</v>
          </cell>
          <cell r="C1502" t="str">
            <v>118002</v>
          </cell>
          <cell r="D1502" t="str">
            <v>42-1</v>
          </cell>
          <cell r="E1502" t="str">
            <v>42-1-30227</v>
          </cell>
        </row>
        <row r="1502">
          <cell r="G1502" t="str">
            <v>2050199</v>
          </cell>
          <cell r="H1502" t="str">
            <v>30227</v>
          </cell>
          <cell r="I1502">
            <v>1408.57</v>
          </cell>
          <cell r="J1502" t="str">
            <v>深圳市福田区教育科学研究院</v>
          </cell>
        </row>
        <row r="1503">
          <cell r="A1503">
            <v>42</v>
          </cell>
          <cell r="B1503">
            <v>1</v>
          </cell>
          <cell r="C1503" t="str">
            <v>118002</v>
          </cell>
          <cell r="D1503" t="str">
            <v>42-1</v>
          </cell>
          <cell r="E1503" t="str">
            <v>42-1-30228</v>
          </cell>
        </row>
        <row r="1503">
          <cell r="G1503" t="str">
            <v>2050199</v>
          </cell>
          <cell r="H1503" t="str">
            <v>30228</v>
          </cell>
          <cell r="I1503">
            <v>12.03</v>
          </cell>
          <cell r="J1503" t="str">
            <v>深圳市福田区教育科学研究院</v>
          </cell>
        </row>
        <row r="1504">
          <cell r="A1504">
            <v>42</v>
          </cell>
          <cell r="B1504">
            <v>1</v>
          </cell>
          <cell r="C1504" t="str">
            <v>118002</v>
          </cell>
          <cell r="D1504" t="str">
            <v>42-1</v>
          </cell>
          <cell r="E1504" t="str">
            <v>42-1-30229</v>
          </cell>
        </row>
        <row r="1504">
          <cell r="G1504" t="str">
            <v>2050199</v>
          </cell>
          <cell r="H1504" t="str">
            <v>30229</v>
          </cell>
          <cell r="I1504">
            <v>1.98</v>
          </cell>
          <cell r="J1504" t="str">
            <v>深圳市福田区教育科学研究院</v>
          </cell>
        </row>
        <row r="1505">
          <cell r="A1505">
            <v>42</v>
          </cell>
          <cell r="B1505">
            <v>1</v>
          </cell>
          <cell r="C1505" t="str">
            <v>118002</v>
          </cell>
          <cell r="D1505" t="str">
            <v>42-1</v>
          </cell>
          <cell r="E1505" t="str">
            <v>42-1-30231</v>
          </cell>
        </row>
        <row r="1505">
          <cell r="G1505" t="str">
            <v>2050199</v>
          </cell>
          <cell r="H1505" t="str">
            <v>30231</v>
          </cell>
          <cell r="I1505">
            <v>3.67</v>
          </cell>
          <cell r="J1505" t="str">
            <v>深圳市福田区教育科学研究院</v>
          </cell>
        </row>
        <row r="1506">
          <cell r="A1506">
            <v>42</v>
          </cell>
          <cell r="B1506">
            <v>1</v>
          </cell>
          <cell r="C1506" t="str">
            <v>118002</v>
          </cell>
          <cell r="D1506" t="str">
            <v>42-1</v>
          </cell>
          <cell r="E1506" t="str">
            <v>42-1-30299</v>
          </cell>
        </row>
        <row r="1506">
          <cell r="G1506" t="str">
            <v>2050199</v>
          </cell>
          <cell r="H1506" t="str">
            <v>30299</v>
          </cell>
          <cell r="I1506">
            <v>457.2</v>
          </cell>
          <cell r="J1506" t="str">
            <v>深圳市福田区教育科学研究院</v>
          </cell>
        </row>
        <row r="1507">
          <cell r="A1507">
            <v>42</v>
          </cell>
          <cell r="B1507">
            <v>1</v>
          </cell>
          <cell r="C1507" t="str">
            <v>118002</v>
          </cell>
          <cell r="D1507" t="str">
            <v>42-1</v>
          </cell>
          <cell r="E1507" t="str">
            <v>42-1-30399</v>
          </cell>
        </row>
        <row r="1507">
          <cell r="G1507" t="str">
            <v>2050199</v>
          </cell>
          <cell r="H1507" t="str">
            <v>30399</v>
          </cell>
          <cell r="I1507">
            <v>0.1</v>
          </cell>
          <cell r="J1507" t="str">
            <v>深圳市福田区教育科学研究院</v>
          </cell>
        </row>
        <row r="1508">
          <cell r="A1508">
            <v>42</v>
          </cell>
          <cell r="B1508">
            <v>1</v>
          </cell>
          <cell r="C1508" t="str">
            <v>118002</v>
          </cell>
          <cell r="D1508" t="str">
            <v>42-1</v>
          </cell>
          <cell r="E1508" t="str">
            <v>42-1-31002</v>
          </cell>
        </row>
        <row r="1508">
          <cell r="G1508" t="str">
            <v>2050199</v>
          </cell>
          <cell r="H1508" t="str">
            <v>31002</v>
          </cell>
          <cell r="I1508">
            <v>24.3</v>
          </cell>
          <cell r="J1508" t="str">
            <v>深圳市福田区教育科学研究院</v>
          </cell>
        </row>
        <row r="1509">
          <cell r="A1509">
            <v>42</v>
          </cell>
          <cell r="B1509">
            <v>1</v>
          </cell>
          <cell r="C1509" t="str">
            <v>118002</v>
          </cell>
          <cell r="D1509" t="str">
            <v>42-1</v>
          </cell>
          <cell r="E1509" t="str">
            <v>42-1-31003</v>
          </cell>
        </row>
        <row r="1509">
          <cell r="G1509" t="str">
            <v>2050199</v>
          </cell>
          <cell r="H1509" t="str">
            <v>31003</v>
          </cell>
          <cell r="I1509">
            <v>2</v>
          </cell>
          <cell r="J1509" t="str">
            <v>深圳市福田区教育科学研究院</v>
          </cell>
        </row>
        <row r="1510">
          <cell r="A1510">
            <v>42</v>
          </cell>
          <cell r="B1510">
            <v>2</v>
          </cell>
          <cell r="C1510" t="str">
            <v>118002</v>
          </cell>
          <cell r="D1510" t="str">
            <v>42-2</v>
          </cell>
          <cell r="E1510" t="str">
            <v>42-2-30299</v>
          </cell>
        </row>
        <row r="1510">
          <cell r="G1510" t="str">
            <v>2080502</v>
          </cell>
          <cell r="H1510" t="str">
            <v>30299</v>
          </cell>
          <cell r="I1510">
            <v>22.04</v>
          </cell>
          <cell r="J1510" t="str">
            <v>深圳市福田区教育科学研究院</v>
          </cell>
        </row>
        <row r="1511">
          <cell r="A1511">
            <v>42</v>
          </cell>
          <cell r="B1511">
            <v>2</v>
          </cell>
          <cell r="C1511" t="str">
            <v>118002</v>
          </cell>
          <cell r="D1511" t="str">
            <v>42-2</v>
          </cell>
          <cell r="E1511" t="str">
            <v>42-2-30302</v>
          </cell>
        </row>
        <row r="1511">
          <cell r="G1511" t="str">
            <v>2080502</v>
          </cell>
          <cell r="H1511" t="str">
            <v>30302</v>
          </cell>
          <cell r="I1511">
            <v>204.07</v>
          </cell>
          <cell r="J1511" t="str">
            <v>深圳市福田区教育科学研究院</v>
          </cell>
        </row>
        <row r="1512">
          <cell r="A1512">
            <v>42</v>
          </cell>
          <cell r="B1512">
            <v>3</v>
          </cell>
          <cell r="C1512" t="str">
            <v>118002</v>
          </cell>
          <cell r="D1512" t="str">
            <v>42-3</v>
          </cell>
          <cell r="E1512" t="str">
            <v>42-3-30108</v>
          </cell>
        </row>
        <row r="1512">
          <cell r="G1512" t="str">
            <v>2080505</v>
          </cell>
          <cell r="H1512" t="str">
            <v>30108</v>
          </cell>
          <cell r="I1512">
            <v>140</v>
          </cell>
          <cell r="J1512" t="str">
            <v>深圳市福田区教育科学研究院</v>
          </cell>
        </row>
        <row r="1513">
          <cell r="A1513">
            <v>42</v>
          </cell>
          <cell r="B1513">
            <v>3</v>
          </cell>
          <cell r="C1513" t="str">
            <v>118002</v>
          </cell>
          <cell r="D1513" t="str">
            <v>42-3</v>
          </cell>
          <cell r="E1513" t="str">
            <v>42-3-30199</v>
          </cell>
        </row>
        <row r="1513">
          <cell r="G1513" t="str">
            <v>2080505</v>
          </cell>
          <cell r="H1513" t="str">
            <v>30199</v>
          </cell>
          <cell r="I1513">
            <v>4</v>
          </cell>
          <cell r="J1513" t="str">
            <v>深圳市福田区教育科学研究院</v>
          </cell>
        </row>
        <row r="1514">
          <cell r="A1514">
            <v>42</v>
          </cell>
          <cell r="B1514">
            <v>4</v>
          </cell>
          <cell r="C1514" t="str">
            <v>118002</v>
          </cell>
          <cell r="D1514" t="str">
            <v>42-4</v>
          </cell>
          <cell r="E1514" t="str">
            <v>42-4-30109</v>
          </cell>
        </row>
        <row r="1514">
          <cell r="G1514" t="str">
            <v>2080506</v>
          </cell>
          <cell r="H1514" t="str">
            <v>30109</v>
          </cell>
          <cell r="I1514">
            <v>70</v>
          </cell>
          <cell r="J1514" t="str">
            <v>深圳市福田区教育科学研究院</v>
          </cell>
        </row>
        <row r="1515">
          <cell r="A1515">
            <v>42</v>
          </cell>
          <cell r="B1515">
            <v>5</v>
          </cell>
          <cell r="C1515" t="str">
            <v>118002</v>
          </cell>
          <cell r="D1515" t="str">
            <v>42-5</v>
          </cell>
          <cell r="E1515" t="str">
            <v>42-5-30110</v>
          </cell>
        </row>
        <row r="1515">
          <cell r="G1515" t="str">
            <v>2101102</v>
          </cell>
          <cell r="H1515" t="str">
            <v>30110</v>
          </cell>
          <cell r="I1515">
            <v>58.96</v>
          </cell>
          <cell r="J1515" t="str">
            <v>深圳市福田区教育科学研究院</v>
          </cell>
        </row>
        <row r="1516">
          <cell r="A1516">
            <v>42</v>
          </cell>
          <cell r="B1516">
            <v>5</v>
          </cell>
          <cell r="C1516" t="str">
            <v>118002</v>
          </cell>
          <cell r="D1516" t="str">
            <v>42-5</v>
          </cell>
          <cell r="E1516" t="str">
            <v>42-5-30199</v>
          </cell>
        </row>
        <row r="1516">
          <cell r="G1516" t="str">
            <v>2101102</v>
          </cell>
          <cell r="H1516" t="str">
            <v>30199</v>
          </cell>
          <cell r="I1516">
            <v>1.2</v>
          </cell>
          <cell r="J1516" t="str">
            <v>深圳市福田区教育科学研究院</v>
          </cell>
        </row>
        <row r="1517">
          <cell r="A1517">
            <v>42</v>
          </cell>
          <cell r="B1517">
            <v>6</v>
          </cell>
          <cell r="C1517" t="str">
            <v>118002</v>
          </cell>
          <cell r="D1517" t="str">
            <v>42-6</v>
          </cell>
          <cell r="E1517" t="str">
            <v>42-6-30113</v>
          </cell>
        </row>
        <row r="1517">
          <cell r="G1517" t="str">
            <v>2210201</v>
          </cell>
          <cell r="H1517" t="str">
            <v>30113</v>
          </cell>
          <cell r="I1517">
            <v>145.35</v>
          </cell>
          <cell r="J1517" t="str">
            <v>深圳市福田区教育科学研究院</v>
          </cell>
        </row>
        <row r="1518">
          <cell r="A1518">
            <v>42</v>
          </cell>
          <cell r="B1518">
            <v>7</v>
          </cell>
          <cell r="C1518" t="str">
            <v>118002</v>
          </cell>
          <cell r="D1518" t="str">
            <v>42-7</v>
          </cell>
          <cell r="E1518" t="str">
            <v>42-7-30102</v>
          </cell>
        </row>
        <row r="1518">
          <cell r="G1518" t="str">
            <v>2210203</v>
          </cell>
          <cell r="H1518" t="str">
            <v>30102</v>
          </cell>
          <cell r="I1518">
            <v>257.77</v>
          </cell>
          <cell r="J1518" t="str">
            <v>深圳市福田区教育科学研究院</v>
          </cell>
        </row>
        <row r="1519">
          <cell r="A1519">
            <v>42</v>
          </cell>
          <cell r="B1519">
            <v>7</v>
          </cell>
          <cell r="C1519" t="str">
            <v>118002</v>
          </cell>
          <cell r="D1519" t="str">
            <v>42-7</v>
          </cell>
          <cell r="E1519" t="str">
            <v>42-7-30302</v>
          </cell>
        </row>
        <row r="1519">
          <cell r="G1519" t="str">
            <v>2210203</v>
          </cell>
          <cell r="H1519" t="str">
            <v>30302</v>
          </cell>
          <cell r="I1519">
            <v>300.6</v>
          </cell>
          <cell r="J1519" t="str">
            <v>深圳市福田区教育科学研究院</v>
          </cell>
        </row>
        <row r="1520">
          <cell r="A1520">
            <v>43</v>
          </cell>
          <cell r="B1520">
            <v>1</v>
          </cell>
          <cell r="C1520" t="str">
            <v>118316</v>
          </cell>
          <cell r="D1520" t="str">
            <v>43-1</v>
          </cell>
          <cell r="E1520" t="str">
            <v>43-1-30101</v>
          </cell>
        </row>
        <row r="1520">
          <cell r="G1520" t="str">
            <v>2050202</v>
          </cell>
          <cell r="H1520" t="str">
            <v>30101</v>
          </cell>
          <cell r="I1520">
            <v>1688.1384</v>
          </cell>
          <cell r="J1520" t="str">
            <v>深圳市福田区外国语小学</v>
          </cell>
        </row>
        <row r="1521">
          <cell r="A1521">
            <v>43</v>
          </cell>
          <cell r="B1521">
            <v>1</v>
          </cell>
          <cell r="C1521" t="str">
            <v>118316</v>
          </cell>
          <cell r="D1521" t="str">
            <v>43-1</v>
          </cell>
          <cell r="E1521" t="str">
            <v>43-1-30102</v>
          </cell>
        </row>
        <row r="1521">
          <cell r="G1521" t="str">
            <v>2050202</v>
          </cell>
          <cell r="H1521" t="str">
            <v>30102</v>
          </cell>
          <cell r="I1521">
            <v>7.32</v>
          </cell>
          <cell r="J1521" t="str">
            <v>深圳市福田区外国语小学</v>
          </cell>
        </row>
        <row r="1522">
          <cell r="A1522">
            <v>43</v>
          </cell>
          <cell r="B1522">
            <v>1</v>
          </cell>
          <cell r="C1522" t="str">
            <v>118316</v>
          </cell>
          <cell r="D1522" t="str">
            <v>43-1</v>
          </cell>
          <cell r="E1522" t="str">
            <v>43-1-30107</v>
          </cell>
        </row>
        <row r="1522">
          <cell r="G1522" t="str">
            <v>2050202</v>
          </cell>
          <cell r="H1522" t="str">
            <v>30107</v>
          </cell>
          <cell r="I1522">
            <v>367.96</v>
          </cell>
          <cell r="J1522" t="str">
            <v>深圳市福田区外国语小学</v>
          </cell>
        </row>
        <row r="1523">
          <cell r="A1523">
            <v>43</v>
          </cell>
          <cell r="B1523">
            <v>1</v>
          </cell>
          <cell r="C1523" t="str">
            <v>118316</v>
          </cell>
          <cell r="D1523" t="str">
            <v>43-1</v>
          </cell>
          <cell r="E1523" t="str">
            <v>43-1-30112</v>
          </cell>
        </row>
        <row r="1523">
          <cell r="G1523" t="str">
            <v>2050202</v>
          </cell>
          <cell r="H1523" t="str">
            <v>30112</v>
          </cell>
          <cell r="I1523">
            <v>19.8</v>
          </cell>
          <cell r="J1523" t="str">
            <v>深圳市福田区外国语小学</v>
          </cell>
        </row>
        <row r="1524">
          <cell r="A1524">
            <v>43</v>
          </cell>
          <cell r="B1524">
            <v>1</v>
          </cell>
          <cell r="C1524" t="str">
            <v>118316</v>
          </cell>
          <cell r="D1524" t="str">
            <v>43-1</v>
          </cell>
          <cell r="E1524" t="str">
            <v>43-1-30199</v>
          </cell>
        </row>
        <row r="1524">
          <cell r="G1524" t="str">
            <v>2050202</v>
          </cell>
          <cell r="H1524" t="str">
            <v>30199</v>
          </cell>
          <cell r="I1524">
            <v>147.5888</v>
          </cell>
          <cell r="J1524" t="str">
            <v>深圳市福田区外国语小学</v>
          </cell>
        </row>
        <row r="1525">
          <cell r="A1525">
            <v>43</v>
          </cell>
          <cell r="B1525">
            <v>1</v>
          </cell>
          <cell r="C1525" t="str">
            <v>118316</v>
          </cell>
          <cell r="D1525" t="str">
            <v>43-1</v>
          </cell>
          <cell r="E1525" t="str">
            <v>43-1-30201</v>
          </cell>
        </row>
        <row r="1525">
          <cell r="G1525" t="str">
            <v>2050202</v>
          </cell>
          <cell r="H1525" t="str">
            <v>30201</v>
          </cell>
          <cell r="I1525">
            <v>28.395956</v>
          </cell>
          <cell r="J1525" t="str">
            <v>深圳市福田区外国语小学</v>
          </cell>
        </row>
        <row r="1526">
          <cell r="A1526">
            <v>43</v>
          </cell>
          <cell r="B1526">
            <v>1</v>
          </cell>
          <cell r="C1526" t="str">
            <v>118316</v>
          </cell>
          <cell r="D1526" t="str">
            <v>43-1</v>
          </cell>
          <cell r="E1526" t="str">
            <v>43-1-30205</v>
          </cell>
        </row>
        <row r="1526">
          <cell r="G1526" t="str">
            <v>2050202</v>
          </cell>
          <cell r="H1526" t="str">
            <v>30205</v>
          </cell>
          <cell r="I1526">
            <v>6</v>
          </cell>
          <cell r="J1526" t="str">
            <v>深圳市福田区外国语小学</v>
          </cell>
        </row>
        <row r="1527">
          <cell r="A1527">
            <v>43</v>
          </cell>
          <cell r="B1527">
            <v>1</v>
          </cell>
          <cell r="C1527" t="str">
            <v>118316</v>
          </cell>
          <cell r="D1527" t="str">
            <v>43-1</v>
          </cell>
          <cell r="E1527" t="str">
            <v>43-1-30206</v>
          </cell>
        </row>
        <row r="1527">
          <cell r="G1527" t="str">
            <v>2050202</v>
          </cell>
          <cell r="H1527" t="str">
            <v>30206</v>
          </cell>
          <cell r="I1527">
            <v>42.5</v>
          </cell>
          <cell r="J1527" t="str">
            <v>深圳市福田区外国语小学</v>
          </cell>
        </row>
        <row r="1528">
          <cell r="A1528">
            <v>43</v>
          </cell>
          <cell r="B1528">
            <v>1</v>
          </cell>
          <cell r="C1528" t="str">
            <v>118316</v>
          </cell>
          <cell r="D1528" t="str">
            <v>43-1</v>
          </cell>
          <cell r="E1528" t="str">
            <v>43-1-30207</v>
          </cell>
        </row>
        <row r="1528">
          <cell r="G1528" t="str">
            <v>2050202</v>
          </cell>
          <cell r="H1528" t="str">
            <v>30207</v>
          </cell>
          <cell r="I1528">
            <v>5</v>
          </cell>
          <cell r="J1528" t="str">
            <v>深圳市福田区外国语小学</v>
          </cell>
        </row>
        <row r="1529">
          <cell r="A1529">
            <v>43</v>
          </cell>
          <cell r="B1529">
            <v>1</v>
          </cell>
          <cell r="C1529" t="str">
            <v>118316</v>
          </cell>
          <cell r="D1529" t="str">
            <v>43-1</v>
          </cell>
          <cell r="E1529" t="str">
            <v>43-1-30209</v>
          </cell>
        </row>
        <row r="1529">
          <cell r="G1529" t="str">
            <v>2050202</v>
          </cell>
          <cell r="H1529" t="str">
            <v>30209</v>
          </cell>
          <cell r="I1529">
            <v>41.789376</v>
          </cell>
          <cell r="J1529" t="str">
            <v>深圳市福田区外国语小学</v>
          </cell>
        </row>
        <row r="1530">
          <cell r="A1530">
            <v>43</v>
          </cell>
          <cell r="B1530">
            <v>1</v>
          </cell>
          <cell r="C1530" t="str">
            <v>118316</v>
          </cell>
          <cell r="D1530" t="str">
            <v>43-1</v>
          </cell>
          <cell r="E1530" t="str">
            <v>43-1-30211</v>
          </cell>
        </row>
        <row r="1530">
          <cell r="G1530" t="str">
            <v>2050202</v>
          </cell>
          <cell r="H1530" t="str">
            <v>30211</v>
          </cell>
          <cell r="I1530">
            <v>4</v>
          </cell>
          <cell r="J1530" t="str">
            <v>深圳市福田区外国语小学</v>
          </cell>
        </row>
        <row r="1531">
          <cell r="A1531">
            <v>43</v>
          </cell>
          <cell r="B1531">
            <v>1</v>
          </cell>
          <cell r="C1531" t="str">
            <v>118316</v>
          </cell>
          <cell r="D1531" t="str">
            <v>43-1</v>
          </cell>
          <cell r="E1531" t="str">
            <v>43-1-30213</v>
          </cell>
        </row>
        <row r="1531">
          <cell r="G1531" t="str">
            <v>2050202</v>
          </cell>
          <cell r="H1531" t="str">
            <v>30213</v>
          </cell>
          <cell r="I1531">
            <v>32</v>
          </cell>
          <cell r="J1531" t="str">
            <v>深圳市福田区外国语小学</v>
          </cell>
        </row>
        <row r="1532">
          <cell r="A1532">
            <v>43</v>
          </cell>
          <cell r="B1532">
            <v>1</v>
          </cell>
          <cell r="C1532" t="str">
            <v>118316</v>
          </cell>
          <cell r="D1532" t="str">
            <v>43-1</v>
          </cell>
          <cell r="E1532" t="str">
            <v>43-1-30214</v>
          </cell>
        </row>
        <row r="1532">
          <cell r="G1532" t="str">
            <v>2050202</v>
          </cell>
          <cell r="H1532" t="str">
            <v>30214</v>
          </cell>
          <cell r="I1532">
            <v>5</v>
          </cell>
          <cell r="J1532" t="str">
            <v>深圳市福田区外国语小学</v>
          </cell>
        </row>
        <row r="1533">
          <cell r="A1533">
            <v>43</v>
          </cell>
          <cell r="B1533">
            <v>1</v>
          </cell>
          <cell r="C1533" t="str">
            <v>118316</v>
          </cell>
          <cell r="D1533" t="str">
            <v>43-1</v>
          </cell>
          <cell r="E1533" t="str">
            <v>43-1-30216</v>
          </cell>
        </row>
        <row r="1533">
          <cell r="G1533" t="str">
            <v>2050202</v>
          </cell>
          <cell r="H1533" t="str">
            <v>30216</v>
          </cell>
          <cell r="I1533">
            <v>2</v>
          </cell>
          <cell r="J1533" t="str">
            <v>深圳市福田区外国语小学</v>
          </cell>
        </row>
        <row r="1534">
          <cell r="A1534">
            <v>43</v>
          </cell>
          <cell r="B1534">
            <v>1</v>
          </cell>
          <cell r="C1534" t="str">
            <v>118316</v>
          </cell>
          <cell r="D1534" t="str">
            <v>43-1</v>
          </cell>
          <cell r="E1534" t="str">
            <v>43-1-30218</v>
          </cell>
        </row>
        <row r="1534">
          <cell r="G1534" t="str">
            <v>2050202</v>
          </cell>
          <cell r="H1534" t="str">
            <v>30218</v>
          </cell>
          <cell r="I1534">
            <v>74.933444</v>
          </cell>
          <cell r="J1534" t="str">
            <v>深圳市福田区外国语小学</v>
          </cell>
        </row>
        <row r="1535">
          <cell r="A1535">
            <v>43</v>
          </cell>
          <cell r="B1535">
            <v>1</v>
          </cell>
          <cell r="C1535" t="str">
            <v>118316</v>
          </cell>
          <cell r="D1535" t="str">
            <v>43-1</v>
          </cell>
          <cell r="E1535" t="str">
            <v>43-1-30226</v>
          </cell>
        </row>
        <row r="1535">
          <cell r="G1535" t="str">
            <v>2050202</v>
          </cell>
          <cell r="H1535" t="str">
            <v>30226</v>
          </cell>
          <cell r="I1535">
            <v>117.2358</v>
          </cell>
          <cell r="J1535" t="str">
            <v>深圳市福田区外国语小学</v>
          </cell>
        </row>
        <row r="1536">
          <cell r="A1536">
            <v>43</v>
          </cell>
          <cell r="B1536">
            <v>1</v>
          </cell>
          <cell r="C1536" t="str">
            <v>118316</v>
          </cell>
          <cell r="D1536" t="str">
            <v>43-1</v>
          </cell>
          <cell r="E1536" t="str">
            <v>43-1-30227</v>
          </cell>
        </row>
        <row r="1536">
          <cell r="G1536" t="str">
            <v>2050202</v>
          </cell>
          <cell r="H1536" t="str">
            <v>30227</v>
          </cell>
          <cell r="I1536">
            <v>454.7639</v>
          </cell>
          <cell r="J1536" t="str">
            <v>深圳市福田区外国语小学</v>
          </cell>
        </row>
        <row r="1537">
          <cell r="A1537">
            <v>43</v>
          </cell>
          <cell r="B1537">
            <v>1</v>
          </cell>
          <cell r="C1537" t="str">
            <v>118316</v>
          </cell>
          <cell r="D1537" t="str">
            <v>43-1</v>
          </cell>
          <cell r="E1537" t="str">
            <v>43-1-30228</v>
          </cell>
        </row>
        <row r="1537">
          <cell r="G1537" t="str">
            <v>2050202</v>
          </cell>
          <cell r="H1537" t="str">
            <v>30228</v>
          </cell>
          <cell r="I1537">
            <v>27.1549</v>
          </cell>
          <cell r="J1537" t="str">
            <v>深圳市福田区外国语小学</v>
          </cell>
        </row>
        <row r="1538">
          <cell r="A1538">
            <v>43</v>
          </cell>
          <cell r="B1538">
            <v>1</v>
          </cell>
          <cell r="C1538" t="str">
            <v>118316</v>
          </cell>
          <cell r="D1538" t="str">
            <v>43-1</v>
          </cell>
          <cell r="E1538" t="str">
            <v>43-1-30229</v>
          </cell>
        </row>
        <row r="1538">
          <cell r="G1538" t="str">
            <v>2050202</v>
          </cell>
          <cell r="H1538" t="str">
            <v>30229</v>
          </cell>
          <cell r="I1538">
            <v>4.26</v>
          </cell>
          <cell r="J1538" t="str">
            <v>深圳市福田区外国语小学</v>
          </cell>
        </row>
        <row r="1539">
          <cell r="A1539">
            <v>43</v>
          </cell>
          <cell r="B1539">
            <v>1</v>
          </cell>
          <cell r="C1539" t="str">
            <v>118316</v>
          </cell>
          <cell r="D1539" t="str">
            <v>43-1</v>
          </cell>
          <cell r="E1539" t="str">
            <v>43-1-30231</v>
          </cell>
        </row>
        <row r="1539">
          <cell r="G1539" t="str">
            <v>2050202</v>
          </cell>
          <cell r="H1539" t="str">
            <v>30231</v>
          </cell>
          <cell r="I1539">
            <v>3.9</v>
          </cell>
          <cell r="J1539" t="str">
            <v>深圳市福田区外国语小学</v>
          </cell>
        </row>
        <row r="1540">
          <cell r="A1540">
            <v>43</v>
          </cell>
          <cell r="B1540">
            <v>1</v>
          </cell>
          <cell r="C1540" t="str">
            <v>118316</v>
          </cell>
          <cell r="D1540" t="str">
            <v>43-1</v>
          </cell>
          <cell r="E1540" t="str">
            <v>43-1-30299</v>
          </cell>
        </row>
        <row r="1540">
          <cell r="G1540" t="str">
            <v>2050202</v>
          </cell>
          <cell r="H1540" t="str">
            <v>30299</v>
          </cell>
          <cell r="I1540">
            <v>214.615724</v>
          </cell>
          <cell r="J1540" t="str">
            <v>深圳市福田区外国语小学</v>
          </cell>
        </row>
        <row r="1541">
          <cell r="A1541">
            <v>43</v>
          </cell>
          <cell r="B1541">
            <v>1</v>
          </cell>
          <cell r="C1541" t="str">
            <v>118316</v>
          </cell>
          <cell r="D1541" t="str">
            <v>43-1</v>
          </cell>
          <cell r="E1541" t="str">
            <v>43-1-30307</v>
          </cell>
        </row>
        <row r="1541">
          <cell r="G1541" t="str">
            <v>2050202</v>
          </cell>
          <cell r="H1541" t="str">
            <v>30307</v>
          </cell>
          <cell r="I1541">
            <v>12</v>
          </cell>
          <cell r="J1541" t="str">
            <v>深圳市福田区外国语小学</v>
          </cell>
        </row>
        <row r="1542">
          <cell r="A1542">
            <v>43</v>
          </cell>
          <cell r="B1542">
            <v>1</v>
          </cell>
          <cell r="C1542" t="str">
            <v>118316</v>
          </cell>
          <cell r="D1542" t="str">
            <v>43-1</v>
          </cell>
          <cell r="E1542" t="str">
            <v>43-1-30308</v>
          </cell>
        </row>
        <row r="1542">
          <cell r="G1542" t="str">
            <v>2050202</v>
          </cell>
          <cell r="H1542" t="str">
            <v>30308</v>
          </cell>
          <cell r="I1542">
            <v>1.6</v>
          </cell>
          <cell r="J1542" t="str">
            <v>深圳市福田区外国语小学</v>
          </cell>
        </row>
        <row r="1543">
          <cell r="A1543">
            <v>43</v>
          </cell>
          <cell r="B1543">
            <v>1</v>
          </cell>
          <cell r="C1543" t="str">
            <v>118316</v>
          </cell>
          <cell r="D1543" t="str">
            <v>43-1</v>
          </cell>
          <cell r="E1543" t="str">
            <v>43-1-31002</v>
          </cell>
        </row>
        <row r="1543">
          <cell r="G1543" t="str">
            <v>2050202</v>
          </cell>
          <cell r="H1543" t="str">
            <v>31002</v>
          </cell>
          <cell r="I1543">
            <v>37.1309</v>
          </cell>
          <cell r="J1543" t="str">
            <v>深圳市福田区外国语小学</v>
          </cell>
        </row>
        <row r="1544">
          <cell r="A1544">
            <v>43</v>
          </cell>
          <cell r="B1544">
            <v>1</v>
          </cell>
          <cell r="C1544" t="str">
            <v>118316</v>
          </cell>
          <cell r="D1544" t="str">
            <v>43-1</v>
          </cell>
          <cell r="E1544" t="str">
            <v>43-1-31013</v>
          </cell>
        </row>
        <row r="1544">
          <cell r="G1544" t="str">
            <v>2050202</v>
          </cell>
          <cell r="H1544" t="str">
            <v>31013</v>
          </cell>
          <cell r="I1544">
            <v>25</v>
          </cell>
          <cell r="J1544" t="str">
            <v>深圳市福田区外国语小学</v>
          </cell>
        </row>
        <row r="1545">
          <cell r="A1545">
            <v>43</v>
          </cell>
          <cell r="B1545">
            <v>2</v>
          </cell>
          <cell r="C1545" t="str">
            <v>118316</v>
          </cell>
          <cell r="D1545" t="str">
            <v>43-2</v>
          </cell>
          <cell r="E1545" t="str">
            <v>43-2-30218</v>
          </cell>
        </row>
        <row r="1545">
          <cell r="G1545" t="str">
            <v>2050799</v>
          </cell>
          <cell r="H1545" t="str">
            <v>30218</v>
          </cell>
          <cell r="I1545">
            <v>2</v>
          </cell>
          <cell r="J1545" t="str">
            <v>深圳市福田区外国语小学</v>
          </cell>
        </row>
        <row r="1546">
          <cell r="A1546">
            <v>43</v>
          </cell>
          <cell r="B1546">
            <v>2</v>
          </cell>
          <cell r="C1546" t="str">
            <v>118316</v>
          </cell>
          <cell r="D1546" t="str">
            <v>43-2</v>
          </cell>
          <cell r="E1546" t="str">
            <v>43-2-30227</v>
          </cell>
        </row>
        <row r="1546">
          <cell r="G1546" t="str">
            <v>2050799</v>
          </cell>
          <cell r="H1546" t="str">
            <v>30227</v>
          </cell>
          <cell r="I1546">
            <v>36</v>
          </cell>
          <cell r="J1546" t="str">
            <v>深圳市福田区外国语小学</v>
          </cell>
        </row>
        <row r="1547">
          <cell r="A1547">
            <v>43</v>
          </cell>
          <cell r="B1547">
            <v>3</v>
          </cell>
          <cell r="C1547" t="str">
            <v>118316</v>
          </cell>
          <cell r="D1547" t="str">
            <v>43-3</v>
          </cell>
          <cell r="E1547" t="str">
            <v>43-3-30299</v>
          </cell>
        </row>
        <row r="1547">
          <cell r="G1547" t="str">
            <v>2080502</v>
          </cell>
          <cell r="H1547" t="str">
            <v>30299</v>
          </cell>
          <cell r="I1547">
            <v>9.12</v>
          </cell>
          <cell r="J1547" t="str">
            <v>深圳市福田区外国语小学</v>
          </cell>
        </row>
        <row r="1548">
          <cell r="A1548">
            <v>43</v>
          </cell>
          <cell r="B1548">
            <v>3</v>
          </cell>
          <cell r="C1548" t="str">
            <v>118316</v>
          </cell>
          <cell r="D1548" t="str">
            <v>43-3</v>
          </cell>
          <cell r="E1548" t="str">
            <v>43-3-30302</v>
          </cell>
        </row>
        <row r="1548">
          <cell r="G1548" t="str">
            <v>2080502</v>
          </cell>
          <cell r="H1548" t="str">
            <v>30302</v>
          </cell>
          <cell r="I1548">
            <v>86.2908</v>
          </cell>
          <cell r="J1548" t="str">
            <v>深圳市福田区外国语小学</v>
          </cell>
        </row>
        <row r="1549">
          <cell r="A1549">
            <v>43</v>
          </cell>
          <cell r="B1549">
            <v>4</v>
          </cell>
          <cell r="C1549" t="str">
            <v>118316</v>
          </cell>
          <cell r="D1549" t="str">
            <v>43-4</v>
          </cell>
          <cell r="E1549" t="str">
            <v>43-4-30108</v>
          </cell>
        </row>
        <row r="1549">
          <cell r="G1549" t="str">
            <v>2080505</v>
          </cell>
          <cell r="H1549" t="str">
            <v>30108</v>
          </cell>
          <cell r="I1549">
            <v>261.6</v>
          </cell>
          <cell r="J1549" t="str">
            <v>深圳市福田区外国语小学</v>
          </cell>
        </row>
        <row r="1550">
          <cell r="A1550">
            <v>43</v>
          </cell>
          <cell r="B1550">
            <v>4</v>
          </cell>
          <cell r="C1550" t="str">
            <v>118316</v>
          </cell>
          <cell r="D1550" t="str">
            <v>43-4</v>
          </cell>
          <cell r="E1550" t="str">
            <v>43-4-30199</v>
          </cell>
        </row>
        <row r="1550">
          <cell r="G1550" t="str">
            <v>2080505</v>
          </cell>
          <cell r="H1550" t="str">
            <v>30199</v>
          </cell>
          <cell r="I1550">
            <v>2.64</v>
          </cell>
          <cell r="J1550" t="str">
            <v>深圳市福田区外国语小学</v>
          </cell>
        </row>
        <row r="1551">
          <cell r="A1551">
            <v>43</v>
          </cell>
          <cell r="B1551">
            <v>5</v>
          </cell>
          <cell r="C1551" t="str">
            <v>118316</v>
          </cell>
          <cell r="D1551" t="str">
            <v>43-5</v>
          </cell>
          <cell r="E1551" t="str">
            <v>43-5-30109</v>
          </cell>
        </row>
        <row r="1551">
          <cell r="G1551" t="str">
            <v>2080506</v>
          </cell>
          <cell r="H1551" t="str">
            <v>30109</v>
          </cell>
          <cell r="I1551">
            <v>130.8</v>
          </cell>
          <cell r="J1551" t="str">
            <v>深圳市福田区外国语小学</v>
          </cell>
        </row>
        <row r="1552">
          <cell r="A1552">
            <v>43</v>
          </cell>
          <cell r="B1552">
            <v>6</v>
          </cell>
          <cell r="C1552" t="str">
            <v>118316</v>
          </cell>
          <cell r="D1552" t="str">
            <v>43-6</v>
          </cell>
          <cell r="E1552" t="str">
            <v>43-6-30110</v>
          </cell>
        </row>
        <row r="1552">
          <cell r="G1552" t="str">
            <v>2101102</v>
          </cell>
          <cell r="H1552" t="str">
            <v>30110</v>
          </cell>
          <cell r="I1552">
            <v>106.8</v>
          </cell>
          <cell r="J1552" t="str">
            <v>深圳市福田区外国语小学</v>
          </cell>
        </row>
        <row r="1553">
          <cell r="A1553">
            <v>43</v>
          </cell>
          <cell r="B1553">
            <v>6</v>
          </cell>
          <cell r="C1553" t="str">
            <v>118316</v>
          </cell>
          <cell r="D1553" t="str">
            <v>43-6</v>
          </cell>
          <cell r="E1553" t="str">
            <v>43-6-30199</v>
          </cell>
        </row>
        <row r="1553">
          <cell r="G1553" t="str">
            <v>2101102</v>
          </cell>
          <cell r="H1553" t="str">
            <v>30199</v>
          </cell>
          <cell r="I1553">
            <v>1.32</v>
          </cell>
          <cell r="J1553" t="str">
            <v>深圳市福田区外国语小学</v>
          </cell>
        </row>
        <row r="1554">
          <cell r="A1554">
            <v>43</v>
          </cell>
          <cell r="B1554">
            <v>7</v>
          </cell>
          <cell r="C1554" t="str">
            <v>118316</v>
          </cell>
          <cell r="D1554" t="str">
            <v>43-7</v>
          </cell>
          <cell r="E1554" t="str">
            <v>43-7-30113</v>
          </cell>
        </row>
        <row r="1554">
          <cell r="G1554" t="str">
            <v>2210201</v>
          </cell>
          <cell r="H1554" t="str">
            <v>30113</v>
          </cell>
          <cell r="I1554">
            <v>280.92</v>
          </cell>
          <cell r="J1554" t="str">
            <v>深圳市福田区外国语小学</v>
          </cell>
        </row>
        <row r="1555">
          <cell r="A1555">
            <v>43</v>
          </cell>
          <cell r="B1555">
            <v>8</v>
          </cell>
          <cell r="C1555" t="str">
            <v>118316</v>
          </cell>
          <cell r="D1555" t="str">
            <v>43-8</v>
          </cell>
          <cell r="E1555" t="str">
            <v>43-8-30102</v>
          </cell>
        </row>
        <row r="1555">
          <cell r="G1555" t="str">
            <v>2210203</v>
          </cell>
          <cell r="H1555" t="str">
            <v>30102</v>
          </cell>
          <cell r="I1555">
            <v>528.612</v>
          </cell>
          <cell r="J1555" t="str">
            <v>深圳市福田区外国语小学</v>
          </cell>
        </row>
        <row r="1556">
          <cell r="A1556">
            <v>43</v>
          </cell>
          <cell r="B1556">
            <v>8</v>
          </cell>
          <cell r="C1556" t="str">
            <v>118316</v>
          </cell>
          <cell r="D1556" t="str">
            <v>43-8</v>
          </cell>
          <cell r="E1556" t="str">
            <v>43-8-30302</v>
          </cell>
        </row>
        <row r="1556">
          <cell r="G1556" t="str">
            <v>2210203</v>
          </cell>
          <cell r="H1556" t="str">
            <v>30302</v>
          </cell>
          <cell r="I1556">
            <v>117.81</v>
          </cell>
          <cell r="J1556" t="str">
            <v>深圳市福田区外国语小学</v>
          </cell>
        </row>
        <row r="1557">
          <cell r="A1557">
            <v>44</v>
          </cell>
          <cell r="B1557">
            <v>1</v>
          </cell>
          <cell r="C1557" t="str">
            <v>118346</v>
          </cell>
          <cell r="D1557" t="str">
            <v>44-1</v>
          </cell>
          <cell r="E1557" t="str">
            <v>44-1-30101</v>
          </cell>
        </row>
        <row r="1557">
          <cell r="G1557" t="str">
            <v>2050202</v>
          </cell>
          <cell r="H1557" t="str">
            <v>30101</v>
          </cell>
          <cell r="I1557">
            <v>2072.403277</v>
          </cell>
          <cell r="J1557" t="str">
            <v>深圳市福田区园岭外国语小学</v>
          </cell>
        </row>
        <row r="1558">
          <cell r="A1558">
            <v>44</v>
          </cell>
          <cell r="B1558">
            <v>1</v>
          </cell>
          <cell r="C1558" t="str">
            <v>118346</v>
          </cell>
          <cell r="D1558" t="str">
            <v>44-1</v>
          </cell>
          <cell r="E1558" t="str">
            <v>44-1-30102</v>
          </cell>
        </row>
        <row r="1558">
          <cell r="G1558" t="str">
            <v>2050202</v>
          </cell>
          <cell r="H1558" t="str">
            <v>30102</v>
          </cell>
          <cell r="I1558">
            <v>7.8</v>
          </cell>
          <cell r="J1558" t="str">
            <v>深圳市福田区园岭外国语小学</v>
          </cell>
        </row>
        <row r="1559">
          <cell r="A1559">
            <v>44</v>
          </cell>
          <cell r="B1559">
            <v>1</v>
          </cell>
          <cell r="C1559" t="str">
            <v>118346</v>
          </cell>
          <cell r="D1559" t="str">
            <v>44-1</v>
          </cell>
          <cell r="E1559" t="str">
            <v>44-1-30107</v>
          </cell>
        </row>
        <row r="1559">
          <cell r="G1559" t="str">
            <v>2050202</v>
          </cell>
          <cell r="H1559" t="str">
            <v>30107</v>
          </cell>
          <cell r="I1559">
            <v>482</v>
          </cell>
          <cell r="J1559" t="str">
            <v>深圳市福田区园岭外国语小学</v>
          </cell>
        </row>
        <row r="1560">
          <cell r="A1560">
            <v>44</v>
          </cell>
          <cell r="B1560">
            <v>1</v>
          </cell>
          <cell r="C1560" t="str">
            <v>118346</v>
          </cell>
          <cell r="D1560" t="str">
            <v>44-1</v>
          </cell>
          <cell r="E1560" t="str">
            <v>44-1-30112</v>
          </cell>
        </row>
        <row r="1560">
          <cell r="G1560" t="str">
            <v>2050202</v>
          </cell>
          <cell r="H1560" t="str">
            <v>30112</v>
          </cell>
          <cell r="I1560">
            <v>28.583613</v>
          </cell>
          <cell r="J1560" t="str">
            <v>深圳市福田区园岭外国语小学</v>
          </cell>
        </row>
        <row r="1561">
          <cell r="A1561">
            <v>44</v>
          </cell>
          <cell r="B1561">
            <v>1</v>
          </cell>
          <cell r="C1561" t="str">
            <v>118346</v>
          </cell>
          <cell r="D1561" t="str">
            <v>44-1</v>
          </cell>
          <cell r="E1561" t="str">
            <v>44-1-30199</v>
          </cell>
        </row>
        <row r="1561">
          <cell r="G1561" t="str">
            <v>2050202</v>
          </cell>
          <cell r="H1561" t="str">
            <v>30199</v>
          </cell>
          <cell r="I1561">
            <v>80.875</v>
          </cell>
          <cell r="J1561" t="str">
            <v>深圳市福田区园岭外国语小学</v>
          </cell>
        </row>
        <row r="1562">
          <cell r="A1562">
            <v>44</v>
          </cell>
          <cell r="B1562">
            <v>1</v>
          </cell>
          <cell r="C1562" t="str">
            <v>118346</v>
          </cell>
          <cell r="D1562" t="str">
            <v>44-1</v>
          </cell>
          <cell r="E1562" t="str">
            <v>44-1-30201</v>
          </cell>
        </row>
        <row r="1562">
          <cell r="G1562" t="str">
            <v>2050202</v>
          </cell>
          <cell r="H1562" t="str">
            <v>30201</v>
          </cell>
          <cell r="I1562">
            <v>40</v>
          </cell>
          <cell r="J1562" t="str">
            <v>深圳市福田区园岭外国语小学</v>
          </cell>
        </row>
        <row r="1563">
          <cell r="A1563">
            <v>44</v>
          </cell>
          <cell r="B1563">
            <v>1</v>
          </cell>
          <cell r="C1563" t="str">
            <v>118346</v>
          </cell>
          <cell r="D1563" t="str">
            <v>44-1</v>
          </cell>
          <cell r="E1563" t="str">
            <v>44-1-30205</v>
          </cell>
        </row>
        <row r="1563">
          <cell r="G1563" t="str">
            <v>2050202</v>
          </cell>
          <cell r="H1563" t="str">
            <v>30205</v>
          </cell>
          <cell r="I1563">
            <v>10</v>
          </cell>
          <cell r="J1563" t="str">
            <v>深圳市福田区园岭外国语小学</v>
          </cell>
        </row>
        <row r="1564">
          <cell r="A1564">
            <v>44</v>
          </cell>
          <cell r="B1564">
            <v>1</v>
          </cell>
          <cell r="C1564" t="str">
            <v>118346</v>
          </cell>
          <cell r="D1564" t="str">
            <v>44-1</v>
          </cell>
          <cell r="E1564" t="str">
            <v>44-1-30206</v>
          </cell>
        </row>
        <row r="1564">
          <cell r="G1564" t="str">
            <v>2050202</v>
          </cell>
          <cell r="H1564" t="str">
            <v>30206</v>
          </cell>
          <cell r="I1564">
            <v>50</v>
          </cell>
          <cell r="J1564" t="str">
            <v>深圳市福田区园岭外国语小学</v>
          </cell>
        </row>
        <row r="1565">
          <cell r="A1565">
            <v>44</v>
          </cell>
          <cell r="B1565">
            <v>1</v>
          </cell>
          <cell r="C1565" t="str">
            <v>118346</v>
          </cell>
          <cell r="D1565" t="str">
            <v>44-1</v>
          </cell>
          <cell r="E1565" t="str">
            <v>44-1-30207</v>
          </cell>
        </row>
        <row r="1565">
          <cell r="G1565" t="str">
            <v>2050202</v>
          </cell>
          <cell r="H1565" t="str">
            <v>30207</v>
          </cell>
          <cell r="I1565">
            <v>2.5</v>
          </cell>
          <cell r="J1565" t="str">
            <v>深圳市福田区园岭外国语小学</v>
          </cell>
        </row>
        <row r="1566">
          <cell r="A1566">
            <v>44</v>
          </cell>
          <cell r="B1566">
            <v>1</v>
          </cell>
          <cell r="C1566" t="str">
            <v>118346</v>
          </cell>
          <cell r="D1566" t="str">
            <v>44-1</v>
          </cell>
          <cell r="E1566" t="str">
            <v>44-1-30209</v>
          </cell>
        </row>
        <row r="1566">
          <cell r="G1566" t="str">
            <v>2050202</v>
          </cell>
          <cell r="H1566" t="str">
            <v>30209</v>
          </cell>
          <cell r="I1566">
            <v>55.32</v>
          </cell>
          <cell r="J1566" t="str">
            <v>深圳市福田区园岭外国语小学</v>
          </cell>
        </row>
        <row r="1567">
          <cell r="A1567">
            <v>44</v>
          </cell>
          <cell r="B1567">
            <v>1</v>
          </cell>
          <cell r="C1567" t="str">
            <v>118346</v>
          </cell>
          <cell r="D1567" t="str">
            <v>44-1</v>
          </cell>
          <cell r="E1567" t="str">
            <v>44-1-30211</v>
          </cell>
        </row>
        <row r="1567">
          <cell r="G1567" t="str">
            <v>2050202</v>
          </cell>
          <cell r="H1567" t="str">
            <v>30211</v>
          </cell>
          <cell r="I1567">
            <v>15</v>
          </cell>
          <cell r="J1567" t="str">
            <v>深圳市福田区园岭外国语小学</v>
          </cell>
        </row>
        <row r="1568">
          <cell r="A1568">
            <v>44</v>
          </cell>
          <cell r="B1568">
            <v>1</v>
          </cell>
          <cell r="C1568" t="str">
            <v>118346</v>
          </cell>
          <cell r="D1568" t="str">
            <v>44-1</v>
          </cell>
          <cell r="E1568" t="str">
            <v>44-1-30213</v>
          </cell>
        </row>
        <row r="1568">
          <cell r="G1568" t="str">
            <v>2050202</v>
          </cell>
          <cell r="H1568" t="str">
            <v>30213</v>
          </cell>
          <cell r="I1568">
            <v>121</v>
          </cell>
          <cell r="J1568" t="str">
            <v>深圳市福田区园岭外国语小学</v>
          </cell>
        </row>
        <row r="1569">
          <cell r="A1569">
            <v>44</v>
          </cell>
          <cell r="B1569">
            <v>1</v>
          </cell>
          <cell r="C1569" t="str">
            <v>118346</v>
          </cell>
          <cell r="D1569" t="str">
            <v>44-1</v>
          </cell>
          <cell r="E1569" t="str">
            <v>44-1-30214</v>
          </cell>
        </row>
        <row r="1569">
          <cell r="G1569" t="str">
            <v>2050202</v>
          </cell>
          <cell r="H1569" t="str">
            <v>30214</v>
          </cell>
          <cell r="I1569">
            <v>4</v>
          </cell>
          <cell r="J1569" t="str">
            <v>深圳市福田区园岭外国语小学</v>
          </cell>
        </row>
        <row r="1570">
          <cell r="A1570">
            <v>44</v>
          </cell>
          <cell r="B1570">
            <v>1</v>
          </cell>
          <cell r="C1570" t="str">
            <v>118346</v>
          </cell>
          <cell r="D1570" t="str">
            <v>44-1</v>
          </cell>
          <cell r="E1570" t="str">
            <v>44-1-30216</v>
          </cell>
        </row>
        <row r="1570">
          <cell r="G1570" t="str">
            <v>2050202</v>
          </cell>
          <cell r="H1570" t="str">
            <v>30216</v>
          </cell>
          <cell r="I1570">
            <v>3</v>
          </cell>
          <cell r="J1570" t="str">
            <v>深圳市福田区园岭外国语小学</v>
          </cell>
        </row>
        <row r="1571">
          <cell r="A1571">
            <v>44</v>
          </cell>
          <cell r="B1571">
            <v>1</v>
          </cell>
          <cell r="C1571" t="str">
            <v>118346</v>
          </cell>
          <cell r="D1571" t="str">
            <v>44-1</v>
          </cell>
          <cell r="E1571" t="str">
            <v>44-1-30218</v>
          </cell>
        </row>
        <row r="1571">
          <cell r="G1571" t="str">
            <v>2050202</v>
          </cell>
          <cell r="H1571" t="str">
            <v>30218</v>
          </cell>
          <cell r="I1571">
            <v>83.16</v>
          </cell>
          <cell r="J1571" t="str">
            <v>深圳市福田区园岭外国语小学</v>
          </cell>
        </row>
        <row r="1572">
          <cell r="A1572">
            <v>44</v>
          </cell>
          <cell r="B1572">
            <v>1</v>
          </cell>
          <cell r="C1572" t="str">
            <v>118346</v>
          </cell>
          <cell r="D1572" t="str">
            <v>44-1</v>
          </cell>
          <cell r="E1572" t="str">
            <v>44-1-30226</v>
          </cell>
        </row>
        <row r="1572">
          <cell r="G1572" t="str">
            <v>2050202</v>
          </cell>
          <cell r="H1572" t="str">
            <v>30226</v>
          </cell>
          <cell r="I1572">
            <v>257.430004</v>
          </cell>
          <cell r="J1572" t="str">
            <v>深圳市福田区园岭外国语小学</v>
          </cell>
        </row>
        <row r="1573">
          <cell r="A1573">
            <v>44</v>
          </cell>
          <cell r="B1573">
            <v>1</v>
          </cell>
          <cell r="C1573" t="str">
            <v>118346</v>
          </cell>
          <cell r="D1573" t="str">
            <v>44-1</v>
          </cell>
          <cell r="E1573" t="str">
            <v>44-1-30227</v>
          </cell>
        </row>
        <row r="1573">
          <cell r="G1573" t="str">
            <v>2050202</v>
          </cell>
          <cell r="H1573" t="str">
            <v>30227</v>
          </cell>
          <cell r="I1573">
            <v>400.3405</v>
          </cell>
          <cell r="J1573" t="str">
            <v>深圳市福田区园岭外国语小学</v>
          </cell>
        </row>
        <row r="1574">
          <cell r="A1574">
            <v>44</v>
          </cell>
          <cell r="B1574">
            <v>1</v>
          </cell>
          <cell r="C1574" t="str">
            <v>118346</v>
          </cell>
          <cell r="D1574" t="str">
            <v>44-1</v>
          </cell>
          <cell r="E1574" t="str">
            <v>44-1-30228</v>
          </cell>
        </row>
        <row r="1574">
          <cell r="G1574" t="str">
            <v>2050202</v>
          </cell>
          <cell r="H1574" t="str">
            <v>30228</v>
          </cell>
          <cell r="I1574">
            <v>27.3</v>
          </cell>
          <cell r="J1574" t="str">
            <v>深圳市福田区园岭外国语小学</v>
          </cell>
        </row>
        <row r="1575">
          <cell r="A1575">
            <v>44</v>
          </cell>
          <cell r="B1575">
            <v>1</v>
          </cell>
          <cell r="C1575" t="str">
            <v>118346</v>
          </cell>
          <cell r="D1575" t="str">
            <v>44-1</v>
          </cell>
          <cell r="E1575" t="str">
            <v>44-1-30229</v>
          </cell>
        </row>
        <row r="1575">
          <cell r="G1575" t="str">
            <v>2050202</v>
          </cell>
          <cell r="H1575" t="str">
            <v>30229</v>
          </cell>
          <cell r="I1575">
            <v>4</v>
          </cell>
          <cell r="J1575" t="str">
            <v>深圳市福田区园岭外国语小学</v>
          </cell>
        </row>
        <row r="1576">
          <cell r="A1576">
            <v>44</v>
          </cell>
          <cell r="B1576">
            <v>1</v>
          </cell>
          <cell r="C1576" t="str">
            <v>118346</v>
          </cell>
          <cell r="D1576" t="str">
            <v>44-1</v>
          </cell>
          <cell r="E1576" t="str">
            <v>44-1-30231</v>
          </cell>
        </row>
        <row r="1576">
          <cell r="G1576" t="str">
            <v>2050202</v>
          </cell>
          <cell r="H1576" t="str">
            <v>30231</v>
          </cell>
          <cell r="I1576">
            <v>3.9</v>
          </cell>
          <cell r="J1576" t="str">
            <v>深圳市福田区园岭外国语小学</v>
          </cell>
        </row>
        <row r="1577">
          <cell r="A1577">
            <v>44</v>
          </cell>
          <cell r="B1577">
            <v>1</v>
          </cell>
          <cell r="C1577" t="str">
            <v>118346</v>
          </cell>
          <cell r="D1577" t="str">
            <v>44-1</v>
          </cell>
          <cell r="E1577" t="str">
            <v>44-1-30239</v>
          </cell>
        </row>
        <row r="1577">
          <cell r="G1577" t="str">
            <v>2050202</v>
          </cell>
          <cell r="H1577" t="str">
            <v>30239</v>
          </cell>
          <cell r="I1577">
            <v>4</v>
          </cell>
          <cell r="J1577" t="str">
            <v>深圳市福田区园岭外国语小学</v>
          </cell>
        </row>
        <row r="1578">
          <cell r="A1578">
            <v>44</v>
          </cell>
          <cell r="B1578">
            <v>1</v>
          </cell>
          <cell r="C1578" t="str">
            <v>118346</v>
          </cell>
          <cell r="D1578" t="str">
            <v>44-1</v>
          </cell>
          <cell r="E1578" t="str">
            <v>44-1-30299</v>
          </cell>
        </row>
        <row r="1578">
          <cell r="G1578" t="str">
            <v>2050202</v>
          </cell>
          <cell r="H1578" t="str">
            <v>30299</v>
          </cell>
          <cell r="I1578">
            <v>135.9495</v>
          </cell>
          <cell r="J1578" t="str">
            <v>深圳市福田区园岭外国语小学</v>
          </cell>
        </row>
        <row r="1579">
          <cell r="A1579">
            <v>44</v>
          </cell>
          <cell r="B1579">
            <v>1</v>
          </cell>
          <cell r="C1579" t="str">
            <v>118346</v>
          </cell>
          <cell r="D1579" t="str">
            <v>44-1</v>
          </cell>
          <cell r="E1579" t="str">
            <v>44-1-30307</v>
          </cell>
        </row>
        <row r="1579">
          <cell r="G1579" t="str">
            <v>2050202</v>
          </cell>
          <cell r="H1579" t="str">
            <v>30307</v>
          </cell>
          <cell r="I1579">
            <v>5.5</v>
          </cell>
          <cell r="J1579" t="str">
            <v>深圳市福田区园岭外国语小学</v>
          </cell>
        </row>
        <row r="1580">
          <cell r="A1580">
            <v>44</v>
          </cell>
          <cell r="B1580">
            <v>1</v>
          </cell>
          <cell r="C1580" t="str">
            <v>118346</v>
          </cell>
          <cell r="D1580" t="str">
            <v>44-1</v>
          </cell>
          <cell r="E1580" t="str">
            <v>44-1-31002</v>
          </cell>
        </row>
        <row r="1580">
          <cell r="G1580" t="str">
            <v>2050202</v>
          </cell>
          <cell r="H1580" t="str">
            <v>31002</v>
          </cell>
          <cell r="I1580">
            <v>61.884996</v>
          </cell>
          <cell r="J1580" t="str">
            <v>深圳市福田区园岭外国语小学</v>
          </cell>
        </row>
        <row r="1581">
          <cell r="A1581">
            <v>44</v>
          </cell>
          <cell r="B1581">
            <v>1</v>
          </cell>
          <cell r="C1581" t="str">
            <v>118346</v>
          </cell>
          <cell r="D1581" t="str">
            <v>44-1</v>
          </cell>
          <cell r="E1581" t="str">
            <v>44-1-31099</v>
          </cell>
        </row>
        <row r="1581">
          <cell r="G1581" t="str">
            <v>2050202</v>
          </cell>
          <cell r="H1581" t="str">
            <v>31099</v>
          </cell>
          <cell r="I1581">
            <v>1.5</v>
          </cell>
          <cell r="J1581" t="str">
            <v>深圳市福田区园岭外国语小学</v>
          </cell>
        </row>
        <row r="1582">
          <cell r="A1582">
            <v>44</v>
          </cell>
          <cell r="B1582">
            <v>2</v>
          </cell>
          <cell r="C1582" t="str">
            <v>118346</v>
          </cell>
          <cell r="D1582" t="str">
            <v>44-2</v>
          </cell>
          <cell r="E1582" t="str">
            <v>44-2-30299</v>
          </cell>
        </row>
        <row r="1582">
          <cell r="G1582" t="str">
            <v>2080502</v>
          </cell>
          <cell r="H1582" t="str">
            <v>30299</v>
          </cell>
          <cell r="I1582">
            <v>16.34</v>
          </cell>
          <cell r="J1582" t="str">
            <v>深圳市福田区园岭外国语小学</v>
          </cell>
        </row>
        <row r="1583">
          <cell r="A1583">
            <v>44</v>
          </cell>
          <cell r="B1583">
            <v>2</v>
          </cell>
          <cell r="C1583" t="str">
            <v>118346</v>
          </cell>
          <cell r="D1583" t="str">
            <v>44-2</v>
          </cell>
          <cell r="E1583" t="str">
            <v>44-2-30302</v>
          </cell>
        </row>
        <row r="1583">
          <cell r="G1583" t="str">
            <v>2080502</v>
          </cell>
          <cell r="H1583" t="str">
            <v>30302</v>
          </cell>
          <cell r="I1583">
            <v>149.194974</v>
          </cell>
          <cell r="J1583" t="str">
            <v>深圳市福田区园岭外国语小学</v>
          </cell>
        </row>
        <row r="1584">
          <cell r="A1584">
            <v>44</v>
          </cell>
          <cell r="B1584">
            <v>3</v>
          </cell>
          <cell r="C1584" t="str">
            <v>118346</v>
          </cell>
          <cell r="D1584" t="str">
            <v>44-3</v>
          </cell>
          <cell r="E1584" t="str">
            <v>44-3-30108</v>
          </cell>
        </row>
        <row r="1584">
          <cell r="G1584" t="str">
            <v>2080505</v>
          </cell>
          <cell r="H1584" t="str">
            <v>30108</v>
          </cell>
          <cell r="I1584">
            <v>366.778854</v>
          </cell>
          <cell r="J1584" t="str">
            <v>深圳市福田区园岭外国语小学</v>
          </cell>
        </row>
        <row r="1585">
          <cell r="A1585">
            <v>44</v>
          </cell>
          <cell r="B1585">
            <v>4</v>
          </cell>
          <cell r="C1585" t="str">
            <v>118346</v>
          </cell>
          <cell r="D1585" t="str">
            <v>44-4</v>
          </cell>
          <cell r="E1585" t="str">
            <v>44-4-30109</v>
          </cell>
        </row>
        <row r="1585">
          <cell r="G1585" t="str">
            <v>2080506</v>
          </cell>
          <cell r="H1585" t="str">
            <v>30109</v>
          </cell>
          <cell r="I1585">
            <v>183.389424</v>
          </cell>
          <cell r="J1585" t="str">
            <v>深圳市福田区园岭外国语小学</v>
          </cell>
        </row>
        <row r="1586">
          <cell r="A1586">
            <v>44</v>
          </cell>
          <cell r="B1586">
            <v>5</v>
          </cell>
          <cell r="C1586" t="str">
            <v>118346</v>
          </cell>
          <cell r="D1586" t="str">
            <v>44-5</v>
          </cell>
          <cell r="E1586" t="str">
            <v>44-5-30110</v>
          </cell>
        </row>
        <row r="1586">
          <cell r="G1586" t="str">
            <v>2101102</v>
          </cell>
          <cell r="H1586" t="str">
            <v>30110</v>
          </cell>
          <cell r="I1586">
            <v>147.54131</v>
          </cell>
          <cell r="J1586" t="str">
            <v>深圳市福田区园岭外国语小学</v>
          </cell>
        </row>
        <row r="1587">
          <cell r="A1587">
            <v>44</v>
          </cell>
          <cell r="B1587">
            <v>6</v>
          </cell>
          <cell r="C1587" t="str">
            <v>118346</v>
          </cell>
          <cell r="D1587" t="str">
            <v>44-6</v>
          </cell>
          <cell r="E1587" t="str">
            <v>44-6-30113</v>
          </cell>
        </row>
        <row r="1587">
          <cell r="G1587" t="str">
            <v>2210201</v>
          </cell>
          <cell r="H1587" t="str">
            <v>30113</v>
          </cell>
          <cell r="I1587">
            <v>341.308548</v>
          </cell>
          <cell r="J1587" t="str">
            <v>深圳市福田区园岭外国语小学</v>
          </cell>
        </row>
        <row r="1588">
          <cell r="A1588">
            <v>44</v>
          </cell>
          <cell r="B1588">
            <v>7</v>
          </cell>
          <cell r="C1588" t="str">
            <v>118346</v>
          </cell>
          <cell r="D1588" t="str">
            <v>44-7</v>
          </cell>
          <cell r="E1588" t="str">
            <v>44-7-30102</v>
          </cell>
        </row>
        <row r="1588">
          <cell r="G1588" t="str">
            <v>2210203</v>
          </cell>
          <cell r="H1588" t="str">
            <v>30102</v>
          </cell>
          <cell r="I1588">
            <v>689</v>
          </cell>
          <cell r="J1588" t="str">
            <v>深圳市福田区园岭外国语小学</v>
          </cell>
        </row>
        <row r="1589">
          <cell r="A1589">
            <v>45</v>
          </cell>
          <cell r="B1589">
            <v>1</v>
          </cell>
          <cell r="C1589" t="str">
            <v>118324</v>
          </cell>
          <cell r="D1589" t="str">
            <v>45-1</v>
          </cell>
          <cell r="E1589" t="str">
            <v>45-1-30101</v>
          </cell>
        </row>
        <row r="1589">
          <cell r="G1589" t="str">
            <v>2050202</v>
          </cell>
          <cell r="H1589" t="str">
            <v>30101</v>
          </cell>
          <cell r="I1589">
            <v>2411.7981</v>
          </cell>
          <cell r="J1589" t="str">
            <v>深圳市福田区深圳中学梅香学校（小学部）</v>
          </cell>
        </row>
        <row r="1590">
          <cell r="A1590">
            <v>45</v>
          </cell>
          <cell r="B1590">
            <v>1</v>
          </cell>
          <cell r="C1590" t="str">
            <v>118324</v>
          </cell>
          <cell r="D1590" t="str">
            <v>45-1</v>
          </cell>
          <cell r="E1590" t="str">
            <v>45-1-30107</v>
          </cell>
        </row>
        <row r="1590">
          <cell r="G1590" t="str">
            <v>2050202</v>
          </cell>
          <cell r="H1590" t="str">
            <v>30107</v>
          </cell>
          <cell r="I1590">
            <v>465.048</v>
          </cell>
          <cell r="J1590" t="str">
            <v>深圳市福田区深圳中学梅香学校（小学部）</v>
          </cell>
        </row>
        <row r="1591">
          <cell r="A1591">
            <v>45</v>
          </cell>
          <cell r="B1591">
            <v>1</v>
          </cell>
          <cell r="C1591" t="str">
            <v>118324</v>
          </cell>
          <cell r="D1591" t="str">
            <v>45-1</v>
          </cell>
          <cell r="E1591" t="str">
            <v>45-1-30112</v>
          </cell>
        </row>
        <row r="1591">
          <cell r="G1591" t="str">
            <v>2050202</v>
          </cell>
          <cell r="H1591" t="str">
            <v>30112</v>
          </cell>
          <cell r="I1591">
            <v>25.24</v>
          </cell>
          <cell r="J1591" t="str">
            <v>深圳市福田区深圳中学梅香学校（小学部）</v>
          </cell>
        </row>
        <row r="1592">
          <cell r="A1592">
            <v>45</v>
          </cell>
          <cell r="B1592">
            <v>1</v>
          </cell>
          <cell r="C1592" t="str">
            <v>118324</v>
          </cell>
          <cell r="D1592" t="str">
            <v>45-1</v>
          </cell>
          <cell r="E1592" t="str">
            <v>45-1-30199</v>
          </cell>
        </row>
        <row r="1592">
          <cell r="G1592" t="str">
            <v>2050202</v>
          </cell>
          <cell r="H1592" t="str">
            <v>30199</v>
          </cell>
          <cell r="I1592">
            <v>80</v>
          </cell>
          <cell r="J1592" t="str">
            <v>深圳市福田区深圳中学梅香学校（小学部）</v>
          </cell>
        </row>
        <row r="1593">
          <cell r="A1593">
            <v>45</v>
          </cell>
          <cell r="B1593">
            <v>1</v>
          </cell>
          <cell r="C1593" t="str">
            <v>118324</v>
          </cell>
          <cell r="D1593" t="str">
            <v>45-1</v>
          </cell>
          <cell r="E1593" t="str">
            <v>45-1-30201</v>
          </cell>
        </row>
        <row r="1593">
          <cell r="G1593" t="str">
            <v>2050202</v>
          </cell>
          <cell r="H1593" t="str">
            <v>30201</v>
          </cell>
          <cell r="I1593">
            <v>36.753283</v>
          </cell>
          <cell r="J1593" t="str">
            <v>深圳市福田区深圳中学梅香学校（小学部）</v>
          </cell>
        </row>
        <row r="1594">
          <cell r="A1594">
            <v>45</v>
          </cell>
          <cell r="B1594">
            <v>1</v>
          </cell>
          <cell r="C1594" t="str">
            <v>118324</v>
          </cell>
          <cell r="D1594" t="str">
            <v>45-1</v>
          </cell>
          <cell r="E1594" t="str">
            <v>45-1-30202</v>
          </cell>
        </row>
        <row r="1594">
          <cell r="G1594" t="str">
            <v>2050202</v>
          </cell>
          <cell r="H1594" t="str">
            <v>30202</v>
          </cell>
          <cell r="I1594">
            <v>2.2</v>
          </cell>
          <cell r="J1594" t="str">
            <v>深圳市福田区深圳中学梅香学校（小学部）</v>
          </cell>
        </row>
        <row r="1595">
          <cell r="A1595">
            <v>45</v>
          </cell>
          <cell r="B1595">
            <v>1</v>
          </cell>
          <cell r="C1595" t="str">
            <v>118324</v>
          </cell>
          <cell r="D1595" t="str">
            <v>45-1</v>
          </cell>
          <cell r="E1595" t="str">
            <v>45-1-30205</v>
          </cell>
        </row>
        <row r="1595">
          <cell r="G1595" t="str">
            <v>2050202</v>
          </cell>
          <cell r="H1595" t="str">
            <v>30205</v>
          </cell>
          <cell r="I1595">
            <v>14</v>
          </cell>
          <cell r="J1595" t="str">
            <v>深圳市福田区深圳中学梅香学校（小学部）</v>
          </cell>
        </row>
        <row r="1596">
          <cell r="A1596">
            <v>45</v>
          </cell>
          <cell r="B1596">
            <v>1</v>
          </cell>
          <cell r="C1596" t="str">
            <v>118324</v>
          </cell>
          <cell r="D1596" t="str">
            <v>45-1</v>
          </cell>
          <cell r="E1596" t="str">
            <v>45-1-30206</v>
          </cell>
        </row>
        <row r="1596">
          <cell r="G1596" t="str">
            <v>2050202</v>
          </cell>
          <cell r="H1596" t="str">
            <v>30206</v>
          </cell>
          <cell r="I1596">
            <v>76</v>
          </cell>
          <cell r="J1596" t="str">
            <v>深圳市福田区深圳中学梅香学校（小学部）</v>
          </cell>
        </row>
        <row r="1597">
          <cell r="A1597">
            <v>45</v>
          </cell>
          <cell r="B1597">
            <v>1</v>
          </cell>
          <cell r="C1597" t="str">
            <v>118324</v>
          </cell>
          <cell r="D1597" t="str">
            <v>45-1</v>
          </cell>
          <cell r="E1597" t="str">
            <v>45-1-30207</v>
          </cell>
        </row>
        <row r="1597">
          <cell r="G1597" t="str">
            <v>2050202</v>
          </cell>
          <cell r="H1597" t="str">
            <v>30207</v>
          </cell>
          <cell r="I1597">
            <v>3</v>
          </cell>
          <cell r="J1597" t="str">
            <v>深圳市福田区深圳中学梅香学校（小学部）</v>
          </cell>
        </row>
        <row r="1598">
          <cell r="A1598">
            <v>45</v>
          </cell>
          <cell r="B1598">
            <v>1</v>
          </cell>
          <cell r="C1598" t="str">
            <v>118324</v>
          </cell>
          <cell r="D1598" t="str">
            <v>45-1</v>
          </cell>
          <cell r="E1598" t="str">
            <v>45-1-30209</v>
          </cell>
        </row>
        <row r="1598">
          <cell r="G1598" t="str">
            <v>2050202</v>
          </cell>
          <cell r="H1598" t="str">
            <v>30209</v>
          </cell>
          <cell r="I1598">
            <v>80</v>
          </cell>
          <cell r="J1598" t="str">
            <v>深圳市福田区深圳中学梅香学校（小学部）</v>
          </cell>
        </row>
        <row r="1599">
          <cell r="A1599">
            <v>45</v>
          </cell>
          <cell r="B1599">
            <v>1</v>
          </cell>
          <cell r="C1599" t="str">
            <v>118324</v>
          </cell>
          <cell r="D1599" t="str">
            <v>45-1</v>
          </cell>
          <cell r="E1599" t="str">
            <v>45-1-30211</v>
          </cell>
        </row>
        <row r="1599">
          <cell r="G1599" t="str">
            <v>2050202</v>
          </cell>
          <cell r="H1599" t="str">
            <v>30211</v>
          </cell>
          <cell r="I1599">
            <v>15.9</v>
          </cell>
          <cell r="J1599" t="str">
            <v>深圳市福田区深圳中学梅香学校（小学部）</v>
          </cell>
        </row>
        <row r="1600">
          <cell r="A1600">
            <v>45</v>
          </cell>
          <cell r="B1600">
            <v>1</v>
          </cell>
          <cell r="C1600" t="str">
            <v>118324</v>
          </cell>
          <cell r="D1600" t="str">
            <v>45-1</v>
          </cell>
          <cell r="E1600" t="str">
            <v>45-1-30213</v>
          </cell>
        </row>
        <row r="1600">
          <cell r="G1600" t="str">
            <v>2050202</v>
          </cell>
          <cell r="H1600" t="str">
            <v>30213</v>
          </cell>
          <cell r="I1600">
            <v>184.24</v>
          </cell>
          <cell r="J1600" t="str">
            <v>深圳市福田区深圳中学梅香学校（小学部）</v>
          </cell>
        </row>
        <row r="1601">
          <cell r="A1601">
            <v>45</v>
          </cell>
          <cell r="B1601">
            <v>1</v>
          </cell>
          <cell r="C1601" t="str">
            <v>118324</v>
          </cell>
          <cell r="D1601" t="str">
            <v>45-1</v>
          </cell>
          <cell r="E1601" t="str">
            <v>45-1-30214</v>
          </cell>
        </row>
        <row r="1601">
          <cell r="G1601" t="str">
            <v>2050202</v>
          </cell>
          <cell r="H1601" t="str">
            <v>30214</v>
          </cell>
          <cell r="I1601">
            <v>15.137</v>
          </cell>
          <cell r="J1601" t="str">
            <v>深圳市福田区深圳中学梅香学校（小学部）</v>
          </cell>
        </row>
        <row r="1602">
          <cell r="A1602">
            <v>45</v>
          </cell>
          <cell r="B1602">
            <v>1</v>
          </cell>
          <cell r="C1602" t="str">
            <v>118324</v>
          </cell>
          <cell r="D1602" t="str">
            <v>45-1</v>
          </cell>
          <cell r="E1602" t="str">
            <v>45-1-30216</v>
          </cell>
        </row>
        <row r="1602">
          <cell r="G1602" t="str">
            <v>2050202</v>
          </cell>
          <cell r="H1602" t="str">
            <v>30216</v>
          </cell>
          <cell r="I1602">
            <v>4</v>
          </cell>
          <cell r="J1602" t="str">
            <v>深圳市福田区深圳中学梅香学校（小学部）</v>
          </cell>
        </row>
        <row r="1603">
          <cell r="A1603">
            <v>45</v>
          </cell>
          <cell r="B1603">
            <v>1</v>
          </cell>
          <cell r="C1603" t="str">
            <v>118324</v>
          </cell>
          <cell r="D1603" t="str">
            <v>45-1</v>
          </cell>
          <cell r="E1603" t="str">
            <v>45-1-30218</v>
          </cell>
        </row>
        <row r="1603">
          <cell r="G1603" t="str">
            <v>2050202</v>
          </cell>
          <cell r="H1603" t="str">
            <v>30218</v>
          </cell>
          <cell r="I1603">
            <v>127.095717</v>
          </cell>
          <cell r="J1603" t="str">
            <v>深圳市福田区深圳中学梅香学校（小学部）</v>
          </cell>
        </row>
        <row r="1604">
          <cell r="A1604">
            <v>45</v>
          </cell>
          <cell r="B1604">
            <v>1</v>
          </cell>
          <cell r="C1604" t="str">
            <v>118324</v>
          </cell>
          <cell r="D1604" t="str">
            <v>45-1</v>
          </cell>
          <cell r="E1604" t="str">
            <v>45-1-30226</v>
          </cell>
        </row>
        <row r="1604">
          <cell r="G1604" t="str">
            <v>2050202</v>
          </cell>
          <cell r="H1604" t="str">
            <v>30226</v>
          </cell>
          <cell r="I1604">
            <v>117.5</v>
          </cell>
          <cell r="J1604" t="str">
            <v>深圳市福田区深圳中学梅香学校（小学部）</v>
          </cell>
        </row>
        <row r="1605">
          <cell r="A1605">
            <v>45</v>
          </cell>
          <cell r="B1605">
            <v>1</v>
          </cell>
          <cell r="C1605" t="str">
            <v>118324</v>
          </cell>
          <cell r="D1605" t="str">
            <v>45-1</v>
          </cell>
          <cell r="E1605" t="str">
            <v>45-1-30227</v>
          </cell>
        </row>
        <row r="1605">
          <cell r="G1605" t="str">
            <v>2050202</v>
          </cell>
          <cell r="H1605" t="str">
            <v>30227</v>
          </cell>
          <cell r="I1605">
            <v>737.821</v>
          </cell>
          <cell r="J1605" t="str">
            <v>深圳市福田区深圳中学梅香学校（小学部）</v>
          </cell>
        </row>
        <row r="1606">
          <cell r="A1606">
            <v>45</v>
          </cell>
          <cell r="B1606">
            <v>1</v>
          </cell>
          <cell r="C1606" t="str">
            <v>118324</v>
          </cell>
          <cell r="D1606" t="str">
            <v>45-1</v>
          </cell>
          <cell r="E1606" t="str">
            <v>45-1-30228</v>
          </cell>
        </row>
        <row r="1606">
          <cell r="G1606" t="str">
            <v>2050202</v>
          </cell>
          <cell r="H1606" t="str">
            <v>30228</v>
          </cell>
          <cell r="I1606">
            <v>20</v>
          </cell>
          <cell r="J1606" t="str">
            <v>深圳市福田区深圳中学梅香学校（小学部）</v>
          </cell>
        </row>
        <row r="1607">
          <cell r="A1607">
            <v>45</v>
          </cell>
          <cell r="B1607">
            <v>1</v>
          </cell>
          <cell r="C1607" t="str">
            <v>118324</v>
          </cell>
          <cell r="D1607" t="str">
            <v>45-1</v>
          </cell>
          <cell r="E1607" t="str">
            <v>45-1-30229</v>
          </cell>
        </row>
        <row r="1607">
          <cell r="G1607" t="str">
            <v>2050202</v>
          </cell>
          <cell r="H1607" t="str">
            <v>30229</v>
          </cell>
          <cell r="I1607">
            <v>0.6</v>
          </cell>
          <cell r="J1607" t="str">
            <v>深圳市福田区深圳中学梅香学校（小学部）</v>
          </cell>
        </row>
        <row r="1608">
          <cell r="A1608">
            <v>45</v>
          </cell>
          <cell r="B1608">
            <v>1</v>
          </cell>
          <cell r="C1608" t="str">
            <v>118324</v>
          </cell>
          <cell r="D1608" t="str">
            <v>45-1</v>
          </cell>
          <cell r="E1608" t="str">
            <v>45-1-30231</v>
          </cell>
        </row>
        <row r="1608">
          <cell r="G1608" t="str">
            <v>2050202</v>
          </cell>
          <cell r="H1608" t="str">
            <v>30231</v>
          </cell>
          <cell r="I1608">
            <v>6</v>
          </cell>
          <cell r="J1608" t="str">
            <v>深圳市福田区深圳中学梅香学校（小学部）</v>
          </cell>
        </row>
        <row r="1609">
          <cell r="A1609">
            <v>45</v>
          </cell>
          <cell r="B1609">
            <v>1</v>
          </cell>
          <cell r="C1609" t="str">
            <v>118324</v>
          </cell>
          <cell r="D1609" t="str">
            <v>45-1</v>
          </cell>
          <cell r="E1609" t="str">
            <v>45-1-30239</v>
          </cell>
        </row>
        <row r="1609">
          <cell r="G1609" t="str">
            <v>2050202</v>
          </cell>
          <cell r="H1609" t="str">
            <v>30239</v>
          </cell>
          <cell r="I1609">
            <v>6.4</v>
          </cell>
          <cell r="J1609" t="str">
            <v>深圳市福田区深圳中学梅香学校（小学部）</v>
          </cell>
        </row>
        <row r="1610">
          <cell r="A1610">
            <v>45</v>
          </cell>
          <cell r="B1610">
            <v>1</v>
          </cell>
          <cell r="C1610" t="str">
            <v>118324</v>
          </cell>
          <cell r="D1610" t="str">
            <v>45-1</v>
          </cell>
          <cell r="E1610" t="str">
            <v>45-1-30299</v>
          </cell>
        </row>
        <row r="1610">
          <cell r="G1610" t="str">
            <v>2050202</v>
          </cell>
          <cell r="H1610" t="str">
            <v>30299</v>
          </cell>
          <cell r="I1610">
            <v>96.493</v>
          </cell>
          <cell r="J1610" t="str">
            <v>深圳市福田区深圳中学梅香学校（小学部）</v>
          </cell>
        </row>
        <row r="1611">
          <cell r="A1611">
            <v>45</v>
          </cell>
          <cell r="B1611">
            <v>1</v>
          </cell>
          <cell r="C1611" t="str">
            <v>118324</v>
          </cell>
          <cell r="D1611" t="str">
            <v>45-1</v>
          </cell>
          <cell r="E1611" t="str">
            <v>45-1-30308</v>
          </cell>
        </row>
        <row r="1611">
          <cell r="G1611" t="str">
            <v>2050202</v>
          </cell>
          <cell r="H1611" t="str">
            <v>30308</v>
          </cell>
          <cell r="I1611">
            <v>1.1</v>
          </cell>
          <cell r="J1611" t="str">
            <v>深圳市福田区深圳中学梅香学校（小学部）</v>
          </cell>
        </row>
        <row r="1612">
          <cell r="A1612">
            <v>45</v>
          </cell>
          <cell r="B1612">
            <v>1</v>
          </cell>
          <cell r="C1612" t="str">
            <v>118324</v>
          </cell>
          <cell r="D1612" t="str">
            <v>45-1</v>
          </cell>
          <cell r="E1612" t="str">
            <v>45-1-31002</v>
          </cell>
        </row>
        <row r="1612">
          <cell r="G1612" t="str">
            <v>2050202</v>
          </cell>
          <cell r="H1612" t="str">
            <v>31002</v>
          </cell>
          <cell r="I1612">
            <v>69.8</v>
          </cell>
          <cell r="J1612" t="str">
            <v>深圳市福田区深圳中学梅香学校（小学部）</v>
          </cell>
        </row>
        <row r="1613">
          <cell r="A1613">
            <v>45</v>
          </cell>
          <cell r="B1613">
            <v>1</v>
          </cell>
          <cell r="C1613" t="str">
            <v>118324</v>
          </cell>
          <cell r="D1613" t="str">
            <v>45-1</v>
          </cell>
          <cell r="E1613" t="str">
            <v>45-1-31099</v>
          </cell>
        </row>
        <row r="1613">
          <cell r="G1613" t="str">
            <v>2050202</v>
          </cell>
          <cell r="H1613" t="str">
            <v>31099</v>
          </cell>
          <cell r="I1613">
            <v>5</v>
          </cell>
          <cell r="J1613" t="str">
            <v>深圳市福田区深圳中学梅香学校（小学部）</v>
          </cell>
        </row>
        <row r="1614">
          <cell r="A1614">
            <v>45</v>
          </cell>
          <cell r="B1614">
            <v>2</v>
          </cell>
          <cell r="C1614" t="str">
            <v>118324</v>
          </cell>
          <cell r="D1614" t="str">
            <v>45-2</v>
          </cell>
          <cell r="E1614" t="str">
            <v>45-2-30299</v>
          </cell>
        </row>
        <row r="1614">
          <cell r="G1614" t="str">
            <v>2080502</v>
          </cell>
          <cell r="H1614" t="str">
            <v>30299</v>
          </cell>
          <cell r="I1614">
            <v>15.96</v>
          </cell>
          <cell r="J1614" t="str">
            <v>深圳市福田区深圳中学梅香学校（小学部）</v>
          </cell>
        </row>
        <row r="1615">
          <cell r="A1615">
            <v>45</v>
          </cell>
          <cell r="B1615">
            <v>2</v>
          </cell>
          <cell r="C1615" t="str">
            <v>118324</v>
          </cell>
          <cell r="D1615" t="str">
            <v>45-2</v>
          </cell>
          <cell r="E1615" t="str">
            <v>45-2-30302</v>
          </cell>
        </row>
        <row r="1615">
          <cell r="G1615" t="str">
            <v>2080502</v>
          </cell>
          <cell r="H1615" t="str">
            <v>30302</v>
          </cell>
          <cell r="I1615">
            <v>142.4619</v>
          </cell>
          <cell r="J1615" t="str">
            <v>深圳市福田区深圳中学梅香学校（小学部）</v>
          </cell>
        </row>
        <row r="1616">
          <cell r="A1616">
            <v>45</v>
          </cell>
          <cell r="B1616">
            <v>3</v>
          </cell>
          <cell r="C1616" t="str">
            <v>118324</v>
          </cell>
          <cell r="D1616" t="str">
            <v>45-3</v>
          </cell>
          <cell r="E1616" t="str">
            <v>45-3-30108</v>
          </cell>
        </row>
        <row r="1616">
          <cell r="G1616" t="str">
            <v>2080505</v>
          </cell>
          <cell r="H1616" t="str">
            <v>30108</v>
          </cell>
          <cell r="I1616">
            <v>336.6</v>
          </cell>
          <cell r="J1616" t="str">
            <v>深圳市福田区深圳中学梅香学校（小学部）</v>
          </cell>
        </row>
        <row r="1617">
          <cell r="A1617">
            <v>45</v>
          </cell>
          <cell r="B1617">
            <v>4</v>
          </cell>
          <cell r="C1617" t="str">
            <v>118324</v>
          </cell>
          <cell r="D1617" t="str">
            <v>45-4</v>
          </cell>
          <cell r="E1617" t="str">
            <v>45-4-30109</v>
          </cell>
        </row>
        <row r="1617">
          <cell r="G1617" t="str">
            <v>2080506</v>
          </cell>
          <cell r="H1617" t="str">
            <v>30109</v>
          </cell>
          <cell r="I1617">
            <v>168.264</v>
          </cell>
          <cell r="J1617" t="str">
            <v>深圳市福田区深圳中学梅香学校（小学部）</v>
          </cell>
        </row>
        <row r="1618">
          <cell r="A1618">
            <v>45</v>
          </cell>
          <cell r="B1618">
            <v>5</v>
          </cell>
          <cell r="C1618" t="str">
            <v>118324</v>
          </cell>
          <cell r="D1618" t="str">
            <v>45-5</v>
          </cell>
          <cell r="E1618" t="str">
            <v>45-5-30110</v>
          </cell>
        </row>
        <row r="1618">
          <cell r="G1618" t="str">
            <v>2101102</v>
          </cell>
          <cell r="H1618" t="str">
            <v>30110</v>
          </cell>
          <cell r="I1618">
            <v>136.56</v>
          </cell>
          <cell r="J1618" t="str">
            <v>深圳市福田区深圳中学梅香学校（小学部）</v>
          </cell>
        </row>
        <row r="1619">
          <cell r="A1619">
            <v>45</v>
          </cell>
          <cell r="B1619">
            <v>6</v>
          </cell>
          <cell r="C1619" t="str">
            <v>118324</v>
          </cell>
          <cell r="D1619" t="str">
            <v>45-6</v>
          </cell>
          <cell r="E1619" t="str">
            <v>45-6-30113</v>
          </cell>
        </row>
        <row r="1619">
          <cell r="G1619" t="str">
            <v>2210201</v>
          </cell>
          <cell r="H1619" t="str">
            <v>30113</v>
          </cell>
          <cell r="I1619">
            <v>370</v>
          </cell>
          <cell r="J1619" t="str">
            <v>深圳市福田区深圳中学梅香学校（小学部）</v>
          </cell>
        </row>
        <row r="1620">
          <cell r="A1620">
            <v>45</v>
          </cell>
          <cell r="B1620">
            <v>7</v>
          </cell>
          <cell r="C1620" t="str">
            <v>118324</v>
          </cell>
          <cell r="D1620" t="str">
            <v>45-7</v>
          </cell>
          <cell r="E1620" t="str">
            <v>45-7-30102</v>
          </cell>
        </row>
        <row r="1620">
          <cell r="G1620" t="str">
            <v>2210203</v>
          </cell>
          <cell r="H1620" t="str">
            <v>30102</v>
          </cell>
          <cell r="I1620">
            <v>704.028</v>
          </cell>
          <cell r="J1620" t="str">
            <v>深圳市福田区深圳中学梅香学校（小学部）</v>
          </cell>
        </row>
        <row r="1621">
          <cell r="A1621">
            <v>45</v>
          </cell>
          <cell r="B1621">
            <v>7</v>
          </cell>
          <cell r="C1621" t="str">
            <v>118324</v>
          </cell>
          <cell r="D1621" t="str">
            <v>45-7</v>
          </cell>
          <cell r="E1621" t="str">
            <v>45-7-30302</v>
          </cell>
        </row>
        <row r="1621">
          <cell r="G1621" t="str">
            <v>2210203</v>
          </cell>
          <cell r="H1621" t="str">
            <v>30302</v>
          </cell>
          <cell r="I1621">
            <v>210</v>
          </cell>
          <cell r="J1621" t="str">
            <v>深圳市福田区深圳中学梅香学校（小学部）</v>
          </cell>
        </row>
        <row r="1622">
          <cell r="A1622">
            <v>46</v>
          </cell>
          <cell r="B1622">
            <v>1</v>
          </cell>
          <cell r="C1622" t="str">
            <v>118212</v>
          </cell>
          <cell r="D1622" t="str">
            <v>46-1</v>
          </cell>
          <cell r="E1622" t="str">
            <v>46-1-30101</v>
          </cell>
        </row>
        <row r="1622">
          <cell r="G1622" t="str">
            <v>2050203</v>
          </cell>
          <cell r="H1622" t="str">
            <v>30101</v>
          </cell>
          <cell r="I1622">
            <v>2665.74</v>
          </cell>
          <cell r="J1622" t="str">
            <v>深圳市福田区梅山中学</v>
          </cell>
        </row>
        <row r="1623">
          <cell r="A1623">
            <v>46</v>
          </cell>
          <cell r="B1623">
            <v>1</v>
          </cell>
          <cell r="C1623" t="str">
            <v>118212</v>
          </cell>
          <cell r="D1623" t="str">
            <v>46-1</v>
          </cell>
          <cell r="E1623" t="str">
            <v>46-1-30107</v>
          </cell>
        </row>
        <row r="1623">
          <cell r="G1623" t="str">
            <v>2050203</v>
          </cell>
          <cell r="H1623" t="str">
            <v>30107</v>
          </cell>
          <cell r="I1623">
            <v>540</v>
          </cell>
          <cell r="J1623" t="str">
            <v>深圳市福田区梅山中学</v>
          </cell>
        </row>
        <row r="1624">
          <cell r="A1624">
            <v>46</v>
          </cell>
          <cell r="B1624">
            <v>1</v>
          </cell>
          <cell r="C1624" t="str">
            <v>118212</v>
          </cell>
          <cell r="D1624" t="str">
            <v>46-1</v>
          </cell>
          <cell r="E1624" t="str">
            <v>46-1-30112</v>
          </cell>
        </row>
        <row r="1624">
          <cell r="G1624" t="str">
            <v>2050203</v>
          </cell>
          <cell r="H1624" t="str">
            <v>30112</v>
          </cell>
          <cell r="I1624">
            <v>27.7</v>
          </cell>
          <cell r="J1624" t="str">
            <v>深圳市福田区梅山中学</v>
          </cell>
        </row>
        <row r="1625">
          <cell r="A1625">
            <v>46</v>
          </cell>
          <cell r="B1625">
            <v>1</v>
          </cell>
          <cell r="C1625" t="str">
            <v>118212</v>
          </cell>
          <cell r="D1625" t="str">
            <v>46-1</v>
          </cell>
          <cell r="E1625" t="str">
            <v>46-1-30199</v>
          </cell>
        </row>
        <row r="1625">
          <cell r="G1625" t="str">
            <v>2050203</v>
          </cell>
          <cell r="H1625" t="str">
            <v>30199</v>
          </cell>
          <cell r="I1625">
            <v>175.5</v>
          </cell>
          <cell r="J1625" t="str">
            <v>深圳市福田区梅山中学</v>
          </cell>
        </row>
        <row r="1626">
          <cell r="A1626">
            <v>46</v>
          </cell>
          <cell r="B1626">
            <v>1</v>
          </cell>
          <cell r="C1626" t="str">
            <v>118212</v>
          </cell>
          <cell r="D1626" t="str">
            <v>46-1</v>
          </cell>
          <cell r="E1626" t="str">
            <v>46-1-30201</v>
          </cell>
        </row>
        <row r="1626">
          <cell r="G1626" t="str">
            <v>2050203</v>
          </cell>
          <cell r="H1626" t="str">
            <v>30201</v>
          </cell>
          <cell r="I1626">
            <v>32.71</v>
          </cell>
          <cell r="J1626" t="str">
            <v>深圳市福田区梅山中学</v>
          </cell>
        </row>
        <row r="1627">
          <cell r="A1627">
            <v>46</v>
          </cell>
          <cell r="B1627">
            <v>1</v>
          </cell>
          <cell r="C1627" t="str">
            <v>118212</v>
          </cell>
          <cell r="D1627" t="str">
            <v>46-1</v>
          </cell>
          <cell r="E1627" t="str">
            <v>46-1-30205</v>
          </cell>
        </row>
        <row r="1627">
          <cell r="G1627" t="str">
            <v>2050203</v>
          </cell>
          <cell r="H1627" t="str">
            <v>30205</v>
          </cell>
          <cell r="I1627">
            <v>25</v>
          </cell>
          <cell r="J1627" t="str">
            <v>深圳市福田区梅山中学</v>
          </cell>
        </row>
        <row r="1628">
          <cell r="A1628">
            <v>46</v>
          </cell>
          <cell r="B1628">
            <v>1</v>
          </cell>
          <cell r="C1628" t="str">
            <v>118212</v>
          </cell>
          <cell r="D1628" t="str">
            <v>46-1</v>
          </cell>
          <cell r="E1628" t="str">
            <v>46-1-30206</v>
          </cell>
        </row>
        <row r="1628">
          <cell r="G1628" t="str">
            <v>2050203</v>
          </cell>
          <cell r="H1628" t="str">
            <v>30206</v>
          </cell>
          <cell r="I1628">
            <v>130</v>
          </cell>
          <cell r="J1628" t="str">
            <v>深圳市福田区梅山中学</v>
          </cell>
        </row>
        <row r="1629">
          <cell r="A1629">
            <v>46</v>
          </cell>
          <cell r="B1629">
            <v>1</v>
          </cell>
          <cell r="C1629" t="str">
            <v>118212</v>
          </cell>
          <cell r="D1629" t="str">
            <v>46-1</v>
          </cell>
          <cell r="E1629" t="str">
            <v>46-1-30209</v>
          </cell>
        </row>
        <row r="1629">
          <cell r="G1629" t="str">
            <v>2050203</v>
          </cell>
          <cell r="H1629" t="str">
            <v>30209</v>
          </cell>
          <cell r="I1629">
            <v>103.41</v>
          </cell>
          <cell r="J1629" t="str">
            <v>深圳市福田区梅山中学</v>
          </cell>
        </row>
        <row r="1630">
          <cell r="A1630">
            <v>46</v>
          </cell>
          <cell r="B1630">
            <v>1</v>
          </cell>
          <cell r="C1630" t="str">
            <v>118212</v>
          </cell>
          <cell r="D1630" t="str">
            <v>46-1</v>
          </cell>
          <cell r="E1630" t="str">
            <v>46-1-30211</v>
          </cell>
        </row>
        <row r="1630">
          <cell r="G1630" t="str">
            <v>2050203</v>
          </cell>
          <cell r="H1630" t="str">
            <v>30211</v>
          </cell>
          <cell r="I1630">
            <v>19.5</v>
          </cell>
          <cell r="J1630" t="str">
            <v>深圳市福田区梅山中学</v>
          </cell>
        </row>
        <row r="1631">
          <cell r="A1631">
            <v>46</v>
          </cell>
          <cell r="B1631">
            <v>1</v>
          </cell>
          <cell r="C1631" t="str">
            <v>118212</v>
          </cell>
          <cell r="D1631" t="str">
            <v>46-1</v>
          </cell>
          <cell r="E1631" t="str">
            <v>46-1-30213</v>
          </cell>
        </row>
        <row r="1631">
          <cell r="G1631" t="str">
            <v>2050203</v>
          </cell>
          <cell r="H1631" t="str">
            <v>30213</v>
          </cell>
          <cell r="I1631">
            <v>101.9</v>
          </cell>
          <cell r="J1631" t="str">
            <v>深圳市福田区梅山中学</v>
          </cell>
        </row>
        <row r="1632">
          <cell r="A1632">
            <v>46</v>
          </cell>
          <cell r="B1632">
            <v>1</v>
          </cell>
          <cell r="C1632" t="str">
            <v>118212</v>
          </cell>
          <cell r="D1632" t="str">
            <v>46-1</v>
          </cell>
          <cell r="E1632" t="str">
            <v>46-1-30214</v>
          </cell>
        </row>
        <row r="1632">
          <cell r="G1632" t="str">
            <v>2050203</v>
          </cell>
          <cell r="H1632" t="str">
            <v>30214</v>
          </cell>
          <cell r="I1632">
            <v>15</v>
          </cell>
          <cell r="J1632" t="str">
            <v>深圳市福田区梅山中学</v>
          </cell>
        </row>
        <row r="1633">
          <cell r="A1633">
            <v>46</v>
          </cell>
          <cell r="B1633">
            <v>1</v>
          </cell>
          <cell r="C1633" t="str">
            <v>118212</v>
          </cell>
          <cell r="D1633" t="str">
            <v>46-1</v>
          </cell>
          <cell r="E1633" t="str">
            <v>46-1-30216</v>
          </cell>
        </row>
        <row r="1633">
          <cell r="G1633" t="str">
            <v>2050203</v>
          </cell>
          <cell r="H1633" t="str">
            <v>30216</v>
          </cell>
          <cell r="I1633">
            <v>11</v>
          </cell>
          <cell r="J1633" t="str">
            <v>深圳市福田区梅山中学</v>
          </cell>
        </row>
        <row r="1634">
          <cell r="A1634">
            <v>46</v>
          </cell>
          <cell r="B1634">
            <v>1</v>
          </cell>
          <cell r="C1634" t="str">
            <v>118212</v>
          </cell>
          <cell r="D1634" t="str">
            <v>46-1</v>
          </cell>
          <cell r="E1634" t="str">
            <v>46-1-30218</v>
          </cell>
        </row>
        <row r="1634">
          <cell r="G1634" t="str">
            <v>2050203</v>
          </cell>
          <cell r="H1634" t="str">
            <v>30218</v>
          </cell>
          <cell r="I1634">
            <v>122.98</v>
          </cell>
          <cell r="J1634" t="str">
            <v>深圳市福田区梅山中学</v>
          </cell>
        </row>
        <row r="1635">
          <cell r="A1635">
            <v>46</v>
          </cell>
          <cell r="B1635">
            <v>1</v>
          </cell>
          <cell r="C1635" t="str">
            <v>118212</v>
          </cell>
          <cell r="D1635" t="str">
            <v>46-1</v>
          </cell>
          <cell r="E1635" t="str">
            <v>46-1-30226</v>
          </cell>
        </row>
        <row r="1635">
          <cell r="G1635" t="str">
            <v>2050203</v>
          </cell>
          <cell r="H1635" t="str">
            <v>30226</v>
          </cell>
          <cell r="I1635">
            <v>251.7</v>
          </cell>
          <cell r="J1635" t="str">
            <v>深圳市福田区梅山中学</v>
          </cell>
        </row>
        <row r="1636">
          <cell r="A1636">
            <v>46</v>
          </cell>
          <cell r="B1636">
            <v>1</v>
          </cell>
          <cell r="C1636" t="str">
            <v>118212</v>
          </cell>
          <cell r="D1636" t="str">
            <v>46-1</v>
          </cell>
          <cell r="E1636" t="str">
            <v>46-1-30227</v>
          </cell>
        </row>
        <row r="1636">
          <cell r="G1636" t="str">
            <v>2050203</v>
          </cell>
          <cell r="H1636" t="str">
            <v>30227</v>
          </cell>
          <cell r="I1636">
            <v>206.8</v>
          </cell>
          <cell r="J1636" t="str">
            <v>深圳市福田区梅山中学</v>
          </cell>
        </row>
        <row r="1637">
          <cell r="A1637">
            <v>46</v>
          </cell>
          <cell r="B1637">
            <v>1</v>
          </cell>
          <cell r="C1637" t="str">
            <v>118212</v>
          </cell>
          <cell r="D1637" t="str">
            <v>46-1</v>
          </cell>
          <cell r="E1637" t="str">
            <v>46-1-30228</v>
          </cell>
        </row>
        <row r="1637">
          <cell r="G1637" t="str">
            <v>2050203</v>
          </cell>
          <cell r="H1637" t="str">
            <v>30228</v>
          </cell>
          <cell r="I1637">
            <v>32.1</v>
          </cell>
          <cell r="J1637" t="str">
            <v>深圳市福田区梅山中学</v>
          </cell>
        </row>
        <row r="1638">
          <cell r="A1638">
            <v>46</v>
          </cell>
          <cell r="B1638">
            <v>1</v>
          </cell>
          <cell r="C1638" t="str">
            <v>118212</v>
          </cell>
          <cell r="D1638" t="str">
            <v>46-1</v>
          </cell>
          <cell r="E1638" t="str">
            <v>46-1-30229</v>
          </cell>
        </row>
        <row r="1638">
          <cell r="G1638" t="str">
            <v>2050203</v>
          </cell>
          <cell r="H1638" t="str">
            <v>30229</v>
          </cell>
          <cell r="I1638">
            <v>6.42</v>
          </cell>
          <cell r="J1638" t="str">
            <v>深圳市福田区梅山中学</v>
          </cell>
        </row>
        <row r="1639">
          <cell r="A1639">
            <v>46</v>
          </cell>
          <cell r="B1639">
            <v>1</v>
          </cell>
          <cell r="C1639" t="str">
            <v>118212</v>
          </cell>
          <cell r="D1639" t="str">
            <v>46-1</v>
          </cell>
          <cell r="E1639" t="str">
            <v>46-1-30231</v>
          </cell>
        </row>
        <row r="1639">
          <cell r="G1639" t="str">
            <v>2050203</v>
          </cell>
          <cell r="H1639" t="str">
            <v>30231</v>
          </cell>
          <cell r="I1639">
            <v>7.6</v>
          </cell>
          <cell r="J1639" t="str">
            <v>深圳市福田区梅山中学</v>
          </cell>
        </row>
        <row r="1640">
          <cell r="A1640">
            <v>46</v>
          </cell>
          <cell r="B1640">
            <v>1</v>
          </cell>
          <cell r="C1640" t="str">
            <v>118212</v>
          </cell>
          <cell r="D1640" t="str">
            <v>46-1</v>
          </cell>
          <cell r="E1640" t="str">
            <v>46-1-30239</v>
          </cell>
        </row>
        <row r="1640">
          <cell r="G1640" t="str">
            <v>2050203</v>
          </cell>
          <cell r="H1640" t="str">
            <v>30239</v>
          </cell>
          <cell r="I1640">
            <v>5</v>
          </cell>
          <cell r="J1640" t="str">
            <v>深圳市福田区梅山中学</v>
          </cell>
        </row>
        <row r="1641">
          <cell r="A1641">
            <v>46</v>
          </cell>
          <cell r="B1641">
            <v>1</v>
          </cell>
          <cell r="C1641" t="str">
            <v>118212</v>
          </cell>
          <cell r="D1641" t="str">
            <v>46-1</v>
          </cell>
          <cell r="E1641" t="str">
            <v>46-1-30299</v>
          </cell>
        </row>
        <row r="1641">
          <cell r="G1641" t="str">
            <v>2050203</v>
          </cell>
          <cell r="H1641" t="str">
            <v>30299</v>
          </cell>
          <cell r="I1641">
            <v>101.7</v>
          </cell>
          <cell r="J1641" t="str">
            <v>深圳市福田区梅山中学</v>
          </cell>
        </row>
        <row r="1642">
          <cell r="A1642">
            <v>46</v>
          </cell>
          <cell r="B1642">
            <v>1</v>
          </cell>
          <cell r="C1642" t="str">
            <v>118212</v>
          </cell>
          <cell r="D1642" t="str">
            <v>46-1</v>
          </cell>
          <cell r="E1642" t="str">
            <v>46-1-30307</v>
          </cell>
        </row>
        <row r="1642">
          <cell r="G1642" t="str">
            <v>2050203</v>
          </cell>
          <cell r="H1642" t="str">
            <v>30307</v>
          </cell>
          <cell r="I1642">
            <v>6.1</v>
          </cell>
          <cell r="J1642" t="str">
            <v>深圳市福田区梅山中学</v>
          </cell>
        </row>
        <row r="1643">
          <cell r="A1643">
            <v>46</v>
          </cell>
          <cell r="B1643">
            <v>1</v>
          </cell>
          <cell r="C1643" t="str">
            <v>118212</v>
          </cell>
          <cell r="D1643" t="str">
            <v>46-1</v>
          </cell>
          <cell r="E1643" t="str">
            <v>46-1-30308</v>
          </cell>
        </row>
        <row r="1643">
          <cell r="G1643" t="str">
            <v>2050203</v>
          </cell>
          <cell r="H1643" t="str">
            <v>30308</v>
          </cell>
          <cell r="I1643">
            <v>3</v>
          </cell>
          <cell r="J1643" t="str">
            <v>深圳市福田区梅山中学</v>
          </cell>
        </row>
        <row r="1644">
          <cell r="A1644">
            <v>46</v>
          </cell>
          <cell r="B1644">
            <v>1</v>
          </cell>
          <cell r="C1644" t="str">
            <v>118212</v>
          </cell>
          <cell r="D1644" t="str">
            <v>46-1</v>
          </cell>
          <cell r="E1644" t="str">
            <v>46-1-31002</v>
          </cell>
        </row>
        <row r="1644">
          <cell r="G1644" t="str">
            <v>2050203</v>
          </cell>
          <cell r="H1644" t="str">
            <v>31002</v>
          </cell>
          <cell r="I1644">
            <v>0.12</v>
          </cell>
          <cell r="J1644" t="str">
            <v>深圳市福田区梅山中学</v>
          </cell>
        </row>
        <row r="1645">
          <cell r="A1645">
            <v>46</v>
          </cell>
          <cell r="B1645">
            <v>1</v>
          </cell>
          <cell r="C1645" t="str">
            <v>118212</v>
          </cell>
          <cell r="D1645" t="str">
            <v>46-1</v>
          </cell>
          <cell r="E1645" t="str">
            <v>46-1-31003</v>
          </cell>
        </row>
        <row r="1645">
          <cell r="G1645" t="str">
            <v>2050203</v>
          </cell>
          <cell r="H1645" t="str">
            <v>31003</v>
          </cell>
          <cell r="I1645">
            <v>22</v>
          </cell>
          <cell r="J1645" t="str">
            <v>深圳市福田区梅山中学</v>
          </cell>
        </row>
        <row r="1646">
          <cell r="A1646">
            <v>46</v>
          </cell>
          <cell r="B1646">
            <v>2</v>
          </cell>
          <cell r="C1646" t="str">
            <v>118212</v>
          </cell>
          <cell r="D1646" t="str">
            <v>46-2</v>
          </cell>
          <cell r="E1646" t="str">
            <v>46-2-30218</v>
          </cell>
        </row>
        <row r="1646">
          <cell r="G1646" t="str">
            <v>2050799</v>
          </cell>
          <cell r="H1646" t="str">
            <v>30218</v>
          </cell>
          <cell r="I1646">
            <v>7.2</v>
          </cell>
          <cell r="J1646" t="str">
            <v>深圳市福田区梅山中学</v>
          </cell>
        </row>
        <row r="1647">
          <cell r="A1647">
            <v>46</v>
          </cell>
          <cell r="B1647">
            <v>2</v>
          </cell>
          <cell r="C1647" t="str">
            <v>118212</v>
          </cell>
          <cell r="D1647" t="str">
            <v>46-2</v>
          </cell>
          <cell r="E1647" t="str">
            <v>46-2-30227</v>
          </cell>
        </row>
        <row r="1647">
          <cell r="G1647" t="str">
            <v>2050799</v>
          </cell>
          <cell r="H1647" t="str">
            <v>30227</v>
          </cell>
          <cell r="I1647">
            <v>52.8</v>
          </cell>
          <cell r="J1647" t="str">
            <v>深圳市福田区梅山中学</v>
          </cell>
        </row>
        <row r="1648">
          <cell r="A1648">
            <v>46</v>
          </cell>
          <cell r="B1648">
            <v>3</v>
          </cell>
          <cell r="C1648" t="str">
            <v>118212</v>
          </cell>
          <cell r="D1648" t="str">
            <v>46-3</v>
          </cell>
          <cell r="E1648" t="str">
            <v>46-3-30207</v>
          </cell>
        </row>
        <row r="1648">
          <cell r="G1648" t="str">
            <v>2050999</v>
          </cell>
          <cell r="H1648" t="str">
            <v>30207</v>
          </cell>
          <cell r="I1648">
            <v>3.5</v>
          </cell>
          <cell r="J1648" t="str">
            <v>深圳市福田区梅山中学</v>
          </cell>
        </row>
        <row r="1649">
          <cell r="A1649">
            <v>46</v>
          </cell>
          <cell r="B1649">
            <v>3</v>
          </cell>
          <cell r="C1649" t="str">
            <v>118212</v>
          </cell>
          <cell r="D1649" t="str">
            <v>46-3</v>
          </cell>
          <cell r="E1649" t="str">
            <v>46-3-30209</v>
          </cell>
        </row>
        <row r="1649">
          <cell r="G1649" t="str">
            <v>2050999</v>
          </cell>
          <cell r="H1649" t="str">
            <v>30209</v>
          </cell>
          <cell r="I1649">
            <v>80</v>
          </cell>
          <cell r="J1649" t="str">
            <v>深圳市福田区梅山中学</v>
          </cell>
        </row>
        <row r="1650">
          <cell r="A1650">
            <v>46</v>
          </cell>
          <cell r="B1650">
            <v>3</v>
          </cell>
          <cell r="C1650" t="str">
            <v>118212</v>
          </cell>
          <cell r="D1650" t="str">
            <v>46-3</v>
          </cell>
          <cell r="E1650" t="str">
            <v>46-3-30218</v>
          </cell>
        </row>
        <row r="1650">
          <cell r="G1650" t="str">
            <v>2050999</v>
          </cell>
          <cell r="H1650" t="str">
            <v>30218</v>
          </cell>
          <cell r="I1650">
            <v>15.6599</v>
          </cell>
          <cell r="J1650" t="str">
            <v>深圳市福田区梅山中学</v>
          </cell>
        </row>
        <row r="1651">
          <cell r="A1651">
            <v>46</v>
          </cell>
          <cell r="B1651">
            <v>3</v>
          </cell>
          <cell r="C1651" t="str">
            <v>118212</v>
          </cell>
          <cell r="D1651" t="str">
            <v>46-3</v>
          </cell>
          <cell r="E1651" t="str">
            <v>46-3-30227</v>
          </cell>
        </row>
        <row r="1651">
          <cell r="G1651" t="str">
            <v>2050999</v>
          </cell>
          <cell r="H1651" t="str">
            <v>30227</v>
          </cell>
          <cell r="I1651">
            <v>489.5401</v>
          </cell>
          <cell r="J1651" t="str">
            <v>深圳市福田区梅山中学</v>
          </cell>
        </row>
        <row r="1652">
          <cell r="A1652">
            <v>46</v>
          </cell>
          <cell r="B1652">
            <v>3</v>
          </cell>
          <cell r="C1652" t="str">
            <v>118212</v>
          </cell>
          <cell r="D1652" t="str">
            <v>46-3</v>
          </cell>
          <cell r="E1652" t="str">
            <v>46-3-30299</v>
          </cell>
        </row>
        <row r="1652">
          <cell r="G1652" t="str">
            <v>2050999</v>
          </cell>
          <cell r="H1652" t="str">
            <v>30299</v>
          </cell>
          <cell r="I1652">
            <v>7</v>
          </cell>
          <cell r="J1652" t="str">
            <v>深圳市福田区梅山中学</v>
          </cell>
        </row>
        <row r="1653">
          <cell r="A1653">
            <v>46</v>
          </cell>
          <cell r="B1653">
            <v>3</v>
          </cell>
          <cell r="C1653" t="str">
            <v>118212</v>
          </cell>
          <cell r="D1653" t="str">
            <v>46-3</v>
          </cell>
          <cell r="E1653" t="str">
            <v>46-3-31002</v>
          </cell>
        </row>
        <row r="1653">
          <cell r="G1653" t="str">
            <v>2050999</v>
          </cell>
          <cell r="H1653" t="str">
            <v>31002</v>
          </cell>
          <cell r="I1653">
            <v>41.3</v>
          </cell>
          <cell r="J1653" t="str">
            <v>深圳市福田区梅山中学</v>
          </cell>
        </row>
        <row r="1654">
          <cell r="A1654">
            <v>46</v>
          </cell>
          <cell r="B1654">
            <v>4</v>
          </cell>
          <cell r="C1654" t="str">
            <v>118212</v>
          </cell>
          <cell r="D1654" t="str">
            <v>46-4</v>
          </cell>
          <cell r="E1654" t="str">
            <v>46-4-30299</v>
          </cell>
        </row>
        <row r="1654">
          <cell r="G1654" t="str">
            <v>2080502</v>
          </cell>
          <cell r="H1654" t="str">
            <v>30299</v>
          </cell>
          <cell r="I1654">
            <v>25.46</v>
          </cell>
          <cell r="J1654" t="str">
            <v>深圳市福田区梅山中学</v>
          </cell>
        </row>
        <row r="1655">
          <cell r="A1655">
            <v>46</v>
          </cell>
          <cell r="B1655">
            <v>4</v>
          </cell>
          <cell r="C1655" t="str">
            <v>118212</v>
          </cell>
          <cell r="D1655" t="str">
            <v>46-4</v>
          </cell>
          <cell r="E1655" t="str">
            <v>46-4-30302</v>
          </cell>
        </row>
        <row r="1655">
          <cell r="G1655" t="str">
            <v>2080502</v>
          </cell>
          <cell r="H1655" t="str">
            <v>30302</v>
          </cell>
          <cell r="I1655">
            <v>282.56</v>
          </cell>
          <cell r="J1655" t="str">
            <v>深圳市福田区梅山中学</v>
          </cell>
        </row>
        <row r="1656">
          <cell r="A1656">
            <v>46</v>
          </cell>
          <cell r="B1656">
            <v>5</v>
          </cell>
          <cell r="C1656" t="str">
            <v>118212</v>
          </cell>
          <cell r="D1656" t="str">
            <v>46-5</v>
          </cell>
          <cell r="E1656" t="str">
            <v>46-5-30108</v>
          </cell>
        </row>
        <row r="1656">
          <cell r="G1656" t="str">
            <v>2080505</v>
          </cell>
          <cell r="H1656" t="str">
            <v>30108</v>
          </cell>
          <cell r="I1656">
            <v>365</v>
          </cell>
          <cell r="J1656" t="str">
            <v>深圳市福田区梅山中学</v>
          </cell>
        </row>
        <row r="1657">
          <cell r="A1657">
            <v>46</v>
          </cell>
          <cell r="B1657">
            <v>6</v>
          </cell>
          <cell r="C1657" t="str">
            <v>118212</v>
          </cell>
          <cell r="D1657" t="str">
            <v>46-6</v>
          </cell>
          <cell r="E1657" t="str">
            <v>46-6-30109</v>
          </cell>
        </row>
        <row r="1657">
          <cell r="G1657" t="str">
            <v>2080506</v>
          </cell>
          <cell r="H1657" t="str">
            <v>30109</v>
          </cell>
          <cell r="I1657">
            <v>184</v>
          </cell>
          <cell r="J1657" t="str">
            <v>深圳市福田区梅山中学</v>
          </cell>
        </row>
        <row r="1658">
          <cell r="A1658">
            <v>46</v>
          </cell>
          <cell r="B1658">
            <v>7</v>
          </cell>
          <cell r="C1658" t="str">
            <v>118212</v>
          </cell>
          <cell r="D1658" t="str">
            <v>46-7</v>
          </cell>
          <cell r="E1658" t="str">
            <v>46-7-30110</v>
          </cell>
        </row>
        <row r="1658">
          <cell r="G1658" t="str">
            <v>2101102</v>
          </cell>
          <cell r="H1658" t="str">
            <v>30110</v>
          </cell>
          <cell r="I1658">
            <v>150</v>
          </cell>
          <cell r="J1658" t="str">
            <v>深圳市福田区梅山中学</v>
          </cell>
        </row>
        <row r="1659">
          <cell r="A1659">
            <v>46</v>
          </cell>
          <cell r="B1659">
            <v>8</v>
          </cell>
          <cell r="C1659" t="str">
            <v>118212</v>
          </cell>
          <cell r="D1659" t="str">
            <v>46-8</v>
          </cell>
          <cell r="E1659" t="str">
            <v>46-8-30113</v>
          </cell>
        </row>
        <row r="1659">
          <cell r="G1659" t="str">
            <v>2210201</v>
          </cell>
          <cell r="H1659" t="str">
            <v>30113</v>
          </cell>
          <cell r="I1659">
            <v>391</v>
          </cell>
          <cell r="J1659" t="str">
            <v>深圳市福田区梅山中学</v>
          </cell>
        </row>
        <row r="1660">
          <cell r="A1660">
            <v>46</v>
          </cell>
          <cell r="B1660">
            <v>9</v>
          </cell>
          <cell r="C1660" t="str">
            <v>118212</v>
          </cell>
          <cell r="D1660" t="str">
            <v>46-9</v>
          </cell>
          <cell r="E1660" t="str">
            <v>46-9-30102</v>
          </cell>
        </row>
        <row r="1660">
          <cell r="G1660" t="str">
            <v>2210203</v>
          </cell>
          <cell r="H1660" t="str">
            <v>30102</v>
          </cell>
          <cell r="I1660">
            <v>750</v>
          </cell>
          <cell r="J1660" t="str">
            <v>深圳市福田区梅山中学</v>
          </cell>
        </row>
        <row r="1661">
          <cell r="A1661">
            <v>46</v>
          </cell>
          <cell r="B1661">
            <v>9</v>
          </cell>
          <cell r="C1661" t="str">
            <v>118212</v>
          </cell>
          <cell r="D1661" t="str">
            <v>46-9</v>
          </cell>
          <cell r="E1661" t="str">
            <v>46-9-30302</v>
          </cell>
        </row>
        <row r="1661">
          <cell r="G1661" t="str">
            <v>2210203</v>
          </cell>
          <cell r="H1661" t="str">
            <v>30302</v>
          </cell>
          <cell r="I1661">
            <v>376</v>
          </cell>
          <cell r="J1661" t="str">
            <v>深圳市福田区梅山中学</v>
          </cell>
        </row>
        <row r="1662">
          <cell r="A1662">
            <v>47</v>
          </cell>
          <cell r="B1662">
            <v>1</v>
          </cell>
          <cell r="C1662" t="str">
            <v>118223</v>
          </cell>
          <cell r="D1662" t="str">
            <v>47-1</v>
          </cell>
          <cell r="E1662" t="str">
            <v>47-1-30216</v>
          </cell>
        </row>
        <row r="1662">
          <cell r="G1662" t="str">
            <v>2050202</v>
          </cell>
          <cell r="H1662" t="str">
            <v>30216</v>
          </cell>
          <cell r="I1662">
            <v>15</v>
          </cell>
          <cell r="J1662" t="str">
            <v>深圳市福田区实验教育集团侨香学校</v>
          </cell>
        </row>
        <row r="1663">
          <cell r="A1663">
            <v>47</v>
          </cell>
          <cell r="B1663">
            <v>2</v>
          </cell>
          <cell r="C1663" t="str">
            <v>118223</v>
          </cell>
          <cell r="D1663" t="str">
            <v>47-2</v>
          </cell>
          <cell r="E1663" t="str">
            <v>47-2-30101</v>
          </cell>
        </row>
        <row r="1663">
          <cell r="G1663" t="str">
            <v>2050203</v>
          </cell>
          <cell r="H1663" t="str">
            <v>30101</v>
          </cell>
          <cell r="I1663">
            <v>4796.191</v>
          </cell>
          <cell r="J1663" t="str">
            <v>深圳市福田区实验教育集团侨香学校</v>
          </cell>
        </row>
        <row r="1664">
          <cell r="A1664">
            <v>47</v>
          </cell>
          <cell r="B1664">
            <v>2</v>
          </cell>
          <cell r="C1664" t="str">
            <v>118223</v>
          </cell>
          <cell r="D1664" t="str">
            <v>47-2</v>
          </cell>
          <cell r="E1664" t="str">
            <v>47-2-30102</v>
          </cell>
        </row>
        <row r="1664">
          <cell r="G1664" t="str">
            <v>2050203</v>
          </cell>
          <cell r="H1664" t="str">
            <v>30102</v>
          </cell>
          <cell r="I1664">
            <v>10.08</v>
          </cell>
          <cell r="J1664" t="str">
            <v>深圳市福田区实验教育集团侨香学校</v>
          </cell>
        </row>
        <row r="1665">
          <cell r="A1665">
            <v>47</v>
          </cell>
          <cell r="B1665">
            <v>2</v>
          </cell>
          <cell r="C1665" t="str">
            <v>118223</v>
          </cell>
          <cell r="D1665" t="str">
            <v>47-2</v>
          </cell>
          <cell r="E1665" t="str">
            <v>47-2-30107</v>
          </cell>
        </row>
        <row r="1665">
          <cell r="G1665" t="str">
            <v>2050203</v>
          </cell>
          <cell r="H1665" t="str">
            <v>30107</v>
          </cell>
          <cell r="I1665">
            <v>1189.8832</v>
          </cell>
          <cell r="J1665" t="str">
            <v>深圳市福田区实验教育集团侨香学校</v>
          </cell>
        </row>
        <row r="1666">
          <cell r="A1666">
            <v>47</v>
          </cell>
          <cell r="B1666">
            <v>2</v>
          </cell>
          <cell r="C1666" t="str">
            <v>118223</v>
          </cell>
          <cell r="D1666" t="str">
            <v>47-2</v>
          </cell>
          <cell r="E1666" t="str">
            <v>47-2-30112</v>
          </cell>
        </row>
        <row r="1666">
          <cell r="G1666" t="str">
            <v>2050203</v>
          </cell>
          <cell r="H1666" t="str">
            <v>30112</v>
          </cell>
          <cell r="I1666">
            <v>65.432</v>
          </cell>
          <cell r="J1666" t="str">
            <v>深圳市福田区实验教育集团侨香学校</v>
          </cell>
        </row>
        <row r="1667">
          <cell r="A1667">
            <v>47</v>
          </cell>
          <cell r="B1667">
            <v>2</v>
          </cell>
          <cell r="C1667" t="str">
            <v>118223</v>
          </cell>
          <cell r="D1667" t="str">
            <v>47-2</v>
          </cell>
          <cell r="E1667" t="str">
            <v>47-2-30199</v>
          </cell>
        </row>
        <row r="1667">
          <cell r="G1667" t="str">
            <v>2050203</v>
          </cell>
          <cell r="H1667" t="str">
            <v>30199</v>
          </cell>
          <cell r="I1667">
            <v>283.6</v>
          </cell>
          <cell r="J1667" t="str">
            <v>深圳市福田区实验教育集团侨香学校</v>
          </cell>
        </row>
        <row r="1668">
          <cell r="A1668">
            <v>47</v>
          </cell>
          <cell r="B1668">
            <v>2</v>
          </cell>
          <cell r="C1668" t="str">
            <v>118223</v>
          </cell>
          <cell r="D1668" t="str">
            <v>47-2</v>
          </cell>
          <cell r="E1668" t="str">
            <v>47-2-30201</v>
          </cell>
        </row>
        <row r="1668">
          <cell r="G1668" t="str">
            <v>2050203</v>
          </cell>
          <cell r="H1668" t="str">
            <v>30201</v>
          </cell>
          <cell r="I1668">
            <v>38.9962</v>
          </cell>
          <cell r="J1668" t="str">
            <v>深圳市福田区实验教育集团侨香学校</v>
          </cell>
        </row>
        <row r="1669">
          <cell r="A1669">
            <v>47</v>
          </cell>
          <cell r="B1669">
            <v>2</v>
          </cell>
          <cell r="C1669" t="str">
            <v>118223</v>
          </cell>
          <cell r="D1669" t="str">
            <v>47-2</v>
          </cell>
          <cell r="E1669" t="str">
            <v>47-2-30202</v>
          </cell>
        </row>
        <row r="1669">
          <cell r="G1669" t="str">
            <v>2050203</v>
          </cell>
          <cell r="H1669" t="str">
            <v>30202</v>
          </cell>
          <cell r="I1669">
            <v>9</v>
          </cell>
          <cell r="J1669" t="str">
            <v>深圳市福田区实验教育集团侨香学校</v>
          </cell>
        </row>
        <row r="1670">
          <cell r="A1670">
            <v>47</v>
          </cell>
          <cell r="B1670">
            <v>2</v>
          </cell>
          <cell r="C1670" t="str">
            <v>118223</v>
          </cell>
          <cell r="D1670" t="str">
            <v>47-2</v>
          </cell>
          <cell r="E1670" t="str">
            <v>47-2-30205</v>
          </cell>
        </row>
        <row r="1670">
          <cell r="G1670" t="str">
            <v>2050203</v>
          </cell>
          <cell r="H1670" t="str">
            <v>30205</v>
          </cell>
          <cell r="I1670">
            <v>19</v>
          </cell>
          <cell r="J1670" t="str">
            <v>深圳市福田区实验教育集团侨香学校</v>
          </cell>
        </row>
        <row r="1671">
          <cell r="A1671">
            <v>47</v>
          </cell>
          <cell r="B1671">
            <v>2</v>
          </cell>
          <cell r="C1671" t="str">
            <v>118223</v>
          </cell>
          <cell r="D1671" t="str">
            <v>47-2</v>
          </cell>
          <cell r="E1671" t="str">
            <v>47-2-30206</v>
          </cell>
        </row>
        <row r="1671">
          <cell r="G1671" t="str">
            <v>2050203</v>
          </cell>
          <cell r="H1671" t="str">
            <v>30206</v>
          </cell>
          <cell r="I1671">
            <v>122.258384</v>
          </cell>
          <cell r="J1671" t="str">
            <v>深圳市福田区实验教育集团侨香学校</v>
          </cell>
        </row>
        <row r="1672">
          <cell r="A1672">
            <v>47</v>
          </cell>
          <cell r="B1672">
            <v>2</v>
          </cell>
          <cell r="C1672" t="str">
            <v>118223</v>
          </cell>
          <cell r="D1672" t="str">
            <v>47-2</v>
          </cell>
          <cell r="E1672" t="str">
            <v>47-2-30207</v>
          </cell>
        </row>
        <row r="1672">
          <cell r="G1672" t="str">
            <v>2050203</v>
          </cell>
          <cell r="H1672" t="str">
            <v>30207</v>
          </cell>
          <cell r="I1672">
            <v>8</v>
          </cell>
          <cell r="J1672" t="str">
            <v>深圳市福田区实验教育集团侨香学校</v>
          </cell>
        </row>
        <row r="1673">
          <cell r="A1673">
            <v>47</v>
          </cell>
          <cell r="B1673">
            <v>2</v>
          </cell>
          <cell r="C1673" t="str">
            <v>118223</v>
          </cell>
          <cell r="D1673" t="str">
            <v>47-2</v>
          </cell>
          <cell r="E1673" t="str">
            <v>47-2-30209</v>
          </cell>
        </row>
        <row r="1673">
          <cell r="G1673" t="str">
            <v>2050203</v>
          </cell>
          <cell r="H1673" t="str">
            <v>30209</v>
          </cell>
          <cell r="I1673">
            <v>167.541616</v>
          </cell>
          <cell r="J1673" t="str">
            <v>深圳市福田区实验教育集团侨香学校</v>
          </cell>
        </row>
        <row r="1674">
          <cell r="A1674">
            <v>47</v>
          </cell>
          <cell r="B1674">
            <v>2</v>
          </cell>
          <cell r="C1674" t="str">
            <v>118223</v>
          </cell>
          <cell r="D1674" t="str">
            <v>47-2</v>
          </cell>
          <cell r="E1674" t="str">
            <v>47-2-30211</v>
          </cell>
        </row>
        <row r="1674">
          <cell r="G1674" t="str">
            <v>2050203</v>
          </cell>
          <cell r="H1674" t="str">
            <v>30211</v>
          </cell>
          <cell r="I1674">
            <v>43</v>
          </cell>
          <cell r="J1674" t="str">
            <v>深圳市福田区实验教育集团侨香学校</v>
          </cell>
        </row>
        <row r="1675">
          <cell r="A1675">
            <v>47</v>
          </cell>
          <cell r="B1675">
            <v>2</v>
          </cell>
          <cell r="C1675" t="str">
            <v>118223</v>
          </cell>
          <cell r="D1675" t="str">
            <v>47-2</v>
          </cell>
          <cell r="E1675" t="str">
            <v>47-2-30213</v>
          </cell>
        </row>
        <row r="1675">
          <cell r="G1675" t="str">
            <v>2050203</v>
          </cell>
          <cell r="H1675" t="str">
            <v>30213</v>
          </cell>
          <cell r="I1675">
            <v>13</v>
          </cell>
          <cell r="J1675" t="str">
            <v>深圳市福田区实验教育集团侨香学校</v>
          </cell>
        </row>
        <row r="1676">
          <cell r="A1676">
            <v>47</v>
          </cell>
          <cell r="B1676">
            <v>2</v>
          </cell>
          <cell r="C1676" t="str">
            <v>118223</v>
          </cell>
          <cell r="D1676" t="str">
            <v>47-2</v>
          </cell>
          <cell r="E1676" t="str">
            <v>47-2-30214</v>
          </cell>
        </row>
        <row r="1676">
          <cell r="G1676" t="str">
            <v>2050203</v>
          </cell>
          <cell r="H1676" t="str">
            <v>30214</v>
          </cell>
          <cell r="I1676">
            <v>50</v>
          </cell>
          <cell r="J1676" t="str">
            <v>深圳市福田区实验教育集团侨香学校</v>
          </cell>
        </row>
        <row r="1677">
          <cell r="A1677">
            <v>47</v>
          </cell>
          <cell r="B1677">
            <v>2</v>
          </cell>
          <cell r="C1677" t="str">
            <v>118223</v>
          </cell>
          <cell r="D1677" t="str">
            <v>47-2</v>
          </cell>
          <cell r="E1677" t="str">
            <v>47-2-30216</v>
          </cell>
        </row>
        <row r="1677">
          <cell r="G1677" t="str">
            <v>2050203</v>
          </cell>
          <cell r="H1677" t="str">
            <v>30216</v>
          </cell>
          <cell r="I1677">
            <v>17.46</v>
          </cell>
          <cell r="J1677" t="str">
            <v>深圳市福田区实验教育集团侨香学校</v>
          </cell>
        </row>
        <row r="1678">
          <cell r="A1678">
            <v>47</v>
          </cell>
          <cell r="B1678">
            <v>2</v>
          </cell>
          <cell r="C1678" t="str">
            <v>118223</v>
          </cell>
          <cell r="D1678" t="str">
            <v>47-2</v>
          </cell>
          <cell r="E1678" t="str">
            <v>47-2-30218</v>
          </cell>
        </row>
        <row r="1678">
          <cell r="G1678" t="str">
            <v>2050203</v>
          </cell>
          <cell r="H1678" t="str">
            <v>30218</v>
          </cell>
          <cell r="I1678">
            <v>73.558</v>
          </cell>
          <cell r="J1678" t="str">
            <v>深圳市福田区实验教育集团侨香学校</v>
          </cell>
        </row>
        <row r="1679">
          <cell r="A1679">
            <v>47</v>
          </cell>
          <cell r="B1679">
            <v>2</v>
          </cell>
          <cell r="C1679" t="str">
            <v>118223</v>
          </cell>
          <cell r="D1679" t="str">
            <v>47-2</v>
          </cell>
          <cell r="E1679" t="str">
            <v>47-2-30226</v>
          </cell>
        </row>
        <row r="1679">
          <cell r="G1679" t="str">
            <v>2050203</v>
          </cell>
          <cell r="H1679" t="str">
            <v>30226</v>
          </cell>
          <cell r="I1679">
            <v>295.5</v>
          </cell>
          <cell r="J1679" t="str">
            <v>深圳市福田区实验教育集团侨香学校</v>
          </cell>
        </row>
        <row r="1680">
          <cell r="A1680">
            <v>47</v>
          </cell>
          <cell r="B1680">
            <v>2</v>
          </cell>
          <cell r="C1680" t="str">
            <v>118223</v>
          </cell>
          <cell r="D1680" t="str">
            <v>47-2</v>
          </cell>
          <cell r="E1680" t="str">
            <v>47-2-30227</v>
          </cell>
        </row>
        <row r="1680">
          <cell r="G1680" t="str">
            <v>2050203</v>
          </cell>
          <cell r="H1680" t="str">
            <v>30227</v>
          </cell>
          <cell r="I1680">
            <v>530.0496</v>
          </cell>
          <cell r="J1680" t="str">
            <v>深圳市福田区实验教育集团侨香学校</v>
          </cell>
        </row>
        <row r="1681">
          <cell r="A1681">
            <v>47</v>
          </cell>
          <cell r="B1681">
            <v>2</v>
          </cell>
          <cell r="C1681" t="str">
            <v>118223</v>
          </cell>
          <cell r="D1681" t="str">
            <v>47-2</v>
          </cell>
          <cell r="E1681" t="str">
            <v>47-2-30228</v>
          </cell>
        </row>
        <row r="1681">
          <cell r="G1681" t="str">
            <v>2050203</v>
          </cell>
          <cell r="H1681" t="str">
            <v>30228</v>
          </cell>
          <cell r="I1681">
            <v>68</v>
          </cell>
          <cell r="J1681" t="str">
            <v>深圳市福田区实验教育集团侨香学校</v>
          </cell>
        </row>
        <row r="1682">
          <cell r="A1682">
            <v>47</v>
          </cell>
          <cell r="B1682">
            <v>2</v>
          </cell>
          <cell r="C1682" t="str">
            <v>118223</v>
          </cell>
          <cell r="D1682" t="str">
            <v>47-2</v>
          </cell>
          <cell r="E1682" t="str">
            <v>47-2-30229</v>
          </cell>
        </row>
        <row r="1682">
          <cell r="G1682" t="str">
            <v>2050203</v>
          </cell>
          <cell r="H1682" t="str">
            <v>30229</v>
          </cell>
          <cell r="I1682">
            <v>13.8</v>
          </cell>
          <cell r="J1682" t="str">
            <v>深圳市福田区实验教育集团侨香学校</v>
          </cell>
        </row>
        <row r="1683">
          <cell r="A1683">
            <v>47</v>
          </cell>
          <cell r="B1683">
            <v>2</v>
          </cell>
          <cell r="C1683" t="str">
            <v>118223</v>
          </cell>
          <cell r="D1683" t="str">
            <v>47-2</v>
          </cell>
          <cell r="E1683" t="str">
            <v>47-2-30231</v>
          </cell>
        </row>
        <row r="1683">
          <cell r="G1683" t="str">
            <v>2050203</v>
          </cell>
          <cell r="H1683" t="str">
            <v>30231</v>
          </cell>
          <cell r="I1683">
            <v>7.2</v>
          </cell>
          <cell r="J1683" t="str">
            <v>深圳市福田区实验教育集团侨香学校</v>
          </cell>
        </row>
        <row r="1684">
          <cell r="A1684">
            <v>47</v>
          </cell>
          <cell r="B1684">
            <v>2</v>
          </cell>
          <cell r="C1684" t="str">
            <v>118223</v>
          </cell>
          <cell r="D1684" t="str">
            <v>47-2</v>
          </cell>
          <cell r="E1684" t="str">
            <v>47-2-30239</v>
          </cell>
        </row>
        <row r="1684">
          <cell r="G1684" t="str">
            <v>2050203</v>
          </cell>
          <cell r="H1684" t="str">
            <v>30239</v>
          </cell>
          <cell r="I1684">
            <v>21.2</v>
          </cell>
          <cell r="J1684" t="str">
            <v>深圳市福田区实验教育集团侨香学校</v>
          </cell>
        </row>
        <row r="1685">
          <cell r="A1685">
            <v>47</v>
          </cell>
          <cell r="B1685">
            <v>2</v>
          </cell>
          <cell r="C1685" t="str">
            <v>118223</v>
          </cell>
          <cell r="D1685" t="str">
            <v>47-2</v>
          </cell>
          <cell r="E1685" t="str">
            <v>47-2-30299</v>
          </cell>
        </row>
        <row r="1685">
          <cell r="G1685" t="str">
            <v>2050203</v>
          </cell>
          <cell r="H1685" t="str">
            <v>30299</v>
          </cell>
          <cell r="I1685">
            <v>216.8</v>
          </cell>
          <cell r="J1685" t="str">
            <v>深圳市福田区实验教育集团侨香学校</v>
          </cell>
        </row>
        <row r="1686">
          <cell r="A1686">
            <v>47</v>
          </cell>
          <cell r="B1686">
            <v>2</v>
          </cell>
          <cell r="C1686" t="str">
            <v>118223</v>
          </cell>
          <cell r="D1686" t="str">
            <v>47-2</v>
          </cell>
          <cell r="E1686" t="str">
            <v>47-2-30307</v>
          </cell>
        </row>
        <row r="1686">
          <cell r="G1686" t="str">
            <v>2050203</v>
          </cell>
          <cell r="H1686" t="str">
            <v>30307</v>
          </cell>
          <cell r="I1686">
            <v>13</v>
          </cell>
          <cell r="J1686" t="str">
            <v>深圳市福田区实验教育集团侨香学校</v>
          </cell>
        </row>
        <row r="1687">
          <cell r="A1687">
            <v>47</v>
          </cell>
          <cell r="B1687">
            <v>2</v>
          </cell>
          <cell r="C1687" t="str">
            <v>118223</v>
          </cell>
          <cell r="D1687" t="str">
            <v>47-2</v>
          </cell>
          <cell r="E1687" t="str">
            <v>47-2-30308</v>
          </cell>
        </row>
        <row r="1687">
          <cell r="G1687" t="str">
            <v>2050203</v>
          </cell>
          <cell r="H1687" t="str">
            <v>30308</v>
          </cell>
          <cell r="I1687">
            <v>0.5162</v>
          </cell>
          <cell r="J1687" t="str">
            <v>深圳市福田区实验教育集团侨香学校</v>
          </cell>
        </row>
        <row r="1688">
          <cell r="A1688">
            <v>47</v>
          </cell>
          <cell r="B1688">
            <v>2</v>
          </cell>
          <cell r="C1688" t="str">
            <v>118223</v>
          </cell>
          <cell r="D1688" t="str">
            <v>47-2</v>
          </cell>
          <cell r="E1688" t="str">
            <v>47-2-30399</v>
          </cell>
        </row>
        <row r="1688">
          <cell r="G1688" t="str">
            <v>2050203</v>
          </cell>
          <cell r="H1688" t="str">
            <v>30399</v>
          </cell>
          <cell r="I1688">
            <v>6.4</v>
          </cell>
          <cell r="J1688" t="str">
            <v>深圳市福田区实验教育集团侨香学校</v>
          </cell>
        </row>
        <row r="1689">
          <cell r="A1689">
            <v>47</v>
          </cell>
          <cell r="B1689">
            <v>3</v>
          </cell>
          <cell r="C1689" t="str">
            <v>118223</v>
          </cell>
          <cell r="D1689" t="str">
            <v>47-3</v>
          </cell>
          <cell r="E1689" t="str">
            <v>47-3-30202</v>
          </cell>
        </row>
        <row r="1689">
          <cell r="G1689" t="str">
            <v>2050999</v>
          </cell>
          <cell r="H1689" t="str">
            <v>30202</v>
          </cell>
          <cell r="I1689">
            <v>22.37</v>
          </cell>
          <cell r="J1689" t="str">
            <v>深圳市福田区实验教育集团侨香学校</v>
          </cell>
        </row>
        <row r="1690">
          <cell r="A1690">
            <v>47</v>
          </cell>
          <cell r="B1690">
            <v>3</v>
          </cell>
          <cell r="C1690" t="str">
            <v>118223</v>
          </cell>
          <cell r="D1690" t="str">
            <v>47-3</v>
          </cell>
          <cell r="E1690" t="str">
            <v>47-3-30213</v>
          </cell>
        </row>
        <row r="1690">
          <cell r="G1690" t="str">
            <v>2050999</v>
          </cell>
          <cell r="H1690" t="str">
            <v>30213</v>
          </cell>
          <cell r="I1690">
            <v>162</v>
          </cell>
          <cell r="J1690" t="str">
            <v>深圳市福田区实验教育集团侨香学校</v>
          </cell>
        </row>
        <row r="1691">
          <cell r="A1691">
            <v>47</v>
          </cell>
          <cell r="B1691">
            <v>3</v>
          </cell>
          <cell r="C1691" t="str">
            <v>118223</v>
          </cell>
          <cell r="D1691" t="str">
            <v>47-3</v>
          </cell>
          <cell r="E1691" t="str">
            <v>47-3-30218</v>
          </cell>
        </row>
        <row r="1691">
          <cell r="G1691" t="str">
            <v>2050999</v>
          </cell>
          <cell r="H1691" t="str">
            <v>30218</v>
          </cell>
          <cell r="I1691">
            <v>187.2</v>
          </cell>
          <cell r="J1691" t="str">
            <v>深圳市福田区实验教育集团侨香学校</v>
          </cell>
        </row>
        <row r="1692">
          <cell r="A1692">
            <v>47</v>
          </cell>
          <cell r="B1692">
            <v>3</v>
          </cell>
          <cell r="C1692" t="str">
            <v>118223</v>
          </cell>
          <cell r="D1692" t="str">
            <v>47-3</v>
          </cell>
          <cell r="E1692" t="str">
            <v>47-3-30227</v>
          </cell>
        </row>
        <row r="1692">
          <cell r="G1692" t="str">
            <v>2050999</v>
          </cell>
          <cell r="H1692" t="str">
            <v>30227</v>
          </cell>
          <cell r="I1692">
            <v>885.1358</v>
          </cell>
          <cell r="J1692" t="str">
            <v>深圳市福田区实验教育集团侨香学校</v>
          </cell>
        </row>
        <row r="1693">
          <cell r="A1693">
            <v>47</v>
          </cell>
          <cell r="B1693">
            <v>3</v>
          </cell>
          <cell r="C1693" t="str">
            <v>118223</v>
          </cell>
          <cell r="D1693" t="str">
            <v>47-3</v>
          </cell>
          <cell r="E1693" t="str">
            <v>47-3-31002</v>
          </cell>
        </row>
        <row r="1693">
          <cell r="G1693" t="str">
            <v>2050999</v>
          </cell>
          <cell r="H1693" t="str">
            <v>31002</v>
          </cell>
          <cell r="I1693">
            <v>89.2942</v>
          </cell>
          <cell r="J1693" t="str">
            <v>深圳市福田区实验教育集团侨香学校</v>
          </cell>
        </row>
        <row r="1694">
          <cell r="A1694">
            <v>47</v>
          </cell>
          <cell r="B1694">
            <v>3</v>
          </cell>
          <cell r="C1694" t="str">
            <v>118223</v>
          </cell>
          <cell r="D1694" t="str">
            <v>47-3</v>
          </cell>
          <cell r="E1694" t="str">
            <v>47-3-31099</v>
          </cell>
        </row>
        <row r="1694">
          <cell r="G1694" t="str">
            <v>2050999</v>
          </cell>
          <cell r="H1694" t="str">
            <v>31099</v>
          </cell>
          <cell r="I1694">
            <v>13</v>
          </cell>
          <cell r="J1694" t="str">
            <v>深圳市福田区实验教育集团侨香学校</v>
          </cell>
        </row>
        <row r="1695">
          <cell r="A1695">
            <v>47</v>
          </cell>
          <cell r="B1695">
            <v>4</v>
          </cell>
          <cell r="C1695" t="str">
            <v>118223</v>
          </cell>
          <cell r="D1695" t="str">
            <v>47-4</v>
          </cell>
          <cell r="E1695" t="str">
            <v>47-4-30299</v>
          </cell>
        </row>
        <row r="1695">
          <cell r="G1695" t="str">
            <v>2080502</v>
          </cell>
          <cell r="H1695" t="str">
            <v>30299</v>
          </cell>
          <cell r="I1695">
            <v>9.12</v>
          </cell>
          <cell r="J1695" t="str">
            <v>深圳市福田区实验教育集团侨香学校</v>
          </cell>
        </row>
        <row r="1696">
          <cell r="A1696">
            <v>47</v>
          </cell>
          <cell r="B1696">
            <v>4</v>
          </cell>
          <cell r="C1696" t="str">
            <v>118223</v>
          </cell>
          <cell r="D1696" t="str">
            <v>47-4</v>
          </cell>
          <cell r="E1696" t="str">
            <v>47-4-30302</v>
          </cell>
        </row>
        <row r="1696">
          <cell r="G1696" t="str">
            <v>2080502</v>
          </cell>
          <cell r="H1696" t="str">
            <v>30302</v>
          </cell>
          <cell r="I1696">
            <v>90.4688</v>
          </cell>
          <cell r="J1696" t="str">
            <v>深圳市福田区实验教育集团侨香学校</v>
          </cell>
        </row>
        <row r="1697">
          <cell r="A1697">
            <v>47</v>
          </cell>
          <cell r="B1697">
            <v>5</v>
          </cell>
          <cell r="C1697" t="str">
            <v>118223</v>
          </cell>
          <cell r="D1697" t="str">
            <v>47-5</v>
          </cell>
          <cell r="E1697" t="str">
            <v>47-5-30108</v>
          </cell>
        </row>
        <row r="1697">
          <cell r="G1697" t="str">
            <v>2080505</v>
          </cell>
          <cell r="H1697" t="str">
            <v>30108</v>
          </cell>
          <cell r="I1697">
            <v>779</v>
          </cell>
          <cell r="J1697" t="str">
            <v>深圳市福田区实验教育集团侨香学校</v>
          </cell>
        </row>
        <row r="1698">
          <cell r="A1698">
            <v>47</v>
          </cell>
          <cell r="B1698">
            <v>6</v>
          </cell>
          <cell r="C1698" t="str">
            <v>118223</v>
          </cell>
          <cell r="D1698" t="str">
            <v>47-6</v>
          </cell>
          <cell r="E1698" t="str">
            <v>47-6-30109</v>
          </cell>
        </row>
        <row r="1698">
          <cell r="G1698" t="str">
            <v>2080506</v>
          </cell>
          <cell r="H1698" t="str">
            <v>30109</v>
          </cell>
          <cell r="I1698">
            <v>389.375</v>
          </cell>
          <cell r="J1698" t="str">
            <v>深圳市福田区实验教育集团侨香学校</v>
          </cell>
        </row>
        <row r="1699">
          <cell r="A1699">
            <v>47</v>
          </cell>
          <cell r="B1699">
            <v>7</v>
          </cell>
          <cell r="C1699" t="str">
            <v>118223</v>
          </cell>
          <cell r="D1699" t="str">
            <v>47-7</v>
          </cell>
          <cell r="E1699" t="str">
            <v>47-7-30304</v>
          </cell>
        </row>
        <row r="1699">
          <cell r="G1699" t="str">
            <v>2080801</v>
          </cell>
          <cell r="H1699" t="str">
            <v>30304</v>
          </cell>
          <cell r="I1699">
            <v>24</v>
          </cell>
          <cell r="J1699" t="str">
            <v>深圳市福田区实验教育集团侨香学校</v>
          </cell>
        </row>
        <row r="1700">
          <cell r="A1700">
            <v>47</v>
          </cell>
          <cell r="B1700">
            <v>8</v>
          </cell>
          <cell r="C1700" t="str">
            <v>118223</v>
          </cell>
          <cell r="D1700" t="str">
            <v>47-8</v>
          </cell>
          <cell r="E1700" t="str">
            <v>47-8-30110</v>
          </cell>
        </row>
        <row r="1700">
          <cell r="G1700" t="str">
            <v>2101102</v>
          </cell>
          <cell r="H1700" t="str">
            <v>30110</v>
          </cell>
          <cell r="I1700">
            <v>316.6</v>
          </cell>
          <cell r="J1700" t="str">
            <v>深圳市福田区实验教育集团侨香学校</v>
          </cell>
        </row>
        <row r="1701">
          <cell r="A1701">
            <v>47</v>
          </cell>
          <cell r="B1701">
            <v>9</v>
          </cell>
          <cell r="C1701" t="str">
            <v>118223</v>
          </cell>
          <cell r="D1701" t="str">
            <v>47-9</v>
          </cell>
          <cell r="E1701" t="str">
            <v>47-9-30113</v>
          </cell>
        </row>
        <row r="1701">
          <cell r="G1701" t="str">
            <v>2210201</v>
          </cell>
          <cell r="H1701" t="str">
            <v>30113</v>
          </cell>
          <cell r="I1701">
            <v>878.6</v>
          </cell>
          <cell r="J1701" t="str">
            <v>深圳市福田区实验教育集团侨香学校</v>
          </cell>
        </row>
        <row r="1702">
          <cell r="A1702">
            <v>47</v>
          </cell>
          <cell r="B1702">
            <v>10</v>
          </cell>
          <cell r="C1702" t="str">
            <v>118223</v>
          </cell>
          <cell r="D1702" t="str">
            <v>47-10</v>
          </cell>
          <cell r="E1702" t="str">
            <v>47-10-30102</v>
          </cell>
        </row>
        <row r="1702">
          <cell r="G1702" t="str">
            <v>2210203</v>
          </cell>
          <cell r="H1702" t="str">
            <v>30102</v>
          </cell>
          <cell r="I1702">
            <v>1720.146</v>
          </cell>
          <cell r="J1702" t="str">
            <v>深圳市福田区实验教育集团侨香学校</v>
          </cell>
        </row>
        <row r="1703">
          <cell r="A1703">
            <v>47</v>
          </cell>
          <cell r="B1703">
            <v>10</v>
          </cell>
          <cell r="C1703" t="str">
            <v>118223</v>
          </cell>
          <cell r="D1703" t="str">
            <v>47-10</v>
          </cell>
          <cell r="E1703" t="str">
            <v>47-10-30302</v>
          </cell>
        </row>
        <row r="1703">
          <cell r="G1703" t="str">
            <v>2210203</v>
          </cell>
          <cell r="H1703" t="str">
            <v>30302</v>
          </cell>
          <cell r="I1703">
            <v>127.224</v>
          </cell>
          <cell r="J1703" t="str">
            <v>深圳市福田区实验教育集团侨香学校</v>
          </cell>
        </row>
        <row r="1704">
          <cell r="A1704">
            <v>48</v>
          </cell>
          <cell r="B1704">
            <v>1</v>
          </cell>
          <cell r="C1704" t="str">
            <v>118323</v>
          </cell>
          <cell r="D1704" t="str">
            <v>48-1</v>
          </cell>
          <cell r="E1704" t="str">
            <v>48-1-30101</v>
          </cell>
        </row>
        <row r="1704">
          <cell r="G1704" t="str">
            <v>2050202</v>
          </cell>
          <cell r="H1704" t="str">
            <v>30101</v>
          </cell>
          <cell r="I1704">
            <v>1749.429</v>
          </cell>
          <cell r="J1704" t="str">
            <v>深圳市福田区梅山小学</v>
          </cell>
        </row>
        <row r="1705">
          <cell r="A1705">
            <v>48</v>
          </cell>
          <cell r="B1705">
            <v>1</v>
          </cell>
          <cell r="C1705" t="str">
            <v>118323</v>
          </cell>
          <cell r="D1705" t="str">
            <v>48-1</v>
          </cell>
          <cell r="E1705" t="str">
            <v>48-1-30102</v>
          </cell>
        </row>
        <row r="1705">
          <cell r="G1705" t="str">
            <v>2050202</v>
          </cell>
          <cell r="H1705" t="str">
            <v>30102</v>
          </cell>
          <cell r="I1705">
            <v>8.5</v>
          </cell>
          <cell r="J1705" t="str">
            <v>深圳市福田区梅山小学</v>
          </cell>
        </row>
        <row r="1706">
          <cell r="A1706">
            <v>48</v>
          </cell>
          <cell r="B1706">
            <v>1</v>
          </cell>
          <cell r="C1706" t="str">
            <v>118323</v>
          </cell>
          <cell r="D1706" t="str">
            <v>48-1</v>
          </cell>
          <cell r="E1706" t="str">
            <v>48-1-30107</v>
          </cell>
        </row>
        <row r="1706">
          <cell r="G1706" t="str">
            <v>2050202</v>
          </cell>
          <cell r="H1706" t="str">
            <v>30107</v>
          </cell>
          <cell r="I1706">
            <v>426.4786</v>
          </cell>
          <cell r="J1706" t="str">
            <v>深圳市福田区梅山小学</v>
          </cell>
        </row>
        <row r="1707">
          <cell r="A1707">
            <v>48</v>
          </cell>
          <cell r="B1707">
            <v>1</v>
          </cell>
          <cell r="C1707" t="str">
            <v>118323</v>
          </cell>
          <cell r="D1707" t="str">
            <v>48-1</v>
          </cell>
          <cell r="E1707" t="str">
            <v>48-1-30112</v>
          </cell>
        </row>
        <row r="1707">
          <cell r="G1707" t="str">
            <v>2050202</v>
          </cell>
          <cell r="H1707" t="str">
            <v>30112</v>
          </cell>
          <cell r="I1707">
            <v>23.7784</v>
          </cell>
          <cell r="J1707" t="str">
            <v>深圳市福田区梅山小学</v>
          </cell>
        </row>
        <row r="1708">
          <cell r="A1708">
            <v>48</v>
          </cell>
          <cell r="B1708">
            <v>1</v>
          </cell>
          <cell r="C1708" t="str">
            <v>118323</v>
          </cell>
          <cell r="D1708" t="str">
            <v>48-1</v>
          </cell>
          <cell r="E1708" t="str">
            <v>48-1-30199</v>
          </cell>
        </row>
        <row r="1708">
          <cell r="G1708" t="str">
            <v>2050202</v>
          </cell>
          <cell r="H1708" t="str">
            <v>30199</v>
          </cell>
          <cell r="I1708">
            <v>100</v>
          </cell>
          <cell r="J1708" t="str">
            <v>深圳市福田区梅山小学</v>
          </cell>
        </row>
        <row r="1709">
          <cell r="A1709">
            <v>48</v>
          </cell>
          <cell r="B1709">
            <v>1</v>
          </cell>
          <cell r="C1709" t="str">
            <v>118323</v>
          </cell>
          <cell r="D1709" t="str">
            <v>48-1</v>
          </cell>
          <cell r="E1709" t="str">
            <v>48-1-30201</v>
          </cell>
        </row>
        <row r="1709">
          <cell r="G1709" t="str">
            <v>2050202</v>
          </cell>
          <cell r="H1709" t="str">
            <v>30201</v>
          </cell>
          <cell r="I1709">
            <v>23.28</v>
          </cell>
          <cell r="J1709" t="str">
            <v>深圳市福田区梅山小学</v>
          </cell>
        </row>
        <row r="1710">
          <cell r="A1710">
            <v>48</v>
          </cell>
          <cell r="B1710">
            <v>1</v>
          </cell>
          <cell r="C1710" t="str">
            <v>118323</v>
          </cell>
          <cell r="D1710" t="str">
            <v>48-1</v>
          </cell>
          <cell r="E1710" t="str">
            <v>48-1-30205</v>
          </cell>
        </row>
        <row r="1710">
          <cell r="G1710" t="str">
            <v>2050202</v>
          </cell>
          <cell r="H1710" t="str">
            <v>30205</v>
          </cell>
          <cell r="I1710">
            <v>27</v>
          </cell>
          <cell r="J1710" t="str">
            <v>深圳市福田区梅山小学</v>
          </cell>
        </row>
        <row r="1711">
          <cell r="A1711">
            <v>48</v>
          </cell>
          <cell r="B1711">
            <v>1</v>
          </cell>
          <cell r="C1711" t="str">
            <v>118323</v>
          </cell>
          <cell r="D1711" t="str">
            <v>48-1</v>
          </cell>
          <cell r="E1711" t="str">
            <v>48-1-30206</v>
          </cell>
        </row>
        <row r="1711">
          <cell r="G1711" t="str">
            <v>2050202</v>
          </cell>
          <cell r="H1711" t="str">
            <v>30206</v>
          </cell>
          <cell r="I1711">
            <v>66</v>
          </cell>
          <cell r="J1711" t="str">
            <v>深圳市福田区梅山小学</v>
          </cell>
        </row>
        <row r="1712">
          <cell r="A1712">
            <v>48</v>
          </cell>
          <cell r="B1712">
            <v>1</v>
          </cell>
          <cell r="C1712" t="str">
            <v>118323</v>
          </cell>
          <cell r="D1712" t="str">
            <v>48-1</v>
          </cell>
          <cell r="E1712" t="str">
            <v>48-1-30207</v>
          </cell>
        </row>
        <row r="1712">
          <cell r="G1712" t="str">
            <v>2050202</v>
          </cell>
          <cell r="H1712" t="str">
            <v>30207</v>
          </cell>
          <cell r="I1712">
            <v>2</v>
          </cell>
          <cell r="J1712" t="str">
            <v>深圳市福田区梅山小学</v>
          </cell>
        </row>
        <row r="1713">
          <cell r="A1713">
            <v>48</v>
          </cell>
          <cell r="B1713">
            <v>1</v>
          </cell>
          <cell r="C1713" t="str">
            <v>118323</v>
          </cell>
          <cell r="D1713" t="str">
            <v>48-1</v>
          </cell>
          <cell r="E1713" t="str">
            <v>48-1-30209</v>
          </cell>
        </row>
        <row r="1713">
          <cell r="G1713" t="str">
            <v>2050202</v>
          </cell>
          <cell r="H1713" t="str">
            <v>30209</v>
          </cell>
          <cell r="I1713">
            <v>82</v>
          </cell>
          <cell r="J1713" t="str">
            <v>深圳市福田区梅山小学</v>
          </cell>
        </row>
        <row r="1714">
          <cell r="A1714">
            <v>48</v>
          </cell>
          <cell r="B1714">
            <v>1</v>
          </cell>
          <cell r="C1714" t="str">
            <v>118323</v>
          </cell>
          <cell r="D1714" t="str">
            <v>48-1</v>
          </cell>
          <cell r="E1714" t="str">
            <v>48-1-30211</v>
          </cell>
        </row>
        <row r="1714">
          <cell r="G1714" t="str">
            <v>2050202</v>
          </cell>
          <cell r="H1714" t="str">
            <v>30211</v>
          </cell>
          <cell r="I1714">
            <v>13.2</v>
          </cell>
          <cell r="J1714" t="str">
            <v>深圳市福田区梅山小学</v>
          </cell>
        </row>
        <row r="1715">
          <cell r="A1715">
            <v>48</v>
          </cell>
          <cell r="B1715">
            <v>1</v>
          </cell>
          <cell r="C1715" t="str">
            <v>118323</v>
          </cell>
          <cell r="D1715" t="str">
            <v>48-1</v>
          </cell>
          <cell r="E1715" t="str">
            <v>48-1-30213</v>
          </cell>
        </row>
        <row r="1715">
          <cell r="G1715" t="str">
            <v>2050202</v>
          </cell>
          <cell r="H1715" t="str">
            <v>30213</v>
          </cell>
          <cell r="I1715">
            <v>34</v>
          </cell>
          <cell r="J1715" t="str">
            <v>深圳市福田区梅山小学</v>
          </cell>
        </row>
        <row r="1716">
          <cell r="A1716">
            <v>48</v>
          </cell>
          <cell r="B1716">
            <v>1</v>
          </cell>
          <cell r="C1716" t="str">
            <v>118323</v>
          </cell>
          <cell r="D1716" t="str">
            <v>48-1</v>
          </cell>
          <cell r="E1716" t="str">
            <v>48-1-30216</v>
          </cell>
        </row>
        <row r="1716">
          <cell r="G1716" t="str">
            <v>2050202</v>
          </cell>
          <cell r="H1716" t="str">
            <v>30216</v>
          </cell>
          <cell r="I1716">
            <v>7.68</v>
          </cell>
          <cell r="J1716" t="str">
            <v>深圳市福田区梅山小学</v>
          </cell>
        </row>
        <row r="1717">
          <cell r="A1717">
            <v>48</v>
          </cell>
          <cell r="B1717">
            <v>1</v>
          </cell>
          <cell r="C1717" t="str">
            <v>118323</v>
          </cell>
          <cell r="D1717" t="str">
            <v>48-1</v>
          </cell>
          <cell r="E1717" t="str">
            <v>48-1-30218</v>
          </cell>
        </row>
        <row r="1717">
          <cell r="G1717" t="str">
            <v>2050202</v>
          </cell>
          <cell r="H1717" t="str">
            <v>30218</v>
          </cell>
          <cell r="I1717">
            <v>135.2725</v>
          </cell>
          <cell r="J1717" t="str">
            <v>深圳市福田区梅山小学</v>
          </cell>
        </row>
        <row r="1718">
          <cell r="A1718">
            <v>48</v>
          </cell>
          <cell r="B1718">
            <v>1</v>
          </cell>
          <cell r="C1718" t="str">
            <v>118323</v>
          </cell>
          <cell r="D1718" t="str">
            <v>48-1</v>
          </cell>
          <cell r="E1718" t="str">
            <v>48-1-30226</v>
          </cell>
        </row>
        <row r="1718">
          <cell r="G1718" t="str">
            <v>2050202</v>
          </cell>
          <cell r="H1718" t="str">
            <v>30226</v>
          </cell>
          <cell r="I1718">
            <v>150.7911</v>
          </cell>
          <cell r="J1718" t="str">
            <v>深圳市福田区梅山小学</v>
          </cell>
        </row>
        <row r="1719">
          <cell r="A1719">
            <v>48</v>
          </cell>
          <cell r="B1719">
            <v>1</v>
          </cell>
          <cell r="C1719" t="str">
            <v>118323</v>
          </cell>
          <cell r="D1719" t="str">
            <v>48-1</v>
          </cell>
          <cell r="E1719" t="str">
            <v>48-1-30227</v>
          </cell>
        </row>
        <row r="1719">
          <cell r="G1719" t="str">
            <v>2050202</v>
          </cell>
          <cell r="H1719" t="str">
            <v>30227</v>
          </cell>
          <cell r="I1719">
            <v>550.9155</v>
          </cell>
          <cell r="J1719" t="str">
            <v>深圳市福田区梅山小学</v>
          </cell>
        </row>
        <row r="1720">
          <cell r="A1720">
            <v>48</v>
          </cell>
          <cell r="B1720">
            <v>1</v>
          </cell>
          <cell r="C1720" t="str">
            <v>118323</v>
          </cell>
          <cell r="D1720" t="str">
            <v>48-1</v>
          </cell>
          <cell r="E1720" t="str">
            <v>48-1-30228</v>
          </cell>
        </row>
        <row r="1720">
          <cell r="G1720" t="str">
            <v>2050202</v>
          </cell>
          <cell r="H1720" t="str">
            <v>30228</v>
          </cell>
          <cell r="I1720">
            <v>29.98</v>
          </cell>
          <cell r="J1720" t="str">
            <v>深圳市福田区梅山小学</v>
          </cell>
        </row>
        <row r="1721">
          <cell r="A1721">
            <v>48</v>
          </cell>
          <cell r="B1721">
            <v>1</v>
          </cell>
          <cell r="C1721" t="str">
            <v>118323</v>
          </cell>
          <cell r="D1721" t="str">
            <v>48-1</v>
          </cell>
          <cell r="E1721" t="str">
            <v>48-1-30229</v>
          </cell>
        </row>
        <row r="1721">
          <cell r="G1721" t="str">
            <v>2050202</v>
          </cell>
          <cell r="H1721" t="str">
            <v>30229</v>
          </cell>
          <cell r="I1721">
            <v>5.1</v>
          </cell>
          <cell r="J1721" t="str">
            <v>深圳市福田区梅山小学</v>
          </cell>
        </row>
        <row r="1722">
          <cell r="A1722">
            <v>48</v>
          </cell>
          <cell r="B1722">
            <v>1</v>
          </cell>
          <cell r="C1722" t="str">
            <v>118323</v>
          </cell>
          <cell r="D1722" t="str">
            <v>48-1</v>
          </cell>
          <cell r="E1722" t="str">
            <v>48-1-30231</v>
          </cell>
        </row>
        <row r="1722">
          <cell r="G1722" t="str">
            <v>2050202</v>
          </cell>
          <cell r="H1722" t="str">
            <v>30231</v>
          </cell>
          <cell r="I1722">
            <v>5.99</v>
          </cell>
          <cell r="J1722" t="str">
            <v>深圳市福田区梅山小学</v>
          </cell>
        </row>
        <row r="1723">
          <cell r="A1723">
            <v>48</v>
          </cell>
          <cell r="B1723">
            <v>1</v>
          </cell>
          <cell r="C1723" t="str">
            <v>118323</v>
          </cell>
          <cell r="D1723" t="str">
            <v>48-1</v>
          </cell>
          <cell r="E1723" t="str">
            <v>48-1-30239</v>
          </cell>
        </row>
        <row r="1723">
          <cell r="G1723" t="str">
            <v>2050202</v>
          </cell>
          <cell r="H1723" t="str">
            <v>30239</v>
          </cell>
          <cell r="I1723">
            <v>2</v>
          </cell>
          <cell r="J1723" t="str">
            <v>深圳市福田区梅山小学</v>
          </cell>
        </row>
        <row r="1724">
          <cell r="A1724">
            <v>48</v>
          </cell>
          <cell r="B1724">
            <v>1</v>
          </cell>
          <cell r="C1724" t="str">
            <v>118323</v>
          </cell>
          <cell r="D1724" t="str">
            <v>48-1</v>
          </cell>
          <cell r="E1724" t="str">
            <v>48-1-30299</v>
          </cell>
        </row>
        <row r="1724">
          <cell r="G1724" t="str">
            <v>2050202</v>
          </cell>
          <cell r="H1724" t="str">
            <v>30299</v>
          </cell>
          <cell r="I1724">
            <v>73.9109</v>
          </cell>
          <cell r="J1724" t="str">
            <v>深圳市福田区梅山小学</v>
          </cell>
        </row>
        <row r="1725">
          <cell r="A1725">
            <v>48</v>
          </cell>
          <cell r="B1725">
            <v>1</v>
          </cell>
          <cell r="C1725" t="str">
            <v>118323</v>
          </cell>
          <cell r="D1725" t="str">
            <v>48-1</v>
          </cell>
          <cell r="E1725" t="str">
            <v>48-1-30307</v>
          </cell>
        </row>
        <row r="1725">
          <cell r="G1725" t="str">
            <v>2050202</v>
          </cell>
          <cell r="H1725" t="str">
            <v>30307</v>
          </cell>
          <cell r="I1725">
            <v>5.5</v>
          </cell>
          <cell r="J1725" t="str">
            <v>深圳市福田区梅山小学</v>
          </cell>
        </row>
        <row r="1726">
          <cell r="A1726">
            <v>48</v>
          </cell>
          <cell r="B1726">
            <v>1</v>
          </cell>
          <cell r="C1726" t="str">
            <v>118323</v>
          </cell>
          <cell r="D1726" t="str">
            <v>48-1</v>
          </cell>
          <cell r="E1726" t="str">
            <v>48-1-30308</v>
          </cell>
        </row>
        <row r="1726">
          <cell r="G1726" t="str">
            <v>2050202</v>
          </cell>
          <cell r="H1726" t="str">
            <v>30308</v>
          </cell>
          <cell r="I1726">
            <v>1.2</v>
          </cell>
          <cell r="J1726" t="str">
            <v>深圳市福田区梅山小学</v>
          </cell>
        </row>
        <row r="1727">
          <cell r="A1727">
            <v>48</v>
          </cell>
          <cell r="B1727">
            <v>1</v>
          </cell>
          <cell r="C1727" t="str">
            <v>118323</v>
          </cell>
          <cell r="D1727" t="str">
            <v>48-1</v>
          </cell>
          <cell r="E1727" t="str">
            <v>48-1-30399</v>
          </cell>
        </row>
        <row r="1727">
          <cell r="G1727" t="str">
            <v>2050202</v>
          </cell>
          <cell r="H1727" t="str">
            <v>30399</v>
          </cell>
          <cell r="I1727">
            <v>0.05</v>
          </cell>
          <cell r="J1727" t="str">
            <v>深圳市福田区梅山小学</v>
          </cell>
        </row>
        <row r="1728">
          <cell r="A1728">
            <v>48</v>
          </cell>
          <cell r="B1728">
            <v>1</v>
          </cell>
          <cell r="C1728" t="str">
            <v>118323</v>
          </cell>
          <cell r="D1728" t="str">
            <v>48-1</v>
          </cell>
          <cell r="E1728" t="str">
            <v>48-1-31002</v>
          </cell>
        </row>
        <row r="1728">
          <cell r="G1728" t="str">
            <v>2050202</v>
          </cell>
          <cell r="H1728" t="str">
            <v>31002</v>
          </cell>
          <cell r="I1728">
            <v>55.55</v>
          </cell>
          <cell r="J1728" t="str">
            <v>深圳市福田区梅山小学</v>
          </cell>
        </row>
        <row r="1729">
          <cell r="A1729">
            <v>48</v>
          </cell>
          <cell r="B1729">
            <v>1</v>
          </cell>
          <cell r="C1729" t="str">
            <v>118323</v>
          </cell>
          <cell r="D1729" t="str">
            <v>48-1</v>
          </cell>
          <cell r="E1729" t="str">
            <v>48-1-31007</v>
          </cell>
        </row>
        <row r="1729">
          <cell r="G1729" t="str">
            <v>2050202</v>
          </cell>
          <cell r="H1729" t="str">
            <v>31007</v>
          </cell>
          <cell r="I1729">
            <v>2.7</v>
          </cell>
          <cell r="J1729" t="str">
            <v>深圳市福田区梅山小学</v>
          </cell>
        </row>
        <row r="1730">
          <cell r="A1730">
            <v>48</v>
          </cell>
          <cell r="B1730">
            <v>2</v>
          </cell>
          <cell r="C1730" t="str">
            <v>118323</v>
          </cell>
          <cell r="D1730" t="str">
            <v>48-2</v>
          </cell>
          <cell r="E1730" t="str">
            <v>48-2-30227</v>
          </cell>
        </row>
        <row r="1730">
          <cell r="G1730" t="str">
            <v>2050799</v>
          </cell>
          <cell r="H1730" t="str">
            <v>30227</v>
          </cell>
          <cell r="I1730">
            <v>45.25</v>
          </cell>
          <cell r="J1730" t="str">
            <v>深圳市福田区梅山小学</v>
          </cell>
        </row>
        <row r="1731">
          <cell r="A1731">
            <v>48</v>
          </cell>
          <cell r="B1731">
            <v>3</v>
          </cell>
          <cell r="C1731" t="str">
            <v>118323</v>
          </cell>
          <cell r="D1731" t="str">
            <v>48-3</v>
          </cell>
          <cell r="E1731" t="str">
            <v>48-3-30299</v>
          </cell>
        </row>
        <row r="1731">
          <cell r="G1731" t="str">
            <v>2080502</v>
          </cell>
          <cell r="H1731" t="str">
            <v>30299</v>
          </cell>
          <cell r="I1731">
            <v>13.68</v>
          </cell>
          <cell r="J1731" t="str">
            <v>深圳市福田区梅山小学</v>
          </cell>
        </row>
        <row r="1732">
          <cell r="A1732">
            <v>48</v>
          </cell>
          <cell r="B1732">
            <v>3</v>
          </cell>
          <cell r="C1732" t="str">
            <v>118323</v>
          </cell>
          <cell r="D1732" t="str">
            <v>48-3</v>
          </cell>
          <cell r="E1732" t="str">
            <v>48-3-30302</v>
          </cell>
        </row>
        <row r="1732">
          <cell r="G1732" t="str">
            <v>2080502</v>
          </cell>
          <cell r="H1732" t="str">
            <v>30302</v>
          </cell>
          <cell r="I1732">
            <v>143.6527</v>
          </cell>
          <cell r="J1732" t="str">
            <v>深圳市福田区梅山小学</v>
          </cell>
        </row>
        <row r="1733">
          <cell r="A1733">
            <v>48</v>
          </cell>
          <cell r="B1733">
            <v>4</v>
          </cell>
          <cell r="C1733" t="str">
            <v>118323</v>
          </cell>
          <cell r="D1733" t="str">
            <v>48-4</v>
          </cell>
          <cell r="E1733" t="str">
            <v>48-4-30108</v>
          </cell>
        </row>
        <row r="1733">
          <cell r="G1733" t="str">
            <v>2080505</v>
          </cell>
          <cell r="H1733" t="str">
            <v>30108</v>
          </cell>
          <cell r="I1733">
            <v>284.133</v>
          </cell>
          <cell r="J1733" t="str">
            <v>深圳市福田区梅山小学</v>
          </cell>
        </row>
        <row r="1734">
          <cell r="A1734">
            <v>48</v>
          </cell>
          <cell r="B1734">
            <v>5</v>
          </cell>
          <cell r="C1734" t="str">
            <v>118323</v>
          </cell>
          <cell r="D1734" t="str">
            <v>48-5</v>
          </cell>
          <cell r="E1734" t="str">
            <v>48-5-30109</v>
          </cell>
        </row>
        <row r="1734">
          <cell r="G1734" t="str">
            <v>2080506</v>
          </cell>
          <cell r="H1734" t="str">
            <v>30109</v>
          </cell>
          <cell r="I1734">
            <v>144.0665</v>
          </cell>
          <cell r="J1734" t="str">
            <v>深圳市福田区梅山小学</v>
          </cell>
        </row>
        <row r="1735">
          <cell r="A1735">
            <v>48</v>
          </cell>
          <cell r="B1735">
            <v>6</v>
          </cell>
          <cell r="C1735" t="str">
            <v>118323</v>
          </cell>
          <cell r="D1735" t="str">
            <v>48-6</v>
          </cell>
          <cell r="E1735" t="str">
            <v>48-6-30110</v>
          </cell>
        </row>
        <row r="1735">
          <cell r="G1735" t="str">
            <v>2101102</v>
          </cell>
          <cell r="H1735" t="str">
            <v>30110</v>
          </cell>
          <cell r="I1735">
            <v>117.3184</v>
          </cell>
          <cell r="J1735" t="str">
            <v>深圳市福田区梅山小学</v>
          </cell>
        </row>
        <row r="1736">
          <cell r="A1736">
            <v>48</v>
          </cell>
          <cell r="B1736">
            <v>7</v>
          </cell>
          <cell r="C1736" t="str">
            <v>118323</v>
          </cell>
          <cell r="D1736" t="str">
            <v>48-7</v>
          </cell>
          <cell r="E1736" t="str">
            <v>48-7-30113</v>
          </cell>
        </row>
        <row r="1736">
          <cell r="G1736" t="str">
            <v>2210201</v>
          </cell>
          <cell r="H1736" t="str">
            <v>30113</v>
          </cell>
          <cell r="I1736">
            <v>310.9351</v>
          </cell>
          <cell r="J1736" t="str">
            <v>深圳市福田区梅山小学</v>
          </cell>
        </row>
        <row r="1737">
          <cell r="A1737">
            <v>48</v>
          </cell>
          <cell r="B1737">
            <v>8</v>
          </cell>
          <cell r="C1737" t="str">
            <v>118323</v>
          </cell>
          <cell r="D1737" t="str">
            <v>48-8</v>
          </cell>
          <cell r="E1737" t="str">
            <v>48-8-30102</v>
          </cell>
        </row>
        <row r="1737">
          <cell r="G1737" t="str">
            <v>2210203</v>
          </cell>
          <cell r="H1737" t="str">
            <v>30102</v>
          </cell>
          <cell r="I1737">
            <v>619.158</v>
          </cell>
          <cell r="J1737" t="str">
            <v>深圳市福田区梅山小学</v>
          </cell>
        </row>
        <row r="1738">
          <cell r="A1738">
            <v>48</v>
          </cell>
          <cell r="B1738">
            <v>8</v>
          </cell>
          <cell r="C1738" t="str">
            <v>118323</v>
          </cell>
          <cell r="D1738" t="str">
            <v>48-8</v>
          </cell>
          <cell r="E1738" t="str">
            <v>48-8-30302</v>
          </cell>
        </row>
        <row r="1738">
          <cell r="G1738" t="str">
            <v>2210203</v>
          </cell>
          <cell r="H1738" t="str">
            <v>30302</v>
          </cell>
          <cell r="I1738">
            <v>180.5003</v>
          </cell>
          <cell r="J1738" t="str">
            <v>深圳市福田区梅山小学</v>
          </cell>
        </row>
        <row r="1739">
          <cell r="A1739">
            <v>49</v>
          </cell>
          <cell r="B1739">
            <v>1</v>
          </cell>
          <cell r="C1739" t="str">
            <v>118352</v>
          </cell>
          <cell r="D1739" t="str">
            <v>49-1</v>
          </cell>
          <cell r="E1739" t="str">
            <v>49-1-30101</v>
          </cell>
        </row>
        <row r="1739">
          <cell r="G1739" t="str">
            <v>2050202</v>
          </cell>
          <cell r="H1739" t="str">
            <v>30101</v>
          </cell>
          <cell r="I1739">
            <v>1387.98</v>
          </cell>
          <cell r="J1739" t="str">
            <v>深圳市福田区荔园外国语小学（天骄）</v>
          </cell>
        </row>
        <row r="1740">
          <cell r="A1740">
            <v>49</v>
          </cell>
          <cell r="B1740">
            <v>1</v>
          </cell>
          <cell r="C1740" t="str">
            <v>118352</v>
          </cell>
          <cell r="D1740" t="str">
            <v>49-1</v>
          </cell>
          <cell r="E1740" t="str">
            <v>49-1-30102</v>
          </cell>
        </row>
        <row r="1740">
          <cell r="G1740" t="str">
            <v>2050202</v>
          </cell>
          <cell r="H1740" t="str">
            <v>30102</v>
          </cell>
          <cell r="I1740">
            <v>5.52</v>
          </cell>
          <cell r="J1740" t="str">
            <v>深圳市福田区荔园外国语小学（天骄）</v>
          </cell>
        </row>
        <row r="1741">
          <cell r="A1741">
            <v>49</v>
          </cell>
          <cell r="B1741">
            <v>1</v>
          </cell>
          <cell r="C1741" t="str">
            <v>118352</v>
          </cell>
          <cell r="D1741" t="str">
            <v>49-1</v>
          </cell>
          <cell r="E1741" t="str">
            <v>49-1-30107</v>
          </cell>
        </row>
        <row r="1741">
          <cell r="G1741" t="str">
            <v>2050202</v>
          </cell>
          <cell r="H1741" t="str">
            <v>30107</v>
          </cell>
          <cell r="I1741">
            <v>349.5</v>
          </cell>
          <cell r="J1741" t="str">
            <v>深圳市福田区荔园外国语小学（天骄）</v>
          </cell>
        </row>
        <row r="1742">
          <cell r="A1742">
            <v>49</v>
          </cell>
          <cell r="B1742">
            <v>1</v>
          </cell>
          <cell r="C1742" t="str">
            <v>118352</v>
          </cell>
          <cell r="D1742" t="str">
            <v>49-1</v>
          </cell>
          <cell r="E1742" t="str">
            <v>49-1-30112</v>
          </cell>
        </row>
        <row r="1742">
          <cell r="G1742" t="str">
            <v>2050202</v>
          </cell>
          <cell r="H1742" t="str">
            <v>30112</v>
          </cell>
          <cell r="I1742">
            <v>20</v>
          </cell>
          <cell r="J1742" t="str">
            <v>深圳市福田区荔园外国语小学（天骄）</v>
          </cell>
        </row>
        <row r="1743">
          <cell r="A1743">
            <v>49</v>
          </cell>
          <cell r="B1743">
            <v>1</v>
          </cell>
          <cell r="C1743" t="str">
            <v>118352</v>
          </cell>
          <cell r="D1743" t="str">
            <v>49-1</v>
          </cell>
          <cell r="E1743" t="str">
            <v>49-1-30199</v>
          </cell>
        </row>
        <row r="1743">
          <cell r="G1743" t="str">
            <v>2050202</v>
          </cell>
          <cell r="H1743" t="str">
            <v>30199</v>
          </cell>
          <cell r="I1743">
            <v>155</v>
          </cell>
          <cell r="J1743" t="str">
            <v>深圳市福田区荔园外国语小学（天骄）</v>
          </cell>
        </row>
        <row r="1744">
          <cell r="A1744">
            <v>49</v>
          </cell>
          <cell r="B1744">
            <v>1</v>
          </cell>
          <cell r="C1744" t="str">
            <v>118352</v>
          </cell>
          <cell r="D1744" t="str">
            <v>49-1</v>
          </cell>
          <cell r="E1744" t="str">
            <v>49-1-30201</v>
          </cell>
        </row>
        <row r="1744">
          <cell r="G1744" t="str">
            <v>2050202</v>
          </cell>
          <cell r="H1744" t="str">
            <v>30201</v>
          </cell>
          <cell r="I1744">
            <v>45</v>
          </cell>
          <cell r="J1744" t="str">
            <v>深圳市福田区荔园外国语小学（天骄）</v>
          </cell>
        </row>
        <row r="1745">
          <cell r="A1745">
            <v>49</v>
          </cell>
          <cell r="B1745">
            <v>1</v>
          </cell>
          <cell r="C1745" t="str">
            <v>118352</v>
          </cell>
          <cell r="D1745" t="str">
            <v>49-1</v>
          </cell>
          <cell r="E1745" t="str">
            <v>49-1-30205</v>
          </cell>
        </row>
        <row r="1745">
          <cell r="G1745" t="str">
            <v>2050202</v>
          </cell>
          <cell r="H1745" t="str">
            <v>30205</v>
          </cell>
          <cell r="I1745">
            <v>8</v>
          </cell>
          <cell r="J1745" t="str">
            <v>深圳市福田区荔园外国语小学（天骄）</v>
          </cell>
        </row>
        <row r="1746">
          <cell r="A1746">
            <v>49</v>
          </cell>
          <cell r="B1746">
            <v>1</v>
          </cell>
          <cell r="C1746" t="str">
            <v>118352</v>
          </cell>
          <cell r="D1746" t="str">
            <v>49-1</v>
          </cell>
          <cell r="E1746" t="str">
            <v>49-1-30206</v>
          </cell>
        </row>
        <row r="1746">
          <cell r="G1746" t="str">
            <v>2050202</v>
          </cell>
          <cell r="H1746" t="str">
            <v>30206</v>
          </cell>
          <cell r="I1746">
            <v>66</v>
          </cell>
          <cell r="J1746" t="str">
            <v>深圳市福田区荔园外国语小学（天骄）</v>
          </cell>
        </row>
        <row r="1747">
          <cell r="A1747">
            <v>49</v>
          </cell>
          <cell r="B1747">
            <v>1</v>
          </cell>
          <cell r="C1747" t="str">
            <v>118352</v>
          </cell>
          <cell r="D1747" t="str">
            <v>49-1</v>
          </cell>
          <cell r="E1747" t="str">
            <v>49-1-30207</v>
          </cell>
        </row>
        <row r="1747">
          <cell r="G1747" t="str">
            <v>2050202</v>
          </cell>
          <cell r="H1747" t="str">
            <v>30207</v>
          </cell>
          <cell r="I1747">
            <v>0.95</v>
          </cell>
          <cell r="J1747" t="str">
            <v>深圳市福田区荔园外国语小学（天骄）</v>
          </cell>
        </row>
        <row r="1748">
          <cell r="A1748">
            <v>49</v>
          </cell>
          <cell r="B1748">
            <v>1</v>
          </cell>
          <cell r="C1748" t="str">
            <v>118352</v>
          </cell>
          <cell r="D1748" t="str">
            <v>49-1</v>
          </cell>
          <cell r="E1748" t="str">
            <v>49-1-30209</v>
          </cell>
        </row>
        <row r="1748">
          <cell r="G1748" t="str">
            <v>2050202</v>
          </cell>
          <cell r="H1748" t="str">
            <v>30209</v>
          </cell>
          <cell r="I1748">
            <v>107.773</v>
          </cell>
          <cell r="J1748" t="str">
            <v>深圳市福田区荔园外国语小学（天骄）</v>
          </cell>
        </row>
        <row r="1749">
          <cell r="A1749">
            <v>49</v>
          </cell>
          <cell r="B1749">
            <v>1</v>
          </cell>
          <cell r="C1749" t="str">
            <v>118352</v>
          </cell>
          <cell r="D1749" t="str">
            <v>49-1</v>
          </cell>
          <cell r="E1749" t="str">
            <v>49-1-30211</v>
          </cell>
        </row>
        <row r="1749">
          <cell r="G1749" t="str">
            <v>2050202</v>
          </cell>
          <cell r="H1749" t="str">
            <v>30211</v>
          </cell>
          <cell r="I1749">
            <v>8</v>
          </cell>
          <cell r="J1749" t="str">
            <v>深圳市福田区荔园外国语小学（天骄）</v>
          </cell>
        </row>
        <row r="1750">
          <cell r="A1750">
            <v>49</v>
          </cell>
          <cell r="B1750">
            <v>1</v>
          </cell>
          <cell r="C1750" t="str">
            <v>118352</v>
          </cell>
          <cell r="D1750" t="str">
            <v>49-1</v>
          </cell>
          <cell r="E1750" t="str">
            <v>49-1-30213</v>
          </cell>
        </row>
        <row r="1750">
          <cell r="G1750" t="str">
            <v>2050202</v>
          </cell>
          <cell r="H1750" t="str">
            <v>30213</v>
          </cell>
          <cell r="I1750">
            <v>40.8178</v>
          </cell>
          <cell r="J1750" t="str">
            <v>深圳市福田区荔园外国语小学（天骄）</v>
          </cell>
        </row>
        <row r="1751">
          <cell r="A1751">
            <v>49</v>
          </cell>
          <cell r="B1751">
            <v>1</v>
          </cell>
          <cell r="C1751" t="str">
            <v>118352</v>
          </cell>
          <cell r="D1751" t="str">
            <v>49-1</v>
          </cell>
          <cell r="E1751" t="str">
            <v>49-1-30214</v>
          </cell>
        </row>
        <row r="1751">
          <cell r="G1751" t="str">
            <v>2050202</v>
          </cell>
          <cell r="H1751" t="str">
            <v>30214</v>
          </cell>
          <cell r="I1751">
            <v>4.1</v>
          </cell>
          <cell r="J1751" t="str">
            <v>深圳市福田区荔园外国语小学（天骄）</v>
          </cell>
        </row>
        <row r="1752">
          <cell r="A1752">
            <v>49</v>
          </cell>
          <cell r="B1752">
            <v>1</v>
          </cell>
          <cell r="C1752" t="str">
            <v>118352</v>
          </cell>
          <cell r="D1752" t="str">
            <v>49-1</v>
          </cell>
          <cell r="E1752" t="str">
            <v>49-1-30216</v>
          </cell>
        </row>
        <row r="1752">
          <cell r="G1752" t="str">
            <v>2050202</v>
          </cell>
          <cell r="H1752" t="str">
            <v>30216</v>
          </cell>
          <cell r="I1752">
            <v>7.75</v>
          </cell>
          <cell r="J1752" t="str">
            <v>深圳市福田区荔园外国语小学（天骄）</v>
          </cell>
        </row>
        <row r="1753">
          <cell r="A1753">
            <v>49</v>
          </cell>
          <cell r="B1753">
            <v>1</v>
          </cell>
          <cell r="C1753" t="str">
            <v>118352</v>
          </cell>
          <cell r="D1753" t="str">
            <v>49-1</v>
          </cell>
          <cell r="E1753" t="str">
            <v>49-1-30218</v>
          </cell>
        </row>
        <row r="1753">
          <cell r="G1753" t="str">
            <v>2050202</v>
          </cell>
          <cell r="H1753" t="str">
            <v>30218</v>
          </cell>
          <cell r="I1753">
            <v>126</v>
          </cell>
          <cell r="J1753" t="str">
            <v>深圳市福田区荔园外国语小学（天骄）</v>
          </cell>
        </row>
        <row r="1754">
          <cell r="A1754">
            <v>49</v>
          </cell>
          <cell r="B1754">
            <v>1</v>
          </cell>
          <cell r="C1754" t="str">
            <v>118352</v>
          </cell>
          <cell r="D1754" t="str">
            <v>49-1</v>
          </cell>
          <cell r="E1754" t="str">
            <v>49-1-30226</v>
          </cell>
        </row>
        <row r="1754">
          <cell r="G1754" t="str">
            <v>2050202</v>
          </cell>
          <cell r="H1754" t="str">
            <v>30226</v>
          </cell>
          <cell r="I1754">
            <v>182.15</v>
          </cell>
          <cell r="J1754" t="str">
            <v>深圳市福田区荔园外国语小学（天骄）</v>
          </cell>
        </row>
        <row r="1755">
          <cell r="A1755">
            <v>49</v>
          </cell>
          <cell r="B1755">
            <v>1</v>
          </cell>
          <cell r="C1755" t="str">
            <v>118352</v>
          </cell>
          <cell r="D1755" t="str">
            <v>49-1</v>
          </cell>
          <cell r="E1755" t="str">
            <v>49-1-30227</v>
          </cell>
        </row>
        <row r="1755">
          <cell r="G1755" t="str">
            <v>2050202</v>
          </cell>
          <cell r="H1755" t="str">
            <v>30227</v>
          </cell>
          <cell r="I1755">
            <v>539.3272</v>
          </cell>
          <cell r="J1755" t="str">
            <v>深圳市福田区荔园外国语小学（天骄）</v>
          </cell>
        </row>
        <row r="1756">
          <cell r="A1756">
            <v>49</v>
          </cell>
          <cell r="B1756">
            <v>1</v>
          </cell>
          <cell r="C1756" t="str">
            <v>118352</v>
          </cell>
          <cell r="D1756" t="str">
            <v>49-1</v>
          </cell>
          <cell r="E1756" t="str">
            <v>49-1-30228</v>
          </cell>
        </row>
        <row r="1756">
          <cell r="G1756" t="str">
            <v>2050202</v>
          </cell>
          <cell r="H1756" t="str">
            <v>30228</v>
          </cell>
          <cell r="I1756">
            <v>39.522</v>
          </cell>
          <cell r="J1756" t="str">
            <v>深圳市福田区荔园外国语小学（天骄）</v>
          </cell>
        </row>
        <row r="1757">
          <cell r="A1757">
            <v>49</v>
          </cell>
          <cell r="B1757">
            <v>1</v>
          </cell>
          <cell r="C1757" t="str">
            <v>118352</v>
          </cell>
          <cell r="D1757" t="str">
            <v>49-1</v>
          </cell>
          <cell r="E1757" t="str">
            <v>49-1-30229</v>
          </cell>
        </row>
        <row r="1757">
          <cell r="G1757" t="str">
            <v>2050202</v>
          </cell>
          <cell r="H1757" t="str">
            <v>30229</v>
          </cell>
          <cell r="I1757">
            <v>4.86</v>
          </cell>
          <cell r="J1757" t="str">
            <v>深圳市福田区荔园外国语小学（天骄）</v>
          </cell>
        </row>
        <row r="1758">
          <cell r="A1758">
            <v>49</v>
          </cell>
          <cell r="B1758">
            <v>1</v>
          </cell>
          <cell r="C1758" t="str">
            <v>118352</v>
          </cell>
          <cell r="D1758" t="str">
            <v>49-1</v>
          </cell>
          <cell r="E1758" t="str">
            <v>49-1-30239</v>
          </cell>
        </row>
        <row r="1758">
          <cell r="G1758" t="str">
            <v>2050202</v>
          </cell>
          <cell r="H1758" t="str">
            <v>30239</v>
          </cell>
          <cell r="I1758">
            <v>4.8</v>
          </cell>
          <cell r="J1758" t="str">
            <v>深圳市福田区荔园外国语小学（天骄）</v>
          </cell>
        </row>
        <row r="1759">
          <cell r="A1759">
            <v>49</v>
          </cell>
          <cell r="B1759">
            <v>1</v>
          </cell>
          <cell r="C1759" t="str">
            <v>118352</v>
          </cell>
          <cell r="D1759" t="str">
            <v>49-1</v>
          </cell>
          <cell r="E1759" t="str">
            <v>49-1-30299</v>
          </cell>
        </row>
        <row r="1759">
          <cell r="G1759" t="str">
            <v>2050202</v>
          </cell>
          <cell r="H1759" t="str">
            <v>30299</v>
          </cell>
          <cell r="I1759">
            <v>72.75</v>
          </cell>
          <cell r="J1759" t="str">
            <v>深圳市福田区荔园外国语小学（天骄）</v>
          </cell>
        </row>
        <row r="1760">
          <cell r="A1760">
            <v>49</v>
          </cell>
          <cell r="B1760">
            <v>1</v>
          </cell>
          <cell r="C1760" t="str">
            <v>118352</v>
          </cell>
          <cell r="D1760" t="str">
            <v>49-1</v>
          </cell>
          <cell r="E1760" t="str">
            <v>49-1-30307</v>
          </cell>
        </row>
        <row r="1760">
          <cell r="G1760" t="str">
            <v>2050202</v>
          </cell>
          <cell r="H1760" t="str">
            <v>30307</v>
          </cell>
          <cell r="I1760">
            <v>12</v>
          </cell>
          <cell r="J1760" t="str">
            <v>深圳市福田区荔园外国语小学（天骄）</v>
          </cell>
        </row>
        <row r="1761">
          <cell r="A1761">
            <v>49</v>
          </cell>
          <cell r="B1761">
            <v>1</v>
          </cell>
          <cell r="C1761" t="str">
            <v>118352</v>
          </cell>
          <cell r="D1761" t="str">
            <v>49-1</v>
          </cell>
          <cell r="E1761" t="str">
            <v>49-1-30308</v>
          </cell>
        </row>
        <row r="1761">
          <cell r="G1761" t="str">
            <v>2050202</v>
          </cell>
          <cell r="H1761" t="str">
            <v>30308</v>
          </cell>
          <cell r="I1761">
            <v>0.5</v>
          </cell>
          <cell r="J1761" t="str">
            <v>深圳市福田区荔园外国语小学（天骄）</v>
          </cell>
        </row>
        <row r="1762">
          <cell r="A1762">
            <v>49</v>
          </cell>
          <cell r="B1762">
            <v>1</v>
          </cell>
          <cell r="C1762" t="str">
            <v>118352</v>
          </cell>
          <cell r="D1762" t="str">
            <v>49-1</v>
          </cell>
          <cell r="E1762" t="str">
            <v>49-1-31002</v>
          </cell>
        </row>
        <row r="1762">
          <cell r="G1762" t="str">
            <v>2050202</v>
          </cell>
          <cell r="H1762" t="str">
            <v>31002</v>
          </cell>
          <cell r="I1762">
            <v>56.7</v>
          </cell>
          <cell r="J1762" t="str">
            <v>深圳市福田区荔园外国语小学（天骄）</v>
          </cell>
        </row>
        <row r="1763">
          <cell r="A1763">
            <v>49</v>
          </cell>
          <cell r="B1763">
            <v>1</v>
          </cell>
          <cell r="C1763" t="str">
            <v>118352</v>
          </cell>
          <cell r="D1763" t="str">
            <v>49-1</v>
          </cell>
          <cell r="E1763" t="str">
            <v>49-1-31099</v>
          </cell>
        </row>
        <row r="1763">
          <cell r="G1763" t="str">
            <v>2050202</v>
          </cell>
          <cell r="H1763" t="str">
            <v>31099</v>
          </cell>
          <cell r="I1763">
            <v>5</v>
          </cell>
          <cell r="J1763" t="str">
            <v>深圳市福田区荔园外国语小学（天骄）</v>
          </cell>
        </row>
        <row r="1764">
          <cell r="A1764">
            <v>49</v>
          </cell>
          <cell r="B1764">
            <v>2</v>
          </cell>
          <cell r="C1764" t="str">
            <v>118352</v>
          </cell>
          <cell r="D1764" t="str">
            <v>49-2</v>
          </cell>
          <cell r="E1764" t="str">
            <v>49-2-30227</v>
          </cell>
        </row>
        <row r="1764">
          <cell r="G1764" t="str">
            <v>2050799</v>
          </cell>
          <cell r="H1764" t="str">
            <v>30227</v>
          </cell>
          <cell r="I1764">
            <v>60</v>
          </cell>
          <cell r="J1764" t="str">
            <v>深圳市福田区荔园外国语小学（天骄）</v>
          </cell>
        </row>
        <row r="1765">
          <cell r="A1765">
            <v>49</v>
          </cell>
          <cell r="B1765">
            <v>3</v>
          </cell>
          <cell r="C1765" t="str">
            <v>118352</v>
          </cell>
          <cell r="D1765" t="str">
            <v>49-3</v>
          </cell>
          <cell r="E1765" t="str">
            <v>49-3-30108</v>
          </cell>
        </row>
        <row r="1765">
          <cell r="G1765" t="str">
            <v>2080505</v>
          </cell>
          <cell r="H1765" t="str">
            <v>30108</v>
          </cell>
          <cell r="I1765">
            <v>230</v>
          </cell>
          <cell r="J1765" t="str">
            <v>深圳市福田区荔园外国语小学（天骄）</v>
          </cell>
        </row>
        <row r="1766">
          <cell r="A1766">
            <v>49</v>
          </cell>
          <cell r="B1766">
            <v>4</v>
          </cell>
          <cell r="C1766" t="str">
            <v>118352</v>
          </cell>
          <cell r="D1766" t="str">
            <v>49-4</v>
          </cell>
          <cell r="E1766" t="str">
            <v>49-4-30109</v>
          </cell>
        </row>
        <row r="1766">
          <cell r="G1766" t="str">
            <v>2080506</v>
          </cell>
          <cell r="H1766" t="str">
            <v>30109</v>
          </cell>
          <cell r="I1766">
            <v>115</v>
          </cell>
          <cell r="J1766" t="str">
            <v>深圳市福田区荔园外国语小学（天骄）</v>
          </cell>
        </row>
        <row r="1767">
          <cell r="A1767">
            <v>49</v>
          </cell>
          <cell r="B1767">
            <v>5</v>
          </cell>
          <cell r="C1767" t="str">
            <v>118352</v>
          </cell>
          <cell r="D1767" t="str">
            <v>49-5</v>
          </cell>
          <cell r="E1767" t="str">
            <v>49-5-30110</v>
          </cell>
        </row>
        <row r="1767">
          <cell r="G1767" t="str">
            <v>2101102</v>
          </cell>
          <cell r="H1767" t="str">
            <v>30110</v>
          </cell>
          <cell r="I1767">
            <v>10</v>
          </cell>
          <cell r="J1767" t="str">
            <v>深圳市福田区荔园外国语小学（天骄）</v>
          </cell>
        </row>
        <row r="1768">
          <cell r="A1768">
            <v>49</v>
          </cell>
          <cell r="B1768">
            <v>6</v>
          </cell>
          <cell r="C1768" t="str">
            <v>118352</v>
          </cell>
          <cell r="D1768" t="str">
            <v>49-6</v>
          </cell>
          <cell r="E1768" t="str">
            <v>49-6-30113</v>
          </cell>
        </row>
        <row r="1768">
          <cell r="G1768" t="str">
            <v>2210201</v>
          </cell>
          <cell r="H1768" t="str">
            <v>30113</v>
          </cell>
          <cell r="I1768">
            <v>215</v>
          </cell>
          <cell r="J1768" t="str">
            <v>深圳市福田区荔园外国语小学（天骄）</v>
          </cell>
        </row>
        <row r="1769">
          <cell r="A1769">
            <v>49</v>
          </cell>
          <cell r="B1769">
            <v>7</v>
          </cell>
          <cell r="C1769" t="str">
            <v>118352</v>
          </cell>
          <cell r="D1769" t="str">
            <v>49-7</v>
          </cell>
          <cell r="E1769" t="str">
            <v>49-7-30102</v>
          </cell>
        </row>
        <row r="1769">
          <cell r="G1769" t="str">
            <v>2210203</v>
          </cell>
          <cell r="H1769" t="str">
            <v>30102</v>
          </cell>
          <cell r="I1769">
            <v>490</v>
          </cell>
          <cell r="J1769" t="str">
            <v>深圳市福田区荔园外国语小学（天骄）</v>
          </cell>
        </row>
        <row r="1770">
          <cell r="A1770">
            <v>50</v>
          </cell>
          <cell r="B1770">
            <v>1</v>
          </cell>
          <cell r="C1770" t="str">
            <v>118341</v>
          </cell>
          <cell r="D1770" t="str">
            <v>50-1</v>
          </cell>
          <cell r="E1770" t="str">
            <v>50-1-30101</v>
          </cell>
        </row>
        <row r="1770">
          <cell r="G1770" t="str">
            <v>2050202</v>
          </cell>
          <cell r="H1770" t="str">
            <v>30101</v>
          </cell>
          <cell r="I1770">
            <v>1687.8088</v>
          </cell>
          <cell r="J1770" t="str">
            <v>深圳市福田区外国语小学（竹林）</v>
          </cell>
        </row>
        <row r="1771">
          <cell r="A1771">
            <v>50</v>
          </cell>
          <cell r="B1771">
            <v>1</v>
          </cell>
          <cell r="C1771" t="str">
            <v>118341</v>
          </cell>
          <cell r="D1771" t="str">
            <v>50-1</v>
          </cell>
          <cell r="E1771" t="str">
            <v>50-1-30107</v>
          </cell>
        </row>
        <row r="1771">
          <cell r="G1771" t="str">
            <v>2050202</v>
          </cell>
          <cell r="H1771" t="str">
            <v>30107</v>
          </cell>
          <cell r="I1771">
            <v>345.428</v>
          </cell>
          <cell r="J1771" t="str">
            <v>深圳市福田区外国语小学（竹林）</v>
          </cell>
        </row>
        <row r="1772">
          <cell r="A1772">
            <v>50</v>
          </cell>
          <cell r="B1772">
            <v>1</v>
          </cell>
          <cell r="C1772" t="str">
            <v>118341</v>
          </cell>
          <cell r="D1772" t="str">
            <v>50-1</v>
          </cell>
          <cell r="E1772" t="str">
            <v>50-1-30112</v>
          </cell>
        </row>
        <row r="1772">
          <cell r="G1772" t="str">
            <v>2050202</v>
          </cell>
          <cell r="H1772" t="str">
            <v>30112</v>
          </cell>
          <cell r="I1772">
            <v>19.2</v>
          </cell>
          <cell r="J1772" t="str">
            <v>深圳市福田区外国语小学（竹林）</v>
          </cell>
        </row>
        <row r="1773">
          <cell r="A1773">
            <v>50</v>
          </cell>
          <cell r="B1773">
            <v>1</v>
          </cell>
          <cell r="C1773" t="str">
            <v>118341</v>
          </cell>
          <cell r="D1773" t="str">
            <v>50-1</v>
          </cell>
          <cell r="E1773" t="str">
            <v>50-1-30199</v>
          </cell>
        </row>
        <row r="1773">
          <cell r="G1773" t="str">
            <v>2050202</v>
          </cell>
          <cell r="H1773" t="str">
            <v>30199</v>
          </cell>
          <cell r="I1773">
            <v>115</v>
          </cell>
          <cell r="J1773" t="str">
            <v>深圳市福田区外国语小学（竹林）</v>
          </cell>
        </row>
        <row r="1774">
          <cell r="A1774">
            <v>50</v>
          </cell>
          <cell r="B1774">
            <v>1</v>
          </cell>
          <cell r="C1774" t="str">
            <v>118341</v>
          </cell>
          <cell r="D1774" t="str">
            <v>50-1</v>
          </cell>
          <cell r="E1774" t="str">
            <v>50-1-30201</v>
          </cell>
        </row>
        <row r="1774">
          <cell r="G1774" t="str">
            <v>2050202</v>
          </cell>
          <cell r="H1774" t="str">
            <v>30201</v>
          </cell>
          <cell r="I1774">
            <v>22</v>
          </cell>
          <cell r="J1774" t="str">
            <v>深圳市福田区外国语小学（竹林）</v>
          </cell>
        </row>
        <row r="1775">
          <cell r="A1775">
            <v>50</v>
          </cell>
          <cell r="B1775">
            <v>1</v>
          </cell>
          <cell r="C1775" t="str">
            <v>118341</v>
          </cell>
          <cell r="D1775" t="str">
            <v>50-1</v>
          </cell>
          <cell r="E1775" t="str">
            <v>50-1-30205</v>
          </cell>
        </row>
        <row r="1775">
          <cell r="G1775" t="str">
            <v>2050202</v>
          </cell>
          <cell r="H1775" t="str">
            <v>30205</v>
          </cell>
          <cell r="I1775">
            <v>22.42</v>
          </cell>
          <cell r="J1775" t="str">
            <v>深圳市福田区外国语小学（竹林）</v>
          </cell>
        </row>
        <row r="1776">
          <cell r="A1776">
            <v>50</v>
          </cell>
          <cell r="B1776">
            <v>1</v>
          </cell>
          <cell r="C1776" t="str">
            <v>118341</v>
          </cell>
          <cell r="D1776" t="str">
            <v>50-1</v>
          </cell>
          <cell r="E1776" t="str">
            <v>50-1-30206</v>
          </cell>
        </row>
        <row r="1776">
          <cell r="G1776" t="str">
            <v>2050202</v>
          </cell>
          <cell r="H1776" t="str">
            <v>30206</v>
          </cell>
          <cell r="I1776">
            <v>72</v>
          </cell>
          <cell r="J1776" t="str">
            <v>深圳市福田区外国语小学（竹林）</v>
          </cell>
        </row>
        <row r="1777">
          <cell r="A1777">
            <v>50</v>
          </cell>
          <cell r="B1777">
            <v>1</v>
          </cell>
          <cell r="C1777" t="str">
            <v>118341</v>
          </cell>
          <cell r="D1777" t="str">
            <v>50-1</v>
          </cell>
          <cell r="E1777" t="str">
            <v>50-1-30207</v>
          </cell>
        </row>
        <row r="1777">
          <cell r="G1777" t="str">
            <v>2050202</v>
          </cell>
          <cell r="H1777" t="str">
            <v>30207</v>
          </cell>
          <cell r="I1777">
            <v>2.04</v>
          </cell>
          <cell r="J1777" t="str">
            <v>深圳市福田区外国语小学（竹林）</v>
          </cell>
        </row>
        <row r="1778">
          <cell r="A1778">
            <v>50</v>
          </cell>
          <cell r="B1778">
            <v>1</v>
          </cell>
          <cell r="C1778" t="str">
            <v>118341</v>
          </cell>
          <cell r="D1778" t="str">
            <v>50-1</v>
          </cell>
          <cell r="E1778" t="str">
            <v>50-1-30209</v>
          </cell>
        </row>
        <row r="1778">
          <cell r="G1778" t="str">
            <v>2050202</v>
          </cell>
          <cell r="H1778" t="str">
            <v>30209</v>
          </cell>
          <cell r="I1778">
            <v>76.6684</v>
          </cell>
          <cell r="J1778" t="str">
            <v>深圳市福田区外国语小学（竹林）</v>
          </cell>
        </row>
        <row r="1779">
          <cell r="A1779">
            <v>50</v>
          </cell>
          <cell r="B1779">
            <v>1</v>
          </cell>
          <cell r="C1779" t="str">
            <v>118341</v>
          </cell>
          <cell r="D1779" t="str">
            <v>50-1</v>
          </cell>
          <cell r="E1779" t="str">
            <v>50-1-30211</v>
          </cell>
        </row>
        <row r="1779">
          <cell r="G1779" t="str">
            <v>2050202</v>
          </cell>
          <cell r="H1779" t="str">
            <v>30211</v>
          </cell>
          <cell r="I1779">
            <v>3</v>
          </cell>
          <cell r="J1779" t="str">
            <v>深圳市福田区外国语小学（竹林）</v>
          </cell>
        </row>
        <row r="1780">
          <cell r="A1780">
            <v>50</v>
          </cell>
          <cell r="B1780">
            <v>1</v>
          </cell>
          <cell r="C1780" t="str">
            <v>118341</v>
          </cell>
          <cell r="D1780" t="str">
            <v>50-1</v>
          </cell>
          <cell r="E1780" t="str">
            <v>50-1-30213</v>
          </cell>
        </row>
        <row r="1780">
          <cell r="G1780" t="str">
            <v>2050202</v>
          </cell>
          <cell r="H1780" t="str">
            <v>30213</v>
          </cell>
          <cell r="I1780">
            <v>36.6133</v>
          </cell>
          <cell r="J1780" t="str">
            <v>深圳市福田区外国语小学（竹林）</v>
          </cell>
        </row>
        <row r="1781">
          <cell r="A1781">
            <v>50</v>
          </cell>
          <cell r="B1781">
            <v>1</v>
          </cell>
          <cell r="C1781" t="str">
            <v>118341</v>
          </cell>
          <cell r="D1781" t="str">
            <v>50-1</v>
          </cell>
          <cell r="E1781" t="str">
            <v>50-1-30214</v>
          </cell>
        </row>
        <row r="1781">
          <cell r="G1781" t="str">
            <v>2050202</v>
          </cell>
          <cell r="H1781" t="str">
            <v>30214</v>
          </cell>
          <cell r="I1781">
            <v>3</v>
          </cell>
          <cell r="J1781" t="str">
            <v>深圳市福田区外国语小学（竹林）</v>
          </cell>
        </row>
        <row r="1782">
          <cell r="A1782">
            <v>50</v>
          </cell>
          <cell r="B1782">
            <v>1</v>
          </cell>
          <cell r="C1782" t="str">
            <v>118341</v>
          </cell>
          <cell r="D1782" t="str">
            <v>50-1</v>
          </cell>
          <cell r="E1782" t="str">
            <v>50-1-30216</v>
          </cell>
        </row>
        <row r="1782">
          <cell r="G1782" t="str">
            <v>2050202</v>
          </cell>
          <cell r="H1782" t="str">
            <v>30216</v>
          </cell>
          <cell r="I1782">
            <v>3</v>
          </cell>
          <cell r="J1782" t="str">
            <v>深圳市福田区外国语小学（竹林）</v>
          </cell>
        </row>
        <row r="1783">
          <cell r="A1783">
            <v>50</v>
          </cell>
          <cell r="B1783">
            <v>1</v>
          </cell>
          <cell r="C1783" t="str">
            <v>118341</v>
          </cell>
          <cell r="D1783" t="str">
            <v>50-1</v>
          </cell>
          <cell r="E1783" t="str">
            <v>50-1-30218</v>
          </cell>
        </row>
        <row r="1783">
          <cell r="G1783" t="str">
            <v>2050202</v>
          </cell>
          <cell r="H1783" t="str">
            <v>30218</v>
          </cell>
          <cell r="I1783">
            <v>89</v>
          </cell>
          <cell r="J1783" t="str">
            <v>深圳市福田区外国语小学（竹林）</v>
          </cell>
        </row>
        <row r="1784">
          <cell r="A1784">
            <v>50</v>
          </cell>
          <cell r="B1784">
            <v>1</v>
          </cell>
          <cell r="C1784" t="str">
            <v>118341</v>
          </cell>
          <cell r="D1784" t="str">
            <v>50-1</v>
          </cell>
          <cell r="E1784" t="str">
            <v>50-1-30226</v>
          </cell>
        </row>
        <row r="1784">
          <cell r="G1784" t="str">
            <v>2050202</v>
          </cell>
          <cell r="H1784" t="str">
            <v>30226</v>
          </cell>
          <cell r="I1784">
            <v>340.6616</v>
          </cell>
          <cell r="J1784" t="str">
            <v>深圳市福田区外国语小学（竹林）</v>
          </cell>
        </row>
        <row r="1785">
          <cell r="A1785">
            <v>50</v>
          </cell>
          <cell r="B1785">
            <v>1</v>
          </cell>
          <cell r="C1785" t="str">
            <v>118341</v>
          </cell>
          <cell r="D1785" t="str">
            <v>50-1</v>
          </cell>
          <cell r="E1785" t="str">
            <v>50-1-30227</v>
          </cell>
        </row>
        <row r="1785">
          <cell r="G1785" t="str">
            <v>2050202</v>
          </cell>
          <cell r="H1785" t="str">
            <v>30227</v>
          </cell>
          <cell r="I1785">
            <v>664.5867</v>
          </cell>
          <cell r="J1785" t="str">
            <v>深圳市福田区外国语小学（竹林）</v>
          </cell>
        </row>
        <row r="1786">
          <cell r="A1786">
            <v>50</v>
          </cell>
          <cell r="B1786">
            <v>1</v>
          </cell>
          <cell r="C1786" t="str">
            <v>118341</v>
          </cell>
          <cell r="D1786" t="str">
            <v>50-1</v>
          </cell>
          <cell r="E1786" t="str">
            <v>50-1-30228</v>
          </cell>
        </row>
        <row r="1786">
          <cell r="G1786" t="str">
            <v>2050202</v>
          </cell>
          <cell r="H1786" t="str">
            <v>30228</v>
          </cell>
          <cell r="I1786">
            <v>25.2</v>
          </cell>
          <cell r="J1786" t="str">
            <v>深圳市福田区外国语小学（竹林）</v>
          </cell>
        </row>
        <row r="1787">
          <cell r="A1787">
            <v>50</v>
          </cell>
          <cell r="B1787">
            <v>1</v>
          </cell>
          <cell r="C1787" t="str">
            <v>118341</v>
          </cell>
          <cell r="D1787" t="str">
            <v>50-1</v>
          </cell>
          <cell r="E1787" t="str">
            <v>50-1-30229</v>
          </cell>
        </row>
        <row r="1787">
          <cell r="G1787" t="str">
            <v>2050202</v>
          </cell>
          <cell r="H1787" t="str">
            <v>30229</v>
          </cell>
          <cell r="I1787">
            <v>2</v>
          </cell>
          <cell r="J1787" t="str">
            <v>深圳市福田区外国语小学（竹林）</v>
          </cell>
        </row>
        <row r="1788">
          <cell r="A1788">
            <v>50</v>
          </cell>
          <cell r="B1788">
            <v>1</v>
          </cell>
          <cell r="C1788" t="str">
            <v>118341</v>
          </cell>
          <cell r="D1788" t="str">
            <v>50-1</v>
          </cell>
          <cell r="E1788" t="str">
            <v>50-1-30231</v>
          </cell>
        </row>
        <row r="1788">
          <cell r="G1788" t="str">
            <v>2050202</v>
          </cell>
          <cell r="H1788" t="str">
            <v>30231</v>
          </cell>
          <cell r="I1788">
            <v>3</v>
          </cell>
          <cell r="J1788" t="str">
            <v>深圳市福田区外国语小学（竹林）</v>
          </cell>
        </row>
        <row r="1789">
          <cell r="A1789">
            <v>50</v>
          </cell>
          <cell r="B1789">
            <v>1</v>
          </cell>
          <cell r="C1789" t="str">
            <v>118341</v>
          </cell>
          <cell r="D1789" t="str">
            <v>50-1</v>
          </cell>
          <cell r="E1789" t="str">
            <v>50-1-30299</v>
          </cell>
        </row>
        <row r="1789">
          <cell r="G1789" t="str">
            <v>2050202</v>
          </cell>
          <cell r="H1789" t="str">
            <v>30299</v>
          </cell>
          <cell r="I1789">
            <v>87.1</v>
          </cell>
          <cell r="J1789" t="str">
            <v>深圳市福田区外国语小学（竹林）</v>
          </cell>
        </row>
        <row r="1790">
          <cell r="A1790">
            <v>50</v>
          </cell>
          <cell r="B1790">
            <v>1</v>
          </cell>
          <cell r="C1790" t="str">
            <v>118341</v>
          </cell>
          <cell r="D1790" t="str">
            <v>50-1</v>
          </cell>
          <cell r="E1790" t="str">
            <v>50-1-30307</v>
          </cell>
        </row>
        <row r="1790">
          <cell r="G1790" t="str">
            <v>2050202</v>
          </cell>
          <cell r="H1790" t="str">
            <v>30307</v>
          </cell>
          <cell r="I1790">
            <v>5.5</v>
          </cell>
          <cell r="J1790" t="str">
            <v>深圳市福田区外国语小学（竹林）</v>
          </cell>
        </row>
        <row r="1791">
          <cell r="A1791">
            <v>50</v>
          </cell>
          <cell r="B1791">
            <v>1</v>
          </cell>
          <cell r="C1791" t="str">
            <v>118341</v>
          </cell>
          <cell r="D1791" t="str">
            <v>50-1</v>
          </cell>
          <cell r="E1791" t="str">
            <v>50-1-31002</v>
          </cell>
        </row>
        <row r="1791">
          <cell r="G1791" t="str">
            <v>2050202</v>
          </cell>
          <cell r="H1791" t="str">
            <v>31002</v>
          </cell>
          <cell r="I1791">
            <v>46.63</v>
          </cell>
          <cell r="J1791" t="str">
            <v>深圳市福田区外国语小学（竹林）</v>
          </cell>
        </row>
        <row r="1792">
          <cell r="A1792">
            <v>50</v>
          </cell>
          <cell r="B1792">
            <v>2</v>
          </cell>
          <cell r="C1792" t="str">
            <v>118341</v>
          </cell>
          <cell r="D1792" t="str">
            <v>50-2</v>
          </cell>
          <cell r="E1792" t="str">
            <v>50-2-30299</v>
          </cell>
        </row>
        <row r="1792">
          <cell r="G1792" t="str">
            <v>2080502</v>
          </cell>
          <cell r="H1792" t="str">
            <v>30299</v>
          </cell>
          <cell r="I1792">
            <v>15.58</v>
          </cell>
          <cell r="J1792" t="str">
            <v>深圳市福田区外国语小学（竹林）</v>
          </cell>
        </row>
        <row r="1793">
          <cell r="A1793">
            <v>50</v>
          </cell>
          <cell r="B1793">
            <v>2</v>
          </cell>
          <cell r="C1793" t="str">
            <v>118341</v>
          </cell>
          <cell r="D1793" t="str">
            <v>50-2</v>
          </cell>
          <cell r="E1793" t="str">
            <v>50-2-30302</v>
          </cell>
        </row>
        <row r="1793">
          <cell r="G1793" t="str">
            <v>2080502</v>
          </cell>
          <cell r="H1793" t="str">
            <v>30302</v>
          </cell>
          <cell r="I1793">
            <v>131.5944</v>
          </cell>
          <cell r="J1793" t="str">
            <v>深圳市福田区外国语小学（竹林）</v>
          </cell>
        </row>
        <row r="1794">
          <cell r="A1794">
            <v>50</v>
          </cell>
          <cell r="B1794">
            <v>3</v>
          </cell>
          <cell r="C1794" t="str">
            <v>118341</v>
          </cell>
          <cell r="D1794" t="str">
            <v>50-3</v>
          </cell>
          <cell r="E1794" t="str">
            <v>50-3-30108</v>
          </cell>
        </row>
        <row r="1794">
          <cell r="G1794" t="str">
            <v>2080505</v>
          </cell>
          <cell r="H1794" t="str">
            <v>30108</v>
          </cell>
          <cell r="I1794">
            <v>252</v>
          </cell>
          <cell r="J1794" t="str">
            <v>深圳市福田区外国语小学（竹林）</v>
          </cell>
        </row>
        <row r="1795">
          <cell r="A1795">
            <v>50</v>
          </cell>
          <cell r="B1795">
            <v>4</v>
          </cell>
          <cell r="C1795" t="str">
            <v>118341</v>
          </cell>
          <cell r="D1795" t="str">
            <v>50-4</v>
          </cell>
          <cell r="E1795" t="str">
            <v>50-4-30109</v>
          </cell>
        </row>
        <row r="1795">
          <cell r="G1795" t="str">
            <v>2080506</v>
          </cell>
          <cell r="H1795" t="str">
            <v>30109</v>
          </cell>
          <cell r="I1795">
            <v>98.4</v>
          </cell>
          <cell r="J1795" t="str">
            <v>深圳市福田区外国语小学（竹林）</v>
          </cell>
        </row>
        <row r="1796">
          <cell r="A1796">
            <v>50</v>
          </cell>
          <cell r="B1796">
            <v>5</v>
          </cell>
          <cell r="C1796" t="str">
            <v>118341</v>
          </cell>
          <cell r="D1796" t="str">
            <v>50-5</v>
          </cell>
          <cell r="E1796" t="str">
            <v>50-5-30110</v>
          </cell>
        </row>
        <row r="1796">
          <cell r="G1796" t="str">
            <v>2101102</v>
          </cell>
          <cell r="H1796" t="str">
            <v>30110</v>
          </cell>
          <cell r="I1796">
            <v>132</v>
          </cell>
          <cell r="J1796" t="str">
            <v>深圳市福田区外国语小学（竹林）</v>
          </cell>
        </row>
        <row r="1797">
          <cell r="A1797">
            <v>50</v>
          </cell>
          <cell r="B1797">
            <v>6</v>
          </cell>
          <cell r="C1797" t="str">
            <v>118341</v>
          </cell>
          <cell r="D1797" t="str">
            <v>50-6</v>
          </cell>
          <cell r="E1797" t="str">
            <v>50-6-30113</v>
          </cell>
        </row>
        <row r="1797">
          <cell r="G1797" t="str">
            <v>2210201</v>
          </cell>
          <cell r="H1797" t="str">
            <v>30113</v>
          </cell>
          <cell r="I1797">
            <v>265.1268</v>
          </cell>
          <cell r="J1797" t="str">
            <v>深圳市福田区外国语小学（竹林）</v>
          </cell>
        </row>
        <row r="1798">
          <cell r="A1798">
            <v>50</v>
          </cell>
          <cell r="B1798">
            <v>7</v>
          </cell>
          <cell r="C1798" t="str">
            <v>118341</v>
          </cell>
          <cell r="D1798" t="str">
            <v>50-7</v>
          </cell>
          <cell r="E1798" t="str">
            <v>50-7-30102</v>
          </cell>
        </row>
        <row r="1798">
          <cell r="G1798" t="str">
            <v>2210203</v>
          </cell>
          <cell r="H1798" t="str">
            <v>30102</v>
          </cell>
          <cell r="I1798">
            <v>546.924</v>
          </cell>
          <cell r="J1798" t="str">
            <v>深圳市福田区外国语小学（竹林）</v>
          </cell>
        </row>
        <row r="1799">
          <cell r="A1799">
            <v>50</v>
          </cell>
          <cell r="B1799">
            <v>7</v>
          </cell>
          <cell r="C1799" t="str">
            <v>118341</v>
          </cell>
          <cell r="D1799" t="str">
            <v>50-7</v>
          </cell>
          <cell r="E1799" t="str">
            <v>50-7-30302</v>
          </cell>
        </row>
        <row r="1799">
          <cell r="G1799" t="str">
            <v>2210203</v>
          </cell>
          <cell r="H1799" t="str">
            <v>30302</v>
          </cell>
          <cell r="I1799">
            <v>196.518</v>
          </cell>
          <cell r="J1799" t="str">
            <v>深圳市福田区外国语小学（竹林）</v>
          </cell>
        </row>
        <row r="1800">
          <cell r="A1800">
            <v>51</v>
          </cell>
          <cell r="B1800">
            <v>1</v>
          </cell>
          <cell r="C1800" t="str">
            <v>118322</v>
          </cell>
          <cell r="D1800" t="str">
            <v>51-1</v>
          </cell>
          <cell r="E1800" t="str">
            <v>51-1-30101</v>
          </cell>
        </row>
        <row r="1800">
          <cell r="G1800" t="str">
            <v>2050202</v>
          </cell>
          <cell r="H1800" t="str">
            <v>30101</v>
          </cell>
          <cell r="I1800">
            <v>2087.8814</v>
          </cell>
          <cell r="J1800" t="str">
            <v>深圳市福田区梅林小学</v>
          </cell>
        </row>
        <row r="1801">
          <cell r="A1801">
            <v>51</v>
          </cell>
          <cell r="B1801">
            <v>1</v>
          </cell>
          <cell r="C1801" t="str">
            <v>118322</v>
          </cell>
          <cell r="D1801" t="str">
            <v>51-1</v>
          </cell>
          <cell r="E1801" t="str">
            <v>51-1-30102</v>
          </cell>
        </row>
        <row r="1801">
          <cell r="G1801" t="str">
            <v>2050202</v>
          </cell>
          <cell r="H1801" t="str">
            <v>30102</v>
          </cell>
          <cell r="I1801">
            <v>9.09</v>
          </cell>
          <cell r="J1801" t="str">
            <v>深圳市福田区梅林小学</v>
          </cell>
        </row>
        <row r="1802">
          <cell r="A1802">
            <v>51</v>
          </cell>
          <cell r="B1802">
            <v>1</v>
          </cell>
          <cell r="C1802" t="str">
            <v>118322</v>
          </cell>
          <cell r="D1802" t="str">
            <v>51-1</v>
          </cell>
          <cell r="E1802" t="str">
            <v>51-1-30107</v>
          </cell>
        </row>
        <row r="1802">
          <cell r="G1802" t="str">
            <v>2050202</v>
          </cell>
          <cell r="H1802" t="str">
            <v>30107</v>
          </cell>
          <cell r="I1802">
            <v>495.0441</v>
          </cell>
          <cell r="J1802" t="str">
            <v>深圳市福田区梅林小学</v>
          </cell>
        </row>
        <row r="1803">
          <cell r="A1803">
            <v>51</v>
          </cell>
          <cell r="B1803">
            <v>1</v>
          </cell>
          <cell r="C1803" t="str">
            <v>118322</v>
          </cell>
          <cell r="D1803" t="str">
            <v>51-1</v>
          </cell>
          <cell r="E1803" t="str">
            <v>51-1-30112</v>
          </cell>
        </row>
        <row r="1803">
          <cell r="G1803" t="str">
            <v>2050202</v>
          </cell>
          <cell r="H1803" t="str">
            <v>30112</v>
          </cell>
          <cell r="I1803">
            <v>26</v>
          </cell>
          <cell r="J1803" t="str">
            <v>深圳市福田区梅林小学</v>
          </cell>
        </row>
        <row r="1804">
          <cell r="A1804">
            <v>51</v>
          </cell>
          <cell r="B1804">
            <v>1</v>
          </cell>
          <cell r="C1804" t="str">
            <v>118322</v>
          </cell>
          <cell r="D1804" t="str">
            <v>51-1</v>
          </cell>
          <cell r="E1804" t="str">
            <v>51-1-30199</v>
          </cell>
        </row>
        <row r="1804">
          <cell r="G1804" t="str">
            <v>2050202</v>
          </cell>
          <cell r="H1804" t="str">
            <v>30199</v>
          </cell>
          <cell r="I1804">
            <v>108.82</v>
          </cell>
          <cell r="J1804" t="str">
            <v>深圳市福田区梅林小学</v>
          </cell>
        </row>
        <row r="1805">
          <cell r="A1805">
            <v>51</v>
          </cell>
          <cell r="B1805">
            <v>1</v>
          </cell>
          <cell r="C1805" t="str">
            <v>118322</v>
          </cell>
          <cell r="D1805" t="str">
            <v>51-1</v>
          </cell>
          <cell r="E1805" t="str">
            <v>51-1-30201</v>
          </cell>
        </row>
        <row r="1805">
          <cell r="G1805" t="str">
            <v>2050202</v>
          </cell>
          <cell r="H1805" t="str">
            <v>30201</v>
          </cell>
          <cell r="I1805">
            <v>15.615</v>
          </cell>
          <cell r="J1805" t="str">
            <v>深圳市福田区梅林小学</v>
          </cell>
        </row>
        <row r="1806">
          <cell r="A1806">
            <v>51</v>
          </cell>
          <cell r="B1806">
            <v>1</v>
          </cell>
          <cell r="C1806" t="str">
            <v>118322</v>
          </cell>
          <cell r="D1806" t="str">
            <v>51-1</v>
          </cell>
          <cell r="E1806" t="str">
            <v>51-1-30205</v>
          </cell>
        </row>
        <row r="1806">
          <cell r="G1806" t="str">
            <v>2050202</v>
          </cell>
          <cell r="H1806" t="str">
            <v>30205</v>
          </cell>
          <cell r="I1806">
            <v>12</v>
          </cell>
          <cell r="J1806" t="str">
            <v>深圳市福田区梅林小学</v>
          </cell>
        </row>
        <row r="1807">
          <cell r="A1807">
            <v>51</v>
          </cell>
          <cell r="B1807">
            <v>1</v>
          </cell>
          <cell r="C1807" t="str">
            <v>118322</v>
          </cell>
          <cell r="D1807" t="str">
            <v>51-1</v>
          </cell>
          <cell r="E1807" t="str">
            <v>51-1-30206</v>
          </cell>
        </row>
        <row r="1807">
          <cell r="G1807" t="str">
            <v>2050202</v>
          </cell>
          <cell r="H1807" t="str">
            <v>30206</v>
          </cell>
          <cell r="I1807">
            <v>18</v>
          </cell>
          <cell r="J1807" t="str">
            <v>深圳市福田区梅林小学</v>
          </cell>
        </row>
        <row r="1808">
          <cell r="A1808">
            <v>51</v>
          </cell>
          <cell r="B1808">
            <v>1</v>
          </cell>
          <cell r="C1808" t="str">
            <v>118322</v>
          </cell>
          <cell r="D1808" t="str">
            <v>51-1</v>
          </cell>
          <cell r="E1808" t="str">
            <v>51-1-30207</v>
          </cell>
        </row>
        <row r="1808">
          <cell r="G1808" t="str">
            <v>2050202</v>
          </cell>
          <cell r="H1808" t="str">
            <v>30207</v>
          </cell>
          <cell r="I1808">
            <v>6</v>
          </cell>
          <cell r="J1808" t="str">
            <v>深圳市福田区梅林小学</v>
          </cell>
        </row>
        <row r="1809">
          <cell r="A1809">
            <v>51</v>
          </cell>
          <cell r="B1809">
            <v>1</v>
          </cell>
          <cell r="C1809" t="str">
            <v>118322</v>
          </cell>
          <cell r="D1809" t="str">
            <v>51-1</v>
          </cell>
          <cell r="E1809" t="str">
            <v>51-1-30209</v>
          </cell>
        </row>
        <row r="1809">
          <cell r="G1809" t="str">
            <v>2050202</v>
          </cell>
          <cell r="H1809" t="str">
            <v>30209</v>
          </cell>
          <cell r="I1809">
            <v>59.46726</v>
          </cell>
          <cell r="J1809" t="str">
            <v>深圳市福田区梅林小学</v>
          </cell>
        </row>
        <row r="1810">
          <cell r="A1810">
            <v>51</v>
          </cell>
          <cell r="B1810">
            <v>1</v>
          </cell>
          <cell r="C1810" t="str">
            <v>118322</v>
          </cell>
          <cell r="D1810" t="str">
            <v>51-1</v>
          </cell>
          <cell r="E1810" t="str">
            <v>51-1-30211</v>
          </cell>
        </row>
        <row r="1810">
          <cell r="G1810" t="str">
            <v>2050202</v>
          </cell>
          <cell r="H1810" t="str">
            <v>30211</v>
          </cell>
          <cell r="I1810">
            <v>9.5</v>
          </cell>
          <cell r="J1810" t="str">
            <v>深圳市福田区梅林小学</v>
          </cell>
        </row>
        <row r="1811">
          <cell r="A1811">
            <v>51</v>
          </cell>
          <cell r="B1811">
            <v>1</v>
          </cell>
          <cell r="C1811" t="str">
            <v>118322</v>
          </cell>
          <cell r="D1811" t="str">
            <v>51-1</v>
          </cell>
          <cell r="E1811" t="str">
            <v>51-1-30213</v>
          </cell>
        </row>
        <row r="1811">
          <cell r="G1811" t="str">
            <v>2050202</v>
          </cell>
          <cell r="H1811" t="str">
            <v>30213</v>
          </cell>
          <cell r="I1811">
            <v>67.9998</v>
          </cell>
          <cell r="J1811" t="str">
            <v>深圳市福田区梅林小学</v>
          </cell>
        </row>
        <row r="1812">
          <cell r="A1812">
            <v>51</v>
          </cell>
          <cell r="B1812">
            <v>1</v>
          </cell>
          <cell r="C1812" t="str">
            <v>118322</v>
          </cell>
          <cell r="D1812" t="str">
            <v>51-1</v>
          </cell>
          <cell r="E1812" t="str">
            <v>51-1-30214</v>
          </cell>
        </row>
        <row r="1812">
          <cell r="G1812" t="str">
            <v>2050202</v>
          </cell>
          <cell r="H1812" t="str">
            <v>30214</v>
          </cell>
          <cell r="I1812">
            <v>2.7</v>
          </cell>
          <cell r="J1812" t="str">
            <v>深圳市福田区梅林小学</v>
          </cell>
        </row>
        <row r="1813">
          <cell r="A1813">
            <v>51</v>
          </cell>
          <cell r="B1813">
            <v>1</v>
          </cell>
          <cell r="C1813" t="str">
            <v>118322</v>
          </cell>
          <cell r="D1813" t="str">
            <v>51-1</v>
          </cell>
          <cell r="E1813" t="str">
            <v>51-1-30216</v>
          </cell>
        </row>
        <row r="1813">
          <cell r="G1813" t="str">
            <v>2050202</v>
          </cell>
          <cell r="H1813" t="str">
            <v>30216</v>
          </cell>
          <cell r="I1813">
            <v>8</v>
          </cell>
          <cell r="J1813" t="str">
            <v>深圳市福田区梅林小学</v>
          </cell>
        </row>
        <row r="1814">
          <cell r="A1814">
            <v>51</v>
          </cell>
          <cell r="B1814">
            <v>1</v>
          </cell>
          <cell r="C1814" t="str">
            <v>118322</v>
          </cell>
          <cell r="D1814" t="str">
            <v>51-1</v>
          </cell>
          <cell r="E1814" t="str">
            <v>51-1-30218</v>
          </cell>
        </row>
        <row r="1814">
          <cell r="G1814" t="str">
            <v>2050202</v>
          </cell>
          <cell r="H1814" t="str">
            <v>30218</v>
          </cell>
          <cell r="I1814">
            <v>147.0314</v>
          </cell>
          <cell r="J1814" t="str">
            <v>深圳市福田区梅林小学</v>
          </cell>
        </row>
        <row r="1815">
          <cell r="A1815">
            <v>51</v>
          </cell>
          <cell r="B1815">
            <v>1</v>
          </cell>
          <cell r="C1815" t="str">
            <v>118322</v>
          </cell>
          <cell r="D1815" t="str">
            <v>51-1</v>
          </cell>
          <cell r="E1815" t="str">
            <v>51-1-30226</v>
          </cell>
        </row>
        <row r="1815">
          <cell r="G1815" t="str">
            <v>2050202</v>
          </cell>
          <cell r="H1815" t="str">
            <v>30226</v>
          </cell>
          <cell r="I1815">
            <v>182.2799</v>
          </cell>
          <cell r="J1815" t="str">
            <v>深圳市福田区梅林小学</v>
          </cell>
        </row>
        <row r="1816">
          <cell r="A1816">
            <v>51</v>
          </cell>
          <cell r="B1816">
            <v>1</v>
          </cell>
          <cell r="C1816" t="str">
            <v>118322</v>
          </cell>
          <cell r="D1816" t="str">
            <v>51-1</v>
          </cell>
          <cell r="E1816" t="str">
            <v>51-1-30227</v>
          </cell>
        </row>
        <row r="1816">
          <cell r="G1816" t="str">
            <v>2050202</v>
          </cell>
          <cell r="H1816" t="str">
            <v>30227</v>
          </cell>
          <cell r="I1816">
            <v>679.9864</v>
          </cell>
          <cell r="J1816" t="str">
            <v>深圳市福田区梅林小学</v>
          </cell>
        </row>
        <row r="1817">
          <cell r="A1817">
            <v>51</v>
          </cell>
          <cell r="B1817">
            <v>1</v>
          </cell>
          <cell r="C1817" t="str">
            <v>118322</v>
          </cell>
          <cell r="D1817" t="str">
            <v>51-1</v>
          </cell>
          <cell r="E1817" t="str">
            <v>51-1-30228</v>
          </cell>
        </row>
        <row r="1817">
          <cell r="G1817" t="str">
            <v>2050202</v>
          </cell>
          <cell r="H1817" t="str">
            <v>30228</v>
          </cell>
          <cell r="I1817">
            <v>30</v>
          </cell>
          <cell r="J1817" t="str">
            <v>深圳市福田区梅林小学</v>
          </cell>
        </row>
        <row r="1818">
          <cell r="A1818">
            <v>51</v>
          </cell>
          <cell r="B1818">
            <v>1</v>
          </cell>
          <cell r="C1818" t="str">
            <v>118322</v>
          </cell>
          <cell r="D1818" t="str">
            <v>51-1</v>
          </cell>
          <cell r="E1818" t="str">
            <v>51-1-30229</v>
          </cell>
        </row>
        <row r="1818">
          <cell r="G1818" t="str">
            <v>2050202</v>
          </cell>
          <cell r="H1818" t="str">
            <v>30229</v>
          </cell>
          <cell r="I1818">
            <v>6</v>
          </cell>
          <cell r="J1818" t="str">
            <v>深圳市福田区梅林小学</v>
          </cell>
        </row>
        <row r="1819">
          <cell r="A1819">
            <v>51</v>
          </cell>
          <cell r="B1819">
            <v>1</v>
          </cell>
          <cell r="C1819" t="str">
            <v>118322</v>
          </cell>
          <cell r="D1819" t="str">
            <v>51-1</v>
          </cell>
          <cell r="E1819" t="str">
            <v>51-1-30231</v>
          </cell>
        </row>
        <row r="1819">
          <cell r="G1819" t="str">
            <v>2050202</v>
          </cell>
          <cell r="H1819" t="str">
            <v>30231</v>
          </cell>
          <cell r="I1819">
            <v>5.8</v>
          </cell>
          <cell r="J1819" t="str">
            <v>深圳市福田区梅林小学</v>
          </cell>
        </row>
        <row r="1820">
          <cell r="A1820">
            <v>51</v>
          </cell>
          <cell r="B1820">
            <v>1</v>
          </cell>
          <cell r="C1820" t="str">
            <v>118322</v>
          </cell>
          <cell r="D1820" t="str">
            <v>51-1</v>
          </cell>
          <cell r="E1820" t="str">
            <v>51-1-30239</v>
          </cell>
        </row>
        <row r="1820">
          <cell r="G1820" t="str">
            <v>2050202</v>
          </cell>
          <cell r="H1820" t="str">
            <v>30239</v>
          </cell>
          <cell r="I1820">
            <v>0.1</v>
          </cell>
          <cell r="J1820" t="str">
            <v>深圳市福田区梅林小学</v>
          </cell>
        </row>
        <row r="1821">
          <cell r="A1821">
            <v>51</v>
          </cell>
          <cell r="B1821">
            <v>1</v>
          </cell>
          <cell r="C1821" t="str">
            <v>118322</v>
          </cell>
          <cell r="D1821" t="str">
            <v>51-1</v>
          </cell>
          <cell r="E1821" t="str">
            <v>51-1-30299</v>
          </cell>
        </row>
        <row r="1821">
          <cell r="G1821" t="str">
            <v>2050202</v>
          </cell>
          <cell r="H1821" t="str">
            <v>30299</v>
          </cell>
          <cell r="I1821">
            <v>103.67864</v>
          </cell>
          <cell r="J1821" t="str">
            <v>深圳市福田区梅林小学</v>
          </cell>
        </row>
        <row r="1822">
          <cell r="A1822">
            <v>51</v>
          </cell>
          <cell r="B1822">
            <v>1</v>
          </cell>
          <cell r="C1822" t="str">
            <v>118322</v>
          </cell>
          <cell r="D1822" t="str">
            <v>51-1</v>
          </cell>
          <cell r="E1822" t="str">
            <v>51-1-30307</v>
          </cell>
        </row>
        <row r="1822">
          <cell r="G1822" t="str">
            <v>2050202</v>
          </cell>
          <cell r="H1822" t="str">
            <v>30307</v>
          </cell>
          <cell r="I1822">
            <v>6.2</v>
          </cell>
          <cell r="J1822" t="str">
            <v>深圳市福田区梅林小学</v>
          </cell>
        </row>
        <row r="1823">
          <cell r="A1823">
            <v>51</v>
          </cell>
          <cell r="B1823">
            <v>1</v>
          </cell>
          <cell r="C1823" t="str">
            <v>118322</v>
          </cell>
          <cell r="D1823" t="str">
            <v>51-1</v>
          </cell>
          <cell r="E1823" t="str">
            <v>51-1-30308</v>
          </cell>
        </row>
        <row r="1823">
          <cell r="G1823" t="str">
            <v>2050202</v>
          </cell>
          <cell r="H1823" t="str">
            <v>30308</v>
          </cell>
          <cell r="I1823">
            <v>3.7886</v>
          </cell>
          <cell r="J1823" t="str">
            <v>深圳市福田区梅林小学</v>
          </cell>
        </row>
        <row r="1824">
          <cell r="A1824">
            <v>51</v>
          </cell>
          <cell r="B1824">
            <v>1</v>
          </cell>
          <cell r="C1824" t="str">
            <v>118322</v>
          </cell>
          <cell r="D1824" t="str">
            <v>51-1</v>
          </cell>
          <cell r="E1824" t="str">
            <v>51-1-30399</v>
          </cell>
        </row>
        <row r="1824">
          <cell r="G1824" t="str">
            <v>2050202</v>
          </cell>
          <cell r="H1824" t="str">
            <v>30399</v>
          </cell>
          <cell r="I1824">
            <v>0.0501</v>
          </cell>
          <cell r="J1824" t="str">
            <v>深圳市福田区梅林小学</v>
          </cell>
        </row>
        <row r="1825">
          <cell r="A1825">
            <v>51</v>
          </cell>
          <cell r="B1825">
            <v>1</v>
          </cell>
          <cell r="C1825" t="str">
            <v>118322</v>
          </cell>
          <cell r="D1825" t="str">
            <v>51-1</v>
          </cell>
          <cell r="E1825" t="str">
            <v>51-1-31002</v>
          </cell>
        </row>
        <row r="1825">
          <cell r="G1825" t="str">
            <v>2050202</v>
          </cell>
          <cell r="H1825" t="str">
            <v>31002</v>
          </cell>
          <cell r="I1825">
            <v>71.558</v>
          </cell>
          <cell r="J1825" t="str">
            <v>深圳市福田区梅林小学</v>
          </cell>
        </row>
        <row r="1826">
          <cell r="A1826">
            <v>51</v>
          </cell>
          <cell r="B1826">
            <v>1</v>
          </cell>
          <cell r="C1826" t="str">
            <v>118322</v>
          </cell>
          <cell r="D1826" t="str">
            <v>51-1</v>
          </cell>
          <cell r="E1826" t="str">
            <v>51-1-31007</v>
          </cell>
        </row>
        <row r="1826">
          <cell r="G1826" t="str">
            <v>2050202</v>
          </cell>
          <cell r="H1826" t="str">
            <v>31007</v>
          </cell>
          <cell r="I1826">
            <v>1</v>
          </cell>
          <cell r="J1826" t="str">
            <v>深圳市福田区梅林小学</v>
          </cell>
        </row>
        <row r="1827">
          <cell r="A1827">
            <v>51</v>
          </cell>
          <cell r="B1827">
            <v>1</v>
          </cell>
          <cell r="C1827" t="str">
            <v>118322</v>
          </cell>
          <cell r="D1827" t="str">
            <v>51-1</v>
          </cell>
          <cell r="E1827" t="str">
            <v>51-1-31099</v>
          </cell>
        </row>
        <row r="1827">
          <cell r="G1827" t="str">
            <v>2050202</v>
          </cell>
          <cell r="H1827" t="str">
            <v>31099</v>
          </cell>
          <cell r="I1827">
            <v>8</v>
          </cell>
          <cell r="J1827" t="str">
            <v>深圳市福田区梅林小学</v>
          </cell>
        </row>
        <row r="1828">
          <cell r="A1828">
            <v>51</v>
          </cell>
          <cell r="B1828">
            <v>2</v>
          </cell>
          <cell r="C1828" t="str">
            <v>118322</v>
          </cell>
          <cell r="D1828" t="str">
            <v>51-2</v>
          </cell>
          <cell r="E1828" t="str">
            <v>51-2-30227</v>
          </cell>
        </row>
        <row r="1828">
          <cell r="G1828" t="str">
            <v>2050799</v>
          </cell>
          <cell r="H1828" t="str">
            <v>30227</v>
          </cell>
          <cell r="I1828">
            <v>66</v>
          </cell>
          <cell r="J1828" t="str">
            <v>深圳市福田区梅林小学</v>
          </cell>
        </row>
        <row r="1829">
          <cell r="A1829">
            <v>51</v>
          </cell>
          <cell r="B1829">
            <v>3</v>
          </cell>
          <cell r="C1829" t="str">
            <v>118322</v>
          </cell>
          <cell r="D1829" t="str">
            <v>51-3</v>
          </cell>
          <cell r="E1829" t="str">
            <v>51-3-30299</v>
          </cell>
        </row>
        <row r="1829">
          <cell r="G1829" t="str">
            <v>2080502</v>
          </cell>
          <cell r="H1829" t="str">
            <v>30299</v>
          </cell>
          <cell r="I1829">
            <v>19.475</v>
          </cell>
          <cell r="J1829" t="str">
            <v>深圳市福田区梅林小学</v>
          </cell>
        </row>
        <row r="1830">
          <cell r="A1830">
            <v>51</v>
          </cell>
          <cell r="B1830">
            <v>3</v>
          </cell>
          <cell r="C1830" t="str">
            <v>118322</v>
          </cell>
          <cell r="D1830" t="str">
            <v>51-3</v>
          </cell>
          <cell r="E1830" t="str">
            <v>51-3-30302</v>
          </cell>
        </row>
        <row r="1830">
          <cell r="G1830" t="str">
            <v>2080502</v>
          </cell>
          <cell r="H1830" t="str">
            <v>30302</v>
          </cell>
          <cell r="I1830">
            <v>191.935</v>
          </cell>
          <cell r="J1830" t="str">
            <v>深圳市福田区梅林小学</v>
          </cell>
        </row>
        <row r="1831">
          <cell r="A1831">
            <v>51</v>
          </cell>
          <cell r="B1831">
            <v>4</v>
          </cell>
          <cell r="C1831" t="str">
            <v>118322</v>
          </cell>
          <cell r="D1831" t="str">
            <v>51-4</v>
          </cell>
          <cell r="E1831" t="str">
            <v>51-4-30108</v>
          </cell>
        </row>
        <row r="1831">
          <cell r="G1831" t="str">
            <v>2080505</v>
          </cell>
          <cell r="H1831" t="str">
            <v>30108</v>
          </cell>
          <cell r="I1831">
            <v>320</v>
          </cell>
          <cell r="J1831" t="str">
            <v>深圳市福田区梅林小学</v>
          </cell>
        </row>
        <row r="1832">
          <cell r="A1832">
            <v>51</v>
          </cell>
          <cell r="B1832">
            <v>5</v>
          </cell>
          <cell r="C1832" t="str">
            <v>118322</v>
          </cell>
          <cell r="D1832" t="str">
            <v>51-5</v>
          </cell>
          <cell r="E1832" t="str">
            <v>51-5-30109</v>
          </cell>
        </row>
        <row r="1832">
          <cell r="G1832" t="str">
            <v>2080506</v>
          </cell>
          <cell r="H1832" t="str">
            <v>30109</v>
          </cell>
          <cell r="I1832">
            <v>160</v>
          </cell>
          <cell r="J1832" t="str">
            <v>深圳市福田区梅林小学</v>
          </cell>
        </row>
        <row r="1833">
          <cell r="A1833">
            <v>51</v>
          </cell>
          <cell r="B1833">
            <v>6</v>
          </cell>
          <cell r="C1833" t="str">
            <v>118322</v>
          </cell>
          <cell r="D1833" t="str">
            <v>51-6</v>
          </cell>
          <cell r="E1833" t="str">
            <v>51-6-30304</v>
          </cell>
        </row>
        <row r="1833">
          <cell r="G1833" t="str">
            <v>2080801</v>
          </cell>
          <cell r="H1833" t="str">
            <v>30304</v>
          </cell>
          <cell r="I1833">
            <v>0.0001</v>
          </cell>
          <cell r="J1833" t="str">
            <v>深圳市福田区梅林小学</v>
          </cell>
        </row>
        <row r="1834">
          <cell r="A1834">
            <v>51</v>
          </cell>
          <cell r="B1834">
            <v>6</v>
          </cell>
          <cell r="C1834" t="str">
            <v>118322</v>
          </cell>
          <cell r="D1834" t="str">
            <v>51-6</v>
          </cell>
          <cell r="E1834" t="str">
            <v>51-6-30305</v>
          </cell>
        </row>
        <row r="1834">
          <cell r="G1834" t="str">
            <v>2080801</v>
          </cell>
          <cell r="H1834" t="str">
            <v>30305</v>
          </cell>
          <cell r="I1834">
            <v>0.0001</v>
          </cell>
          <cell r="J1834" t="str">
            <v>深圳市福田区梅林小学</v>
          </cell>
        </row>
        <row r="1835">
          <cell r="A1835">
            <v>51</v>
          </cell>
          <cell r="B1835">
            <v>7</v>
          </cell>
          <cell r="C1835" t="str">
            <v>118322</v>
          </cell>
          <cell r="D1835" t="str">
            <v>51-7</v>
          </cell>
          <cell r="E1835" t="str">
            <v>51-7-30110</v>
          </cell>
        </row>
        <row r="1835">
          <cell r="G1835" t="str">
            <v>2101102</v>
          </cell>
          <cell r="H1835" t="str">
            <v>30110</v>
          </cell>
          <cell r="I1835">
            <v>130</v>
          </cell>
          <cell r="J1835" t="str">
            <v>深圳市福田区梅林小学</v>
          </cell>
        </row>
        <row r="1836">
          <cell r="A1836">
            <v>51</v>
          </cell>
          <cell r="B1836">
            <v>8</v>
          </cell>
          <cell r="C1836" t="str">
            <v>118322</v>
          </cell>
          <cell r="D1836" t="str">
            <v>51-8</v>
          </cell>
          <cell r="E1836" t="str">
            <v>51-8-30113</v>
          </cell>
        </row>
        <row r="1836">
          <cell r="G1836" t="str">
            <v>2210201</v>
          </cell>
          <cell r="H1836" t="str">
            <v>30113</v>
          </cell>
          <cell r="I1836">
            <v>338</v>
          </cell>
          <cell r="J1836" t="str">
            <v>深圳市福田区梅林小学</v>
          </cell>
        </row>
        <row r="1837">
          <cell r="A1837">
            <v>51</v>
          </cell>
          <cell r="B1837">
            <v>9</v>
          </cell>
          <cell r="C1837" t="str">
            <v>118322</v>
          </cell>
          <cell r="D1837" t="str">
            <v>51-9</v>
          </cell>
          <cell r="E1837" t="str">
            <v>51-9-30102</v>
          </cell>
        </row>
        <row r="1837">
          <cell r="G1837" t="str">
            <v>2210203</v>
          </cell>
          <cell r="H1837" t="str">
            <v>30102</v>
          </cell>
          <cell r="I1837">
            <v>647.34</v>
          </cell>
          <cell r="J1837" t="str">
            <v>深圳市福田区梅林小学</v>
          </cell>
        </row>
        <row r="1838">
          <cell r="A1838">
            <v>51</v>
          </cell>
          <cell r="B1838">
            <v>9</v>
          </cell>
          <cell r="C1838" t="str">
            <v>118322</v>
          </cell>
          <cell r="D1838" t="str">
            <v>51-9</v>
          </cell>
          <cell r="E1838" t="str">
            <v>51-9-30302</v>
          </cell>
        </row>
        <row r="1838">
          <cell r="G1838" t="str">
            <v>2210203</v>
          </cell>
          <cell r="H1838" t="str">
            <v>30302</v>
          </cell>
          <cell r="I1838">
            <v>260.6592</v>
          </cell>
          <cell r="J1838" t="str">
            <v>深圳市福田区梅林小学</v>
          </cell>
        </row>
        <row r="1839">
          <cell r="A1839">
            <v>52</v>
          </cell>
          <cell r="B1839">
            <v>1</v>
          </cell>
          <cell r="C1839" t="str">
            <v>118225</v>
          </cell>
          <cell r="D1839" t="str">
            <v>52-1</v>
          </cell>
          <cell r="E1839" t="str">
            <v>52-1-30101</v>
          </cell>
        </row>
        <row r="1839">
          <cell r="G1839" t="str">
            <v>2050204</v>
          </cell>
          <cell r="H1839" t="str">
            <v>30101</v>
          </cell>
          <cell r="I1839">
            <v>468.2436</v>
          </cell>
          <cell r="J1839" t="str">
            <v>深圳明德实验学校（集团）福田高级中学</v>
          </cell>
        </row>
        <row r="1840">
          <cell r="A1840">
            <v>52</v>
          </cell>
          <cell r="B1840">
            <v>1</v>
          </cell>
          <cell r="C1840" t="str">
            <v>118225</v>
          </cell>
          <cell r="D1840" t="str">
            <v>52-1</v>
          </cell>
          <cell r="E1840" t="str">
            <v>52-1-30102</v>
          </cell>
        </row>
        <row r="1840">
          <cell r="G1840" t="str">
            <v>2050204</v>
          </cell>
          <cell r="H1840" t="str">
            <v>30102</v>
          </cell>
          <cell r="I1840">
            <v>198.8292</v>
          </cell>
          <cell r="J1840" t="str">
            <v>深圳明德实验学校（集团）福田高级中学</v>
          </cell>
        </row>
        <row r="1841">
          <cell r="A1841">
            <v>52</v>
          </cell>
          <cell r="B1841">
            <v>1</v>
          </cell>
          <cell r="C1841" t="str">
            <v>118225</v>
          </cell>
          <cell r="D1841" t="str">
            <v>52-1</v>
          </cell>
          <cell r="E1841" t="str">
            <v>52-1-30107</v>
          </cell>
        </row>
        <row r="1841">
          <cell r="G1841" t="str">
            <v>2050204</v>
          </cell>
          <cell r="H1841" t="str">
            <v>30107</v>
          </cell>
          <cell r="I1841">
            <v>162.2067</v>
          </cell>
          <cell r="J1841" t="str">
            <v>深圳明德实验学校（集团）福田高级中学</v>
          </cell>
        </row>
        <row r="1842">
          <cell r="A1842">
            <v>52</v>
          </cell>
          <cell r="B1842">
            <v>1</v>
          </cell>
          <cell r="C1842" t="str">
            <v>118225</v>
          </cell>
          <cell r="D1842" t="str">
            <v>52-1</v>
          </cell>
          <cell r="E1842" t="str">
            <v>52-1-30112</v>
          </cell>
        </row>
        <row r="1842">
          <cell r="G1842" t="str">
            <v>2050204</v>
          </cell>
          <cell r="H1842" t="str">
            <v>30112</v>
          </cell>
          <cell r="I1842">
            <v>8.558538</v>
          </cell>
          <cell r="J1842" t="str">
            <v>深圳明德实验学校（集团）福田高级中学</v>
          </cell>
        </row>
        <row r="1843">
          <cell r="A1843">
            <v>52</v>
          </cell>
          <cell r="B1843">
            <v>1</v>
          </cell>
          <cell r="C1843" t="str">
            <v>118225</v>
          </cell>
          <cell r="D1843" t="str">
            <v>52-1</v>
          </cell>
          <cell r="E1843" t="str">
            <v>52-1-30199</v>
          </cell>
        </row>
        <row r="1843">
          <cell r="G1843" t="str">
            <v>2050204</v>
          </cell>
          <cell r="H1843" t="str">
            <v>30199</v>
          </cell>
          <cell r="I1843">
            <v>5019.459134</v>
          </cell>
          <cell r="J1843" t="str">
            <v>深圳明德实验学校（集团）福田高级中学</v>
          </cell>
        </row>
        <row r="1844">
          <cell r="A1844">
            <v>52</v>
          </cell>
          <cell r="B1844">
            <v>1</v>
          </cell>
          <cell r="C1844" t="str">
            <v>118225</v>
          </cell>
          <cell r="D1844" t="str">
            <v>52-1</v>
          </cell>
          <cell r="E1844" t="str">
            <v>52-1-30201</v>
          </cell>
        </row>
        <row r="1844">
          <cell r="G1844" t="str">
            <v>2050204</v>
          </cell>
          <cell r="H1844" t="str">
            <v>30201</v>
          </cell>
          <cell r="I1844">
            <v>20.9</v>
          </cell>
          <cell r="J1844" t="str">
            <v>深圳明德实验学校（集团）福田高级中学</v>
          </cell>
        </row>
        <row r="1845">
          <cell r="A1845">
            <v>52</v>
          </cell>
          <cell r="B1845">
            <v>1</v>
          </cell>
          <cell r="C1845" t="str">
            <v>118225</v>
          </cell>
          <cell r="D1845" t="str">
            <v>52-1</v>
          </cell>
          <cell r="E1845" t="str">
            <v>52-1-30205</v>
          </cell>
        </row>
        <row r="1845">
          <cell r="G1845" t="str">
            <v>2050204</v>
          </cell>
          <cell r="H1845" t="str">
            <v>30205</v>
          </cell>
          <cell r="I1845">
            <v>26.2</v>
          </cell>
          <cell r="J1845" t="str">
            <v>深圳明德实验学校（集团）福田高级中学</v>
          </cell>
        </row>
        <row r="1846">
          <cell r="A1846">
            <v>52</v>
          </cell>
          <cell r="B1846">
            <v>1</v>
          </cell>
          <cell r="C1846" t="str">
            <v>118225</v>
          </cell>
          <cell r="D1846" t="str">
            <v>52-1</v>
          </cell>
          <cell r="E1846" t="str">
            <v>52-1-30206</v>
          </cell>
        </row>
        <row r="1846">
          <cell r="G1846" t="str">
            <v>2050204</v>
          </cell>
          <cell r="H1846" t="str">
            <v>30206</v>
          </cell>
          <cell r="I1846">
            <v>222.5</v>
          </cell>
          <cell r="J1846" t="str">
            <v>深圳明德实验学校（集团）福田高级中学</v>
          </cell>
        </row>
        <row r="1847">
          <cell r="A1847">
            <v>52</v>
          </cell>
          <cell r="B1847">
            <v>1</v>
          </cell>
          <cell r="C1847" t="str">
            <v>118225</v>
          </cell>
          <cell r="D1847" t="str">
            <v>52-1</v>
          </cell>
          <cell r="E1847" t="str">
            <v>52-1-30207</v>
          </cell>
        </row>
        <row r="1847">
          <cell r="G1847" t="str">
            <v>2050204</v>
          </cell>
          <cell r="H1847" t="str">
            <v>30207</v>
          </cell>
          <cell r="I1847">
            <v>35.084</v>
          </cell>
          <cell r="J1847" t="str">
            <v>深圳明德实验学校（集团）福田高级中学</v>
          </cell>
        </row>
        <row r="1848">
          <cell r="A1848">
            <v>52</v>
          </cell>
          <cell r="B1848">
            <v>1</v>
          </cell>
          <cell r="C1848" t="str">
            <v>118225</v>
          </cell>
          <cell r="D1848" t="str">
            <v>52-1</v>
          </cell>
          <cell r="E1848" t="str">
            <v>52-1-30209</v>
          </cell>
        </row>
        <row r="1848">
          <cell r="G1848" t="str">
            <v>2050204</v>
          </cell>
          <cell r="H1848" t="str">
            <v>30209</v>
          </cell>
          <cell r="I1848">
            <v>67.82</v>
          </cell>
          <cell r="J1848" t="str">
            <v>深圳明德实验学校（集团）福田高级中学</v>
          </cell>
        </row>
        <row r="1849">
          <cell r="A1849">
            <v>52</v>
          </cell>
          <cell r="B1849">
            <v>1</v>
          </cell>
          <cell r="C1849" t="str">
            <v>118225</v>
          </cell>
          <cell r="D1849" t="str">
            <v>52-1</v>
          </cell>
          <cell r="E1849" t="str">
            <v>52-1-30211</v>
          </cell>
        </row>
        <row r="1849">
          <cell r="G1849" t="str">
            <v>2050204</v>
          </cell>
          <cell r="H1849" t="str">
            <v>30211</v>
          </cell>
          <cell r="I1849">
            <v>6</v>
          </cell>
          <cell r="J1849" t="str">
            <v>深圳明德实验学校（集团）福田高级中学</v>
          </cell>
        </row>
        <row r="1850">
          <cell r="A1850">
            <v>52</v>
          </cell>
          <cell r="B1850">
            <v>1</v>
          </cell>
          <cell r="C1850" t="str">
            <v>118225</v>
          </cell>
          <cell r="D1850" t="str">
            <v>52-1</v>
          </cell>
          <cell r="E1850" t="str">
            <v>52-1-30213</v>
          </cell>
        </row>
        <row r="1850">
          <cell r="G1850" t="str">
            <v>2050204</v>
          </cell>
          <cell r="H1850" t="str">
            <v>30213</v>
          </cell>
          <cell r="I1850">
            <v>173.1218</v>
          </cell>
          <cell r="J1850" t="str">
            <v>深圳明德实验学校（集团）福田高级中学</v>
          </cell>
        </row>
        <row r="1851">
          <cell r="A1851">
            <v>52</v>
          </cell>
          <cell r="B1851">
            <v>1</v>
          </cell>
          <cell r="C1851" t="str">
            <v>118225</v>
          </cell>
          <cell r="D1851" t="str">
            <v>52-1</v>
          </cell>
          <cell r="E1851" t="str">
            <v>52-1-30216</v>
          </cell>
        </row>
        <row r="1851">
          <cell r="G1851" t="str">
            <v>2050204</v>
          </cell>
          <cell r="H1851" t="str">
            <v>30216</v>
          </cell>
          <cell r="I1851">
            <v>10</v>
          </cell>
          <cell r="J1851" t="str">
            <v>深圳明德实验学校（集团）福田高级中学</v>
          </cell>
        </row>
        <row r="1852">
          <cell r="A1852">
            <v>52</v>
          </cell>
          <cell r="B1852">
            <v>1</v>
          </cell>
          <cell r="C1852" t="str">
            <v>118225</v>
          </cell>
          <cell r="D1852" t="str">
            <v>52-1</v>
          </cell>
          <cell r="E1852" t="str">
            <v>52-1-30218</v>
          </cell>
        </row>
        <row r="1852">
          <cell r="G1852" t="str">
            <v>2050204</v>
          </cell>
          <cell r="H1852" t="str">
            <v>30218</v>
          </cell>
          <cell r="I1852">
            <v>84.91</v>
          </cell>
          <cell r="J1852" t="str">
            <v>深圳明德实验学校（集团）福田高级中学</v>
          </cell>
        </row>
        <row r="1853">
          <cell r="A1853">
            <v>52</v>
          </cell>
          <cell r="B1853">
            <v>1</v>
          </cell>
          <cell r="C1853" t="str">
            <v>118225</v>
          </cell>
          <cell r="D1853" t="str">
            <v>52-1</v>
          </cell>
          <cell r="E1853" t="str">
            <v>52-1-30227</v>
          </cell>
        </row>
        <row r="1853">
          <cell r="G1853" t="str">
            <v>2050204</v>
          </cell>
          <cell r="H1853" t="str">
            <v>30227</v>
          </cell>
          <cell r="I1853">
            <v>553.5006</v>
          </cell>
          <cell r="J1853" t="str">
            <v>深圳明德实验学校（集团）福田高级中学</v>
          </cell>
        </row>
        <row r="1854">
          <cell r="A1854">
            <v>52</v>
          </cell>
          <cell r="B1854">
            <v>1</v>
          </cell>
          <cell r="C1854" t="str">
            <v>118225</v>
          </cell>
          <cell r="D1854" t="str">
            <v>52-1</v>
          </cell>
          <cell r="E1854" t="str">
            <v>52-1-30228</v>
          </cell>
        </row>
        <row r="1854">
          <cell r="G1854" t="str">
            <v>2050204</v>
          </cell>
          <cell r="H1854" t="str">
            <v>30228</v>
          </cell>
          <cell r="I1854">
            <v>54.5</v>
          </cell>
          <cell r="J1854" t="str">
            <v>深圳明德实验学校（集团）福田高级中学</v>
          </cell>
        </row>
        <row r="1855">
          <cell r="A1855">
            <v>52</v>
          </cell>
          <cell r="B1855">
            <v>1</v>
          </cell>
          <cell r="C1855" t="str">
            <v>118225</v>
          </cell>
          <cell r="D1855" t="str">
            <v>52-1</v>
          </cell>
          <cell r="E1855" t="str">
            <v>52-1-30239</v>
          </cell>
        </row>
        <row r="1855">
          <cell r="G1855" t="str">
            <v>2050204</v>
          </cell>
          <cell r="H1855" t="str">
            <v>30239</v>
          </cell>
          <cell r="I1855">
            <v>11.5</v>
          </cell>
          <cell r="J1855" t="str">
            <v>深圳明德实验学校（集团）福田高级中学</v>
          </cell>
        </row>
        <row r="1856">
          <cell r="A1856">
            <v>52</v>
          </cell>
          <cell r="B1856">
            <v>1</v>
          </cell>
          <cell r="C1856" t="str">
            <v>118225</v>
          </cell>
          <cell r="D1856" t="str">
            <v>52-1</v>
          </cell>
          <cell r="E1856" t="str">
            <v>52-1-30299</v>
          </cell>
        </row>
        <row r="1856">
          <cell r="G1856" t="str">
            <v>2050204</v>
          </cell>
          <cell r="H1856" t="str">
            <v>30299</v>
          </cell>
          <cell r="I1856">
            <v>261.0628</v>
          </cell>
          <cell r="J1856" t="str">
            <v>深圳明德实验学校（集团）福田高级中学</v>
          </cell>
        </row>
        <row r="1857">
          <cell r="A1857">
            <v>52</v>
          </cell>
          <cell r="B1857">
            <v>1</v>
          </cell>
          <cell r="C1857" t="str">
            <v>118225</v>
          </cell>
          <cell r="D1857" t="str">
            <v>52-1</v>
          </cell>
          <cell r="E1857" t="str">
            <v>52-1-30307</v>
          </cell>
        </row>
        <row r="1857">
          <cell r="G1857" t="str">
            <v>2050204</v>
          </cell>
          <cell r="H1857" t="str">
            <v>30307</v>
          </cell>
          <cell r="I1857">
            <v>13.962</v>
          </cell>
          <cell r="J1857" t="str">
            <v>深圳明德实验学校（集团）福田高级中学</v>
          </cell>
        </row>
        <row r="1858">
          <cell r="A1858">
            <v>52</v>
          </cell>
          <cell r="B1858">
            <v>1</v>
          </cell>
          <cell r="C1858" t="str">
            <v>118225</v>
          </cell>
          <cell r="D1858" t="str">
            <v>52-1</v>
          </cell>
          <cell r="E1858" t="str">
            <v>52-1-30399</v>
          </cell>
        </row>
        <row r="1858">
          <cell r="G1858" t="str">
            <v>2050204</v>
          </cell>
          <cell r="H1858" t="str">
            <v>30399</v>
          </cell>
          <cell r="I1858">
            <v>398.5644</v>
          </cell>
          <cell r="J1858" t="str">
            <v>深圳明德实验学校（集团）福田高级中学</v>
          </cell>
        </row>
        <row r="1859">
          <cell r="A1859">
            <v>52</v>
          </cell>
          <cell r="B1859">
            <v>1</v>
          </cell>
          <cell r="C1859" t="str">
            <v>118225</v>
          </cell>
          <cell r="D1859" t="str">
            <v>52-1</v>
          </cell>
          <cell r="E1859" t="str">
            <v>52-1-31002</v>
          </cell>
        </row>
        <row r="1859">
          <cell r="G1859" t="str">
            <v>2050204</v>
          </cell>
          <cell r="H1859" t="str">
            <v>31002</v>
          </cell>
          <cell r="I1859">
            <v>38.96</v>
          </cell>
          <cell r="J1859" t="str">
            <v>深圳明德实验学校（集团）福田高级中学</v>
          </cell>
        </row>
        <row r="1860">
          <cell r="A1860">
            <v>52</v>
          </cell>
          <cell r="B1860">
            <v>1</v>
          </cell>
          <cell r="C1860" t="str">
            <v>118225</v>
          </cell>
          <cell r="D1860" t="str">
            <v>52-1</v>
          </cell>
          <cell r="E1860" t="str">
            <v>52-1-31003</v>
          </cell>
        </row>
        <row r="1860">
          <cell r="G1860" t="str">
            <v>2050204</v>
          </cell>
          <cell r="H1860" t="str">
            <v>31003</v>
          </cell>
          <cell r="I1860">
            <v>10</v>
          </cell>
          <cell r="J1860" t="str">
            <v>深圳明德实验学校（集团）福田高级中学</v>
          </cell>
        </row>
        <row r="1861">
          <cell r="A1861">
            <v>52</v>
          </cell>
          <cell r="B1861">
            <v>2</v>
          </cell>
          <cell r="C1861" t="str">
            <v>118225</v>
          </cell>
          <cell r="D1861" t="str">
            <v>52-2</v>
          </cell>
          <cell r="E1861" t="str">
            <v>52-2-30108</v>
          </cell>
        </row>
        <row r="1861">
          <cell r="G1861" t="str">
            <v>2080505</v>
          </cell>
          <cell r="H1861" t="str">
            <v>30108</v>
          </cell>
          <cell r="I1861">
            <v>80.550943</v>
          </cell>
          <cell r="J1861" t="str">
            <v>深圳明德实验学校（集团）福田高级中学</v>
          </cell>
        </row>
        <row r="1862">
          <cell r="A1862">
            <v>52</v>
          </cell>
          <cell r="B1862">
            <v>2</v>
          </cell>
          <cell r="C1862" t="str">
            <v>118225</v>
          </cell>
          <cell r="D1862" t="str">
            <v>52-2</v>
          </cell>
          <cell r="E1862" t="str">
            <v>52-2-30199</v>
          </cell>
        </row>
        <row r="1862">
          <cell r="G1862" t="str">
            <v>2080505</v>
          </cell>
          <cell r="H1862" t="str">
            <v>30199</v>
          </cell>
          <cell r="I1862">
            <v>579.204683</v>
          </cell>
          <cell r="J1862" t="str">
            <v>深圳明德实验学校（集团）福田高级中学</v>
          </cell>
        </row>
        <row r="1863">
          <cell r="A1863">
            <v>52</v>
          </cell>
          <cell r="B1863">
            <v>3</v>
          </cell>
          <cell r="C1863" t="str">
            <v>118225</v>
          </cell>
          <cell r="D1863" t="str">
            <v>52-3</v>
          </cell>
          <cell r="E1863" t="str">
            <v>52-3-30109</v>
          </cell>
        </row>
        <row r="1863">
          <cell r="G1863" t="str">
            <v>2080506</v>
          </cell>
          <cell r="H1863" t="str">
            <v>30109</v>
          </cell>
          <cell r="I1863">
            <v>39.851568</v>
          </cell>
          <cell r="J1863" t="str">
            <v>深圳明德实验学校（集团）福田高级中学</v>
          </cell>
        </row>
        <row r="1864">
          <cell r="A1864">
            <v>52</v>
          </cell>
          <cell r="B1864">
            <v>4</v>
          </cell>
          <cell r="C1864" t="str">
            <v>118225</v>
          </cell>
          <cell r="D1864" t="str">
            <v>52-4</v>
          </cell>
          <cell r="E1864" t="str">
            <v>52-4-30110</v>
          </cell>
        </row>
        <row r="1864">
          <cell r="G1864" t="str">
            <v>2101102</v>
          </cell>
          <cell r="H1864" t="str">
            <v>30110</v>
          </cell>
          <cell r="I1864">
            <v>30.206602</v>
          </cell>
          <cell r="J1864" t="str">
            <v>深圳明德实验学校（集团）福田高级中学</v>
          </cell>
        </row>
        <row r="1865">
          <cell r="A1865">
            <v>52</v>
          </cell>
          <cell r="B1865">
            <v>4</v>
          </cell>
          <cell r="C1865" t="str">
            <v>118225</v>
          </cell>
          <cell r="D1865" t="str">
            <v>52-4</v>
          </cell>
          <cell r="E1865" t="str">
            <v>52-4-30199</v>
          </cell>
        </row>
        <row r="1865">
          <cell r="G1865" t="str">
            <v>2101102</v>
          </cell>
          <cell r="H1865" t="str">
            <v>30199</v>
          </cell>
          <cell r="I1865">
            <v>217.201756</v>
          </cell>
          <cell r="J1865" t="str">
            <v>深圳明德实验学校（集团）福田高级中学</v>
          </cell>
        </row>
        <row r="1866">
          <cell r="A1866">
            <v>52</v>
          </cell>
          <cell r="B1866">
            <v>5</v>
          </cell>
          <cell r="C1866" t="str">
            <v>118225</v>
          </cell>
          <cell r="D1866" t="str">
            <v>52-5</v>
          </cell>
          <cell r="E1866" t="str">
            <v>52-5-30113</v>
          </cell>
        </row>
        <row r="1866">
          <cell r="G1866" t="str">
            <v>2210201</v>
          </cell>
          <cell r="H1866" t="str">
            <v>30113</v>
          </cell>
          <cell r="I1866">
            <v>560.055276</v>
          </cell>
          <cell r="J1866" t="str">
            <v>深圳明德实验学校（集团）福田高级中学</v>
          </cell>
        </row>
        <row r="1867">
          <cell r="A1867">
            <v>52</v>
          </cell>
          <cell r="B1867">
            <v>6</v>
          </cell>
          <cell r="C1867" t="str">
            <v>118225</v>
          </cell>
          <cell r="D1867" t="str">
            <v>52-6</v>
          </cell>
          <cell r="E1867" t="str">
            <v>52-6-30102</v>
          </cell>
        </row>
        <row r="1867">
          <cell r="G1867" t="str">
            <v>2210203</v>
          </cell>
          <cell r="H1867" t="str">
            <v>30102</v>
          </cell>
          <cell r="I1867">
            <v>145.632</v>
          </cell>
          <cell r="J1867" t="str">
            <v>深圳明德实验学校（集团）福田高级中学</v>
          </cell>
        </row>
        <row r="1868">
          <cell r="A1868">
            <v>53</v>
          </cell>
          <cell r="B1868">
            <v>1</v>
          </cell>
          <cell r="C1868" t="str">
            <v>118357</v>
          </cell>
          <cell r="D1868" t="str">
            <v>53-1</v>
          </cell>
          <cell r="E1868" t="str">
            <v>53-1-30101</v>
          </cell>
        </row>
        <row r="1868">
          <cell r="G1868" t="str">
            <v>2050202</v>
          </cell>
          <cell r="H1868" t="str">
            <v>30101</v>
          </cell>
          <cell r="I1868">
            <v>294.954656</v>
          </cell>
          <cell r="J1868" t="str">
            <v>深圳市福田区荔园外国语小学（景田）</v>
          </cell>
        </row>
        <row r="1869">
          <cell r="A1869">
            <v>53</v>
          </cell>
          <cell r="B1869">
            <v>1</v>
          </cell>
          <cell r="C1869" t="str">
            <v>118357</v>
          </cell>
          <cell r="D1869" t="str">
            <v>53-1</v>
          </cell>
          <cell r="E1869" t="str">
            <v>53-1-30107</v>
          </cell>
        </row>
        <row r="1869">
          <cell r="G1869" t="str">
            <v>2050202</v>
          </cell>
          <cell r="H1869" t="str">
            <v>30107</v>
          </cell>
          <cell r="I1869">
            <v>72.93</v>
          </cell>
          <cell r="J1869" t="str">
            <v>深圳市福田区荔园外国语小学（景田）</v>
          </cell>
        </row>
        <row r="1870">
          <cell r="A1870">
            <v>53</v>
          </cell>
          <cell r="B1870">
            <v>1</v>
          </cell>
          <cell r="C1870" t="str">
            <v>118357</v>
          </cell>
          <cell r="D1870" t="str">
            <v>53-1</v>
          </cell>
          <cell r="E1870" t="str">
            <v>53-1-30112</v>
          </cell>
        </row>
        <row r="1870">
          <cell r="G1870" t="str">
            <v>2050202</v>
          </cell>
          <cell r="H1870" t="str">
            <v>30112</v>
          </cell>
          <cell r="I1870">
            <v>5.000886</v>
          </cell>
          <cell r="J1870" t="str">
            <v>深圳市福田区荔园外国语小学（景田）</v>
          </cell>
        </row>
        <row r="1871">
          <cell r="A1871">
            <v>53</v>
          </cell>
          <cell r="B1871">
            <v>1</v>
          </cell>
          <cell r="C1871" t="str">
            <v>118357</v>
          </cell>
          <cell r="D1871" t="str">
            <v>53-1</v>
          </cell>
          <cell r="E1871" t="str">
            <v>53-1-30199</v>
          </cell>
        </row>
        <row r="1871">
          <cell r="G1871" t="str">
            <v>2050202</v>
          </cell>
          <cell r="H1871" t="str">
            <v>30199</v>
          </cell>
          <cell r="I1871">
            <v>52</v>
          </cell>
          <cell r="J1871" t="str">
            <v>深圳市福田区荔园外国语小学（景田）</v>
          </cell>
        </row>
        <row r="1872">
          <cell r="A1872">
            <v>53</v>
          </cell>
          <cell r="B1872">
            <v>1</v>
          </cell>
          <cell r="C1872" t="str">
            <v>118357</v>
          </cell>
          <cell r="D1872" t="str">
            <v>53-1</v>
          </cell>
          <cell r="E1872" t="str">
            <v>53-1-30201</v>
          </cell>
        </row>
        <row r="1872">
          <cell r="G1872" t="str">
            <v>2050202</v>
          </cell>
          <cell r="H1872" t="str">
            <v>30201</v>
          </cell>
          <cell r="I1872">
            <v>8</v>
          </cell>
          <cell r="J1872" t="str">
            <v>深圳市福田区荔园外国语小学（景田）</v>
          </cell>
        </row>
        <row r="1873">
          <cell r="A1873">
            <v>53</v>
          </cell>
          <cell r="B1873">
            <v>1</v>
          </cell>
          <cell r="C1873" t="str">
            <v>118357</v>
          </cell>
          <cell r="D1873" t="str">
            <v>53-1</v>
          </cell>
          <cell r="E1873" t="str">
            <v>53-1-30205</v>
          </cell>
        </row>
        <row r="1873">
          <cell r="G1873" t="str">
            <v>2050202</v>
          </cell>
          <cell r="H1873" t="str">
            <v>30205</v>
          </cell>
          <cell r="I1873">
            <v>5</v>
          </cell>
          <cell r="J1873" t="str">
            <v>深圳市福田区荔园外国语小学（景田）</v>
          </cell>
        </row>
        <row r="1874">
          <cell r="A1874">
            <v>53</v>
          </cell>
          <cell r="B1874">
            <v>1</v>
          </cell>
          <cell r="C1874" t="str">
            <v>118357</v>
          </cell>
          <cell r="D1874" t="str">
            <v>53-1</v>
          </cell>
          <cell r="E1874" t="str">
            <v>53-1-30206</v>
          </cell>
        </row>
        <row r="1874">
          <cell r="G1874" t="str">
            <v>2050202</v>
          </cell>
          <cell r="H1874" t="str">
            <v>30206</v>
          </cell>
          <cell r="I1874">
            <v>64</v>
          </cell>
          <cell r="J1874" t="str">
            <v>深圳市福田区荔园外国语小学（景田）</v>
          </cell>
        </row>
        <row r="1875">
          <cell r="A1875">
            <v>53</v>
          </cell>
          <cell r="B1875">
            <v>1</v>
          </cell>
          <cell r="C1875" t="str">
            <v>118357</v>
          </cell>
          <cell r="D1875" t="str">
            <v>53-1</v>
          </cell>
          <cell r="E1875" t="str">
            <v>53-1-30207</v>
          </cell>
        </row>
        <row r="1875">
          <cell r="G1875" t="str">
            <v>2050202</v>
          </cell>
          <cell r="H1875" t="str">
            <v>30207</v>
          </cell>
          <cell r="I1875">
            <v>1</v>
          </cell>
          <cell r="J1875" t="str">
            <v>深圳市福田区荔园外国语小学（景田）</v>
          </cell>
        </row>
        <row r="1876">
          <cell r="A1876">
            <v>53</v>
          </cell>
          <cell r="B1876">
            <v>1</v>
          </cell>
          <cell r="C1876" t="str">
            <v>118357</v>
          </cell>
          <cell r="D1876" t="str">
            <v>53-1</v>
          </cell>
          <cell r="E1876" t="str">
            <v>53-1-30209</v>
          </cell>
        </row>
        <row r="1876">
          <cell r="G1876" t="str">
            <v>2050202</v>
          </cell>
          <cell r="H1876" t="str">
            <v>30209</v>
          </cell>
          <cell r="I1876">
            <v>97.006</v>
          </cell>
          <cell r="J1876" t="str">
            <v>深圳市福田区荔园外国语小学（景田）</v>
          </cell>
        </row>
        <row r="1877">
          <cell r="A1877">
            <v>53</v>
          </cell>
          <cell r="B1877">
            <v>1</v>
          </cell>
          <cell r="C1877" t="str">
            <v>118357</v>
          </cell>
          <cell r="D1877" t="str">
            <v>53-1</v>
          </cell>
          <cell r="E1877" t="str">
            <v>53-1-30213</v>
          </cell>
        </row>
        <row r="1877">
          <cell r="G1877" t="str">
            <v>2050202</v>
          </cell>
          <cell r="H1877" t="str">
            <v>30213</v>
          </cell>
          <cell r="I1877">
            <v>58.7</v>
          </cell>
          <cell r="J1877" t="str">
            <v>深圳市福田区荔园外国语小学（景田）</v>
          </cell>
        </row>
        <row r="1878">
          <cell r="A1878">
            <v>53</v>
          </cell>
          <cell r="B1878">
            <v>1</v>
          </cell>
          <cell r="C1878" t="str">
            <v>118357</v>
          </cell>
          <cell r="D1878" t="str">
            <v>53-1</v>
          </cell>
          <cell r="E1878" t="str">
            <v>53-1-30216</v>
          </cell>
        </row>
        <row r="1878">
          <cell r="G1878" t="str">
            <v>2050202</v>
          </cell>
          <cell r="H1878" t="str">
            <v>30216</v>
          </cell>
          <cell r="I1878">
            <v>5</v>
          </cell>
          <cell r="J1878" t="str">
            <v>深圳市福田区荔园外国语小学（景田）</v>
          </cell>
        </row>
        <row r="1879">
          <cell r="A1879">
            <v>53</v>
          </cell>
          <cell r="B1879">
            <v>1</v>
          </cell>
          <cell r="C1879" t="str">
            <v>118357</v>
          </cell>
          <cell r="D1879" t="str">
            <v>53-1</v>
          </cell>
          <cell r="E1879" t="str">
            <v>53-1-30218</v>
          </cell>
        </row>
        <row r="1879">
          <cell r="G1879" t="str">
            <v>2050202</v>
          </cell>
          <cell r="H1879" t="str">
            <v>30218</v>
          </cell>
          <cell r="I1879">
            <v>26</v>
          </cell>
          <cell r="J1879" t="str">
            <v>深圳市福田区荔园外国语小学（景田）</v>
          </cell>
        </row>
        <row r="1880">
          <cell r="A1880">
            <v>53</v>
          </cell>
          <cell r="B1880">
            <v>1</v>
          </cell>
          <cell r="C1880" t="str">
            <v>118357</v>
          </cell>
          <cell r="D1880" t="str">
            <v>53-1</v>
          </cell>
          <cell r="E1880" t="str">
            <v>53-1-30226</v>
          </cell>
        </row>
        <row r="1880">
          <cell r="G1880" t="str">
            <v>2050202</v>
          </cell>
          <cell r="H1880" t="str">
            <v>30226</v>
          </cell>
          <cell r="I1880">
            <v>142.4</v>
          </cell>
          <cell r="J1880" t="str">
            <v>深圳市福田区荔园外国语小学（景田）</v>
          </cell>
        </row>
        <row r="1881">
          <cell r="A1881">
            <v>53</v>
          </cell>
          <cell r="B1881">
            <v>1</v>
          </cell>
          <cell r="C1881" t="str">
            <v>118357</v>
          </cell>
          <cell r="D1881" t="str">
            <v>53-1</v>
          </cell>
          <cell r="E1881" t="str">
            <v>53-1-30227</v>
          </cell>
        </row>
        <row r="1881">
          <cell r="G1881" t="str">
            <v>2050202</v>
          </cell>
          <cell r="H1881" t="str">
            <v>30227</v>
          </cell>
          <cell r="I1881">
            <v>580.7752</v>
          </cell>
          <cell r="J1881" t="str">
            <v>深圳市福田区荔园外国语小学（景田）</v>
          </cell>
        </row>
        <row r="1882">
          <cell r="A1882">
            <v>53</v>
          </cell>
          <cell r="B1882">
            <v>1</v>
          </cell>
          <cell r="C1882" t="str">
            <v>118357</v>
          </cell>
          <cell r="D1882" t="str">
            <v>53-1</v>
          </cell>
          <cell r="E1882" t="str">
            <v>53-1-30228</v>
          </cell>
        </row>
        <row r="1882">
          <cell r="G1882" t="str">
            <v>2050202</v>
          </cell>
          <cell r="H1882" t="str">
            <v>30228</v>
          </cell>
          <cell r="I1882">
            <v>9.394</v>
          </cell>
          <cell r="J1882" t="str">
            <v>深圳市福田区荔园外国语小学（景田）</v>
          </cell>
        </row>
        <row r="1883">
          <cell r="A1883">
            <v>53</v>
          </cell>
          <cell r="B1883">
            <v>1</v>
          </cell>
          <cell r="C1883" t="str">
            <v>118357</v>
          </cell>
          <cell r="D1883" t="str">
            <v>53-1</v>
          </cell>
          <cell r="E1883" t="str">
            <v>53-1-30229</v>
          </cell>
        </row>
        <row r="1883">
          <cell r="G1883" t="str">
            <v>2050202</v>
          </cell>
          <cell r="H1883" t="str">
            <v>30229</v>
          </cell>
          <cell r="I1883">
            <v>2.22</v>
          </cell>
          <cell r="J1883" t="str">
            <v>深圳市福田区荔园外国语小学（景田）</v>
          </cell>
        </row>
        <row r="1884">
          <cell r="A1884">
            <v>53</v>
          </cell>
          <cell r="B1884">
            <v>1</v>
          </cell>
          <cell r="C1884" t="str">
            <v>118357</v>
          </cell>
          <cell r="D1884" t="str">
            <v>53-1</v>
          </cell>
          <cell r="E1884" t="str">
            <v>53-1-30239</v>
          </cell>
        </row>
        <row r="1884">
          <cell r="G1884" t="str">
            <v>2050202</v>
          </cell>
          <cell r="H1884" t="str">
            <v>30239</v>
          </cell>
          <cell r="I1884">
            <v>36</v>
          </cell>
          <cell r="J1884" t="str">
            <v>深圳市福田区荔园外国语小学（景田）</v>
          </cell>
        </row>
        <row r="1885">
          <cell r="A1885">
            <v>53</v>
          </cell>
          <cell r="B1885">
            <v>1</v>
          </cell>
          <cell r="C1885" t="str">
            <v>118357</v>
          </cell>
          <cell r="D1885" t="str">
            <v>53-1</v>
          </cell>
          <cell r="E1885" t="str">
            <v>53-1-30299</v>
          </cell>
        </row>
        <row r="1885">
          <cell r="G1885" t="str">
            <v>2050202</v>
          </cell>
          <cell r="H1885" t="str">
            <v>30299</v>
          </cell>
          <cell r="I1885">
            <v>128.7051</v>
          </cell>
          <cell r="J1885" t="str">
            <v>深圳市福田区荔园外国语小学（景田）</v>
          </cell>
        </row>
        <row r="1886">
          <cell r="A1886">
            <v>53</v>
          </cell>
          <cell r="B1886">
            <v>1</v>
          </cell>
          <cell r="C1886" t="str">
            <v>118357</v>
          </cell>
          <cell r="D1886" t="str">
            <v>53-1</v>
          </cell>
          <cell r="E1886" t="str">
            <v>53-1-30307</v>
          </cell>
        </row>
        <row r="1886">
          <cell r="G1886" t="str">
            <v>2050202</v>
          </cell>
          <cell r="H1886" t="str">
            <v>30307</v>
          </cell>
          <cell r="I1886">
            <v>1.5</v>
          </cell>
          <cell r="J1886" t="str">
            <v>深圳市福田区荔园外国语小学（景田）</v>
          </cell>
        </row>
        <row r="1887">
          <cell r="A1887">
            <v>53</v>
          </cell>
          <cell r="B1887">
            <v>1</v>
          </cell>
          <cell r="C1887" t="str">
            <v>118357</v>
          </cell>
          <cell r="D1887" t="str">
            <v>53-1</v>
          </cell>
          <cell r="E1887" t="str">
            <v>53-1-30308</v>
          </cell>
        </row>
        <row r="1887">
          <cell r="G1887" t="str">
            <v>2050202</v>
          </cell>
          <cell r="H1887" t="str">
            <v>30308</v>
          </cell>
          <cell r="I1887">
            <v>0.3</v>
          </cell>
          <cell r="J1887" t="str">
            <v>深圳市福田区荔园外国语小学（景田）</v>
          </cell>
        </row>
        <row r="1888">
          <cell r="A1888">
            <v>53</v>
          </cell>
          <cell r="B1888">
            <v>1</v>
          </cell>
          <cell r="C1888" t="str">
            <v>118357</v>
          </cell>
          <cell r="D1888" t="str">
            <v>53-1</v>
          </cell>
          <cell r="E1888" t="str">
            <v>53-1-31002</v>
          </cell>
        </row>
        <row r="1888">
          <cell r="G1888" t="str">
            <v>2050202</v>
          </cell>
          <cell r="H1888" t="str">
            <v>31002</v>
          </cell>
          <cell r="I1888">
            <v>17.6197</v>
          </cell>
          <cell r="J1888" t="str">
            <v>深圳市福田区荔园外国语小学（景田）</v>
          </cell>
        </row>
        <row r="1889">
          <cell r="A1889">
            <v>53</v>
          </cell>
          <cell r="B1889">
            <v>2</v>
          </cell>
          <cell r="C1889" t="str">
            <v>118357</v>
          </cell>
          <cell r="D1889" t="str">
            <v>53-2</v>
          </cell>
          <cell r="E1889" t="str">
            <v>53-2-30299</v>
          </cell>
        </row>
        <row r="1889">
          <cell r="G1889" t="str">
            <v>2080502</v>
          </cell>
          <cell r="H1889" t="str">
            <v>30299</v>
          </cell>
          <cell r="I1889">
            <v>0.38</v>
          </cell>
          <cell r="J1889" t="str">
            <v>深圳市福田区荔园外国语小学（景田）</v>
          </cell>
        </row>
        <row r="1890">
          <cell r="A1890">
            <v>53</v>
          </cell>
          <cell r="B1890">
            <v>2</v>
          </cell>
          <cell r="C1890" t="str">
            <v>118357</v>
          </cell>
          <cell r="D1890" t="str">
            <v>53-2</v>
          </cell>
          <cell r="E1890" t="str">
            <v>53-2-30302</v>
          </cell>
        </row>
        <row r="1890">
          <cell r="G1890" t="str">
            <v>2080502</v>
          </cell>
          <cell r="H1890" t="str">
            <v>30302</v>
          </cell>
          <cell r="I1890">
            <v>5.628744</v>
          </cell>
          <cell r="J1890" t="str">
            <v>深圳市福田区荔园外国语小学（景田）</v>
          </cell>
        </row>
        <row r="1891">
          <cell r="A1891">
            <v>53</v>
          </cell>
          <cell r="B1891">
            <v>3</v>
          </cell>
          <cell r="C1891" t="str">
            <v>118357</v>
          </cell>
          <cell r="D1891" t="str">
            <v>53-3</v>
          </cell>
          <cell r="E1891" t="str">
            <v>53-3-30108</v>
          </cell>
        </row>
        <row r="1891">
          <cell r="G1891" t="str">
            <v>2080505</v>
          </cell>
          <cell r="H1891" t="str">
            <v>30108</v>
          </cell>
          <cell r="I1891">
            <v>66.678029</v>
          </cell>
          <cell r="J1891" t="str">
            <v>深圳市福田区荔园外国语小学（景田）</v>
          </cell>
        </row>
        <row r="1892">
          <cell r="A1892">
            <v>53</v>
          </cell>
          <cell r="B1892">
            <v>4</v>
          </cell>
          <cell r="C1892" t="str">
            <v>118357</v>
          </cell>
          <cell r="D1892" t="str">
            <v>53-4</v>
          </cell>
          <cell r="E1892" t="str">
            <v>53-4-30109</v>
          </cell>
        </row>
        <row r="1892">
          <cell r="G1892" t="str">
            <v>2080506</v>
          </cell>
          <cell r="H1892" t="str">
            <v>30109</v>
          </cell>
          <cell r="I1892">
            <v>33.33902</v>
          </cell>
          <cell r="J1892" t="str">
            <v>深圳市福田区荔园外国语小学（景田）</v>
          </cell>
        </row>
        <row r="1893">
          <cell r="A1893">
            <v>53</v>
          </cell>
          <cell r="B1893">
            <v>5</v>
          </cell>
          <cell r="C1893" t="str">
            <v>118357</v>
          </cell>
          <cell r="D1893" t="str">
            <v>53-5</v>
          </cell>
          <cell r="E1893" t="str">
            <v>53-5-30110</v>
          </cell>
        </row>
        <row r="1893">
          <cell r="G1893" t="str">
            <v>2101102</v>
          </cell>
          <cell r="H1893" t="str">
            <v>30110</v>
          </cell>
          <cell r="I1893">
            <v>27.087984</v>
          </cell>
          <cell r="J1893" t="str">
            <v>深圳市福田区荔园外国语小学（景田）</v>
          </cell>
        </row>
        <row r="1894">
          <cell r="A1894">
            <v>53</v>
          </cell>
          <cell r="B1894">
            <v>6</v>
          </cell>
          <cell r="C1894" t="str">
            <v>118357</v>
          </cell>
          <cell r="D1894" t="str">
            <v>53-6</v>
          </cell>
          <cell r="E1894" t="str">
            <v>53-6-30113</v>
          </cell>
        </row>
        <row r="1894">
          <cell r="G1894" t="str">
            <v>2210201</v>
          </cell>
          <cell r="H1894" t="str">
            <v>30113</v>
          </cell>
          <cell r="I1894">
            <v>69.101681</v>
          </cell>
          <cell r="J1894" t="str">
            <v>深圳市福田区荔园外国语小学（景田）</v>
          </cell>
        </row>
        <row r="1895">
          <cell r="A1895">
            <v>53</v>
          </cell>
          <cell r="B1895">
            <v>7</v>
          </cell>
          <cell r="C1895" t="str">
            <v>118357</v>
          </cell>
          <cell r="D1895" t="str">
            <v>53-7</v>
          </cell>
          <cell r="E1895" t="str">
            <v>53-7-30102</v>
          </cell>
        </row>
        <row r="1895">
          <cell r="G1895" t="str">
            <v>2210203</v>
          </cell>
          <cell r="H1895" t="str">
            <v>30102</v>
          </cell>
          <cell r="I1895">
            <v>90.519</v>
          </cell>
          <cell r="J1895" t="str">
            <v>深圳市福田区荔园外国语小学（景田）</v>
          </cell>
        </row>
        <row r="1896">
          <cell r="A1896">
            <v>53</v>
          </cell>
          <cell r="B1896">
            <v>7</v>
          </cell>
          <cell r="C1896" t="str">
            <v>118357</v>
          </cell>
          <cell r="D1896" t="str">
            <v>53-7</v>
          </cell>
          <cell r="E1896" t="str">
            <v>53-7-30302</v>
          </cell>
        </row>
        <row r="1896">
          <cell r="G1896" t="str">
            <v>2210203</v>
          </cell>
          <cell r="H1896" t="str">
            <v>30302</v>
          </cell>
          <cell r="I1896">
            <v>5.76</v>
          </cell>
          <cell r="J1896" t="str">
            <v>深圳市福田区荔园外国语小学（景田）</v>
          </cell>
        </row>
        <row r="1897">
          <cell r="A1897">
            <v>54</v>
          </cell>
          <cell r="B1897">
            <v>1</v>
          </cell>
          <cell r="C1897" t="str">
            <v>118359</v>
          </cell>
          <cell r="D1897" t="str">
            <v>54-1</v>
          </cell>
          <cell r="E1897" t="str">
            <v>54-1-30101</v>
          </cell>
        </row>
        <row r="1897">
          <cell r="G1897" t="str">
            <v>2050202</v>
          </cell>
          <cell r="H1897" t="str">
            <v>30101</v>
          </cell>
          <cell r="I1897">
            <v>134.4</v>
          </cell>
          <cell r="J1897" t="str">
            <v>深圳市福田区福保小学</v>
          </cell>
        </row>
        <row r="1898">
          <cell r="A1898">
            <v>54</v>
          </cell>
          <cell r="B1898">
            <v>1</v>
          </cell>
          <cell r="C1898" t="str">
            <v>118359</v>
          </cell>
          <cell r="D1898" t="str">
            <v>54-1</v>
          </cell>
          <cell r="E1898" t="str">
            <v>54-1-30107</v>
          </cell>
        </row>
        <row r="1898">
          <cell r="G1898" t="str">
            <v>2050202</v>
          </cell>
          <cell r="H1898" t="str">
            <v>30107</v>
          </cell>
          <cell r="I1898">
            <v>23.44</v>
          </cell>
          <cell r="J1898" t="str">
            <v>深圳市福田区福保小学</v>
          </cell>
        </row>
        <row r="1899">
          <cell r="A1899">
            <v>54</v>
          </cell>
          <cell r="B1899">
            <v>1</v>
          </cell>
          <cell r="C1899" t="str">
            <v>118359</v>
          </cell>
          <cell r="D1899" t="str">
            <v>54-1</v>
          </cell>
          <cell r="E1899" t="str">
            <v>54-1-30112</v>
          </cell>
        </row>
        <row r="1899">
          <cell r="G1899" t="str">
            <v>2050202</v>
          </cell>
          <cell r="H1899" t="str">
            <v>30112</v>
          </cell>
          <cell r="I1899">
            <v>2.24</v>
          </cell>
          <cell r="J1899" t="str">
            <v>深圳市福田区福保小学</v>
          </cell>
        </row>
        <row r="1900">
          <cell r="A1900">
            <v>54</v>
          </cell>
          <cell r="B1900">
            <v>1</v>
          </cell>
          <cell r="C1900" t="str">
            <v>118359</v>
          </cell>
          <cell r="D1900" t="str">
            <v>54-1</v>
          </cell>
          <cell r="E1900" t="str">
            <v>54-1-30199</v>
          </cell>
        </row>
        <row r="1900">
          <cell r="G1900" t="str">
            <v>2050202</v>
          </cell>
          <cell r="H1900" t="str">
            <v>30199</v>
          </cell>
          <cell r="I1900">
            <v>13</v>
          </cell>
          <cell r="J1900" t="str">
            <v>深圳市福田区福保小学</v>
          </cell>
        </row>
        <row r="1901">
          <cell r="A1901">
            <v>54</v>
          </cell>
          <cell r="B1901">
            <v>1</v>
          </cell>
          <cell r="C1901" t="str">
            <v>118359</v>
          </cell>
          <cell r="D1901" t="str">
            <v>54-1</v>
          </cell>
          <cell r="E1901" t="str">
            <v>54-1-30201</v>
          </cell>
        </row>
        <row r="1901">
          <cell r="G1901" t="str">
            <v>2050202</v>
          </cell>
          <cell r="H1901" t="str">
            <v>30201</v>
          </cell>
          <cell r="I1901">
            <v>17.6084</v>
          </cell>
          <cell r="J1901" t="str">
            <v>深圳市福田区福保小学</v>
          </cell>
        </row>
        <row r="1902">
          <cell r="A1902">
            <v>54</v>
          </cell>
          <cell r="B1902">
            <v>1</v>
          </cell>
          <cell r="C1902" t="str">
            <v>118359</v>
          </cell>
          <cell r="D1902" t="str">
            <v>54-1</v>
          </cell>
          <cell r="E1902" t="str">
            <v>54-1-30202</v>
          </cell>
        </row>
        <row r="1902">
          <cell r="G1902" t="str">
            <v>2050202</v>
          </cell>
          <cell r="H1902" t="str">
            <v>30202</v>
          </cell>
          <cell r="I1902">
            <v>5</v>
          </cell>
          <cell r="J1902" t="str">
            <v>深圳市福田区福保小学</v>
          </cell>
        </row>
        <row r="1903">
          <cell r="A1903">
            <v>54</v>
          </cell>
          <cell r="B1903">
            <v>1</v>
          </cell>
          <cell r="C1903" t="str">
            <v>118359</v>
          </cell>
          <cell r="D1903" t="str">
            <v>54-1</v>
          </cell>
          <cell r="E1903" t="str">
            <v>54-1-30205</v>
          </cell>
        </row>
        <row r="1903">
          <cell r="G1903" t="str">
            <v>2050202</v>
          </cell>
          <cell r="H1903" t="str">
            <v>30205</v>
          </cell>
          <cell r="I1903">
            <v>27</v>
          </cell>
          <cell r="J1903" t="str">
            <v>深圳市福田区福保小学</v>
          </cell>
        </row>
        <row r="1904">
          <cell r="A1904">
            <v>54</v>
          </cell>
          <cell r="B1904">
            <v>1</v>
          </cell>
          <cell r="C1904" t="str">
            <v>118359</v>
          </cell>
          <cell r="D1904" t="str">
            <v>54-1</v>
          </cell>
          <cell r="E1904" t="str">
            <v>54-1-30206</v>
          </cell>
        </row>
        <row r="1904">
          <cell r="G1904" t="str">
            <v>2050202</v>
          </cell>
          <cell r="H1904" t="str">
            <v>30206</v>
          </cell>
          <cell r="I1904">
            <v>22.5</v>
          </cell>
          <cell r="J1904" t="str">
            <v>深圳市福田区福保小学</v>
          </cell>
        </row>
        <row r="1905">
          <cell r="A1905">
            <v>54</v>
          </cell>
          <cell r="B1905">
            <v>1</v>
          </cell>
          <cell r="C1905" t="str">
            <v>118359</v>
          </cell>
          <cell r="D1905" t="str">
            <v>54-1</v>
          </cell>
          <cell r="E1905" t="str">
            <v>54-1-30207</v>
          </cell>
        </row>
        <row r="1905">
          <cell r="G1905" t="str">
            <v>2050202</v>
          </cell>
          <cell r="H1905" t="str">
            <v>30207</v>
          </cell>
          <cell r="I1905">
            <v>0.3</v>
          </cell>
          <cell r="J1905" t="str">
            <v>深圳市福田区福保小学</v>
          </cell>
        </row>
        <row r="1906">
          <cell r="A1906">
            <v>54</v>
          </cell>
          <cell r="B1906">
            <v>1</v>
          </cell>
          <cell r="C1906" t="str">
            <v>118359</v>
          </cell>
          <cell r="D1906" t="str">
            <v>54-1</v>
          </cell>
          <cell r="E1906" t="str">
            <v>54-1-30209</v>
          </cell>
        </row>
        <row r="1906">
          <cell r="G1906" t="str">
            <v>2050202</v>
          </cell>
          <cell r="H1906" t="str">
            <v>30209</v>
          </cell>
          <cell r="I1906">
            <v>14.4</v>
          </cell>
          <cell r="J1906" t="str">
            <v>深圳市福田区福保小学</v>
          </cell>
        </row>
        <row r="1907">
          <cell r="A1907">
            <v>54</v>
          </cell>
          <cell r="B1907">
            <v>1</v>
          </cell>
          <cell r="C1907" t="str">
            <v>118359</v>
          </cell>
          <cell r="D1907" t="str">
            <v>54-1</v>
          </cell>
          <cell r="E1907" t="str">
            <v>54-1-30211</v>
          </cell>
        </row>
        <row r="1907">
          <cell r="G1907" t="str">
            <v>2050202</v>
          </cell>
          <cell r="H1907" t="str">
            <v>30211</v>
          </cell>
          <cell r="I1907">
            <v>2.5</v>
          </cell>
          <cell r="J1907" t="str">
            <v>深圳市福田区福保小学</v>
          </cell>
        </row>
        <row r="1908">
          <cell r="A1908">
            <v>54</v>
          </cell>
          <cell r="B1908">
            <v>1</v>
          </cell>
          <cell r="C1908" t="str">
            <v>118359</v>
          </cell>
          <cell r="D1908" t="str">
            <v>54-1</v>
          </cell>
          <cell r="E1908" t="str">
            <v>54-1-30213</v>
          </cell>
        </row>
        <row r="1908">
          <cell r="G1908" t="str">
            <v>2050202</v>
          </cell>
          <cell r="H1908" t="str">
            <v>30213</v>
          </cell>
          <cell r="I1908">
            <v>124</v>
          </cell>
          <cell r="J1908" t="str">
            <v>深圳市福田区福保小学</v>
          </cell>
        </row>
        <row r="1909">
          <cell r="A1909">
            <v>54</v>
          </cell>
          <cell r="B1909">
            <v>1</v>
          </cell>
          <cell r="C1909" t="str">
            <v>118359</v>
          </cell>
          <cell r="D1909" t="str">
            <v>54-1</v>
          </cell>
          <cell r="E1909" t="str">
            <v>54-1-30216</v>
          </cell>
        </row>
        <row r="1909">
          <cell r="G1909" t="str">
            <v>2050202</v>
          </cell>
          <cell r="H1909" t="str">
            <v>30216</v>
          </cell>
          <cell r="I1909">
            <v>2.5</v>
          </cell>
          <cell r="J1909" t="str">
            <v>深圳市福田区福保小学</v>
          </cell>
        </row>
        <row r="1910">
          <cell r="A1910">
            <v>54</v>
          </cell>
          <cell r="B1910">
            <v>1</v>
          </cell>
          <cell r="C1910" t="str">
            <v>118359</v>
          </cell>
          <cell r="D1910" t="str">
            <v>54-1</v>
          </cell>
          <cell r="E1910" t="str">
            <v>54-1-30218</v>
          </cell>
        </row>
        <row r="1910">
          <cell r="G1910" t="str">
            <v>2050202</v>
          </cell>
          <cell r="H1910" t="str">
            <v>30218</v>
          </cell>
          <cell r="I1910">
            <v>82</v>
          </cell>
          <cell r="J1910" t="str">
            <v>深圳市福田区福保小学</v>
          </cell>
        </row>
        <row r="1911">
          <cell r="A1911">
            <v>54</v>
          </cell>
          <cell r="B1911">
            <v>1</v>
          </cell>
          <cell r="C1911" t="str">
            <v>118359</v>
          </cell>
          <cell r="D1911" t="str">
            <v>54-1</v>
          </cell>
          <cell r="E1911" t="str">
            <v>54-1-30226</v>
          </cell>
        </row>
        <row r="1911">
          <cell r="G1911" t="str">
            <v>2050202</v>
          </cell>
          <cell r="H1911" t="str">
            <v>30226</v>
          </cell>
          <cell r="I1911">
            <v>221.3</v>
          </cell>
          <cell r="J1911" t="str">
            <v>深圳市福田区福保小学</v>
          </cell>
        </row>
        <row r="1912">
          <cell r="A1912">
            <v>54</v>
          </cell>
          <cell r="B1912">
            <v>1</v>
          </cell>
          <cell r="C1912" t="str">
            <v>118359</v>
          </cell>
          <cell r="D1912" t="str">
            <v>54-1</v>
          </cell>
          <cell r="E1912" t="str">
            <v>54-1-30227</v>
          </cell>
        </row>
        <row r="1912">
          <cell r="G1912" t="str">
            <v>2050202</v>
          </cell>
          <cell r="H1912" t="str">
            <v>30227</v>
          </cell>
          <cell r="I1912">
            <v>419.7</v>
          </cell>
          <cell r="J1912" t="str">
            <v>深圳市福田区福保小学</v>
          </cell>
        </row>
        <row r="1913">
          <cell r="A1913">
            <v>54</v>
          </cell>
          <cell r="B1913">
            <v>1</v>
          </cell>
          <cell r="C1913" t="str">
            <v>118359</v>
          </cell>
          <cell r="D1913" t="str">
            <v>54-1</v>
          </cell>
          <cell r="E1913" t="str">
            <v>54-1-30228</v>
          </cell>
        </row>
        <row r="1913">
          <cell r="G1913" t="str">
            <v>2050202</v>
          </cell>
          <cell r="H1913" t="str">
            <v>30228</v>
          </cell>
          <cell r="I1913">
            <v>1.8816</v>
          </cell>
          <cell r="J1913" t="str">
            <v>深圳市福田区福保小学</v>
          </cell>
        </row>
        <row r="1914">
          <cell r="A1914">
            <v>54</v>
          </cell>
          <cell r="B1914">
            <v>1</v>
          </cell>
          <cell r="C1914" t="str">
            <v>118359</v>
          </cell>
          <cell r="D1914" t="str">
            <v>54-1</v>
          </cell>
          <cell r="E1914" t="str">
            <v>54-1-30229</v>
          </cell>
        </row>
        <row r="1914">
          <cell r="G1914" t="str">
            <v>2050202</v>
          </cell>
          <cell r="H1914" t="str">
            <v>30229</v>
          </cell>
          <cell r="I1914">
            <v>1.26</v>
          </cell>
          <cell r="J1914" t="str">
            <v>深圳市福田区福保小学</v>
          </cell>
        </row>
        <row r="1915">
          <cell r="A1915">
            <v>54</v>
          </cell>
          <cell r="B1915">
            <v>1</v>
          </cell>
          <cell r="C1915" t="str">
            <v>118359</v>
          </cell>
          <cell r="D1915" t="str">
            <v>54-1</v>
          </cell>
          <cell r="E1915" t="str">
            <v>54-1-30239</v>
          </cell>
        </row>
        <row r="1915">
          <cell r="G1915" t="str">
            <v>2050202</v>
          </cell>
          <cell r="H1915" t="str">
            <v>30239</v>
          </cell>
          <cell r="I1915">
            <v>28</v>
          </cell>
          <cell r="J1915" t="str">
            <v>深圳市福田区福保小学</v>
          </cell>
        </row>
        <row r="1916">
          <cell r="A1916">
            <v>54</v>
          </cell>
          <cell r="B1916">
            <v>1</v>
          </cell>
          <cell r="C1916" t="str">
            <v>118359</v>
          </cell>
          <cell r="D1916" t="str">
            <v>54-1</v>
          </cell>
          <cell r="E1916" t="str">
            <v>54-1-30299</v>
          </cell>
        </row>
        <row r="1916">
          <cell r="G1916" t="str">
            <v>2050202</v>
          </cell>
          <cell r="H1916" t="str">
            <v>30299</v>
          </cell>
          <cell r="I1916">
            <v>28.75</v>
          </cell>
          <cell r="J1916" t="str">
            <v>深圳市福田区福保小学</v>
          </cell>
        </row>
        <row r="1917">
          <cell r="A1917">
            <v>54</v>
          </cell>
          <cell r="B1917">
            <v>1</v>
          </cell>
          <cell r="C1917" t="str">
            <v>118359</v>
          </cell>
          <cell r="D1917" t="str">
            <v>54-1</v>
          </cell>
          <cell r="E1917" t="str">
            <v>54-1-30307</v>
          </cell>
        </row>
        <row r="1917">
          <cell r="G1917" t="str">
            <v>2050202</v>
          </cell>
          <cell r="H1917" t="str">
            <v>30307</v>
          </cell>
          <cell r="I1917">
            <v>0.3</v>
          </cell>
          <cell r="J1917" t="str">
            <v>深圳市福田区福保小学</v>
          </cell>
        </row>
        <row r="1918">
          <cell r="A1918">
            <v>54</v>
          </cell>
          <cell r="B1918">
            <v>1</v>
          </cell>
          <cell r="C1918" t="str">
            <v>118359</v>
          </cell>
          <cell r="D1918" t="str">
            <v>54-1</v>
          </cell>
          <cell r="E1918" t="str">
            <v>54-1-31002</v>
          </cell>
        </row>
        <row r="1918">
          <cell r="G1918" t="str">
            <v>2050202</v>
          </cell>
          <cell r="H1918" t="str">
            <v>31002</v>
          </cell>
          <cell r="I1918">
            <v>69</v>
          </cell>
          <cell r="J1918" t="str">
            <v>深圳市福田区福保小学</v>
          </cell>
        </row>
        <row r="1919">
          <cell r="A1919">
            <v>54</v>
          </cell>
          <cell r="B1919">
            <v>1</v>
          </cell>
          <cell r="C1919" t="str">
            <v>118359</v>
          </cell>
          <cell r="D1919" t="str">
            <v>54-1</v>
          </cell>
          <cell r="E1919" t="str">
            <v>54-1-31003</v>
          </cell>
        </row>
        <row r="1919">
          <cell r="G1919" t="str">
            <v>2050202</v>
          </cell>
          <cell r="H1919" t="str">
            <v>31003</v>
          </cell>
          <cell r="I1919">
            <v>2</v>
          </cell>
          <cell r="J1919" t="str">
            <v>深圳市福田区福保小学</v>
          </cell>
        </row>
        <row r="1920">
          <cell r="A1920">
            <v>54</v>
          </cell>
          <cell r="B1920">
            <v>2</v>
          </cell>
          <cell r="C1920" t="str">
            <v>118359</v>
          </cell>
          <cell r="D1920" t="str">
            <v>54-2</v>
          </cell>
          <cell r="E1920" t="str">
            <v>54-2-30227</v>
          </cell>
        </row>
        <row r="1920">
          <cell r="G1920" t="str">
            <v>2050799</v>
          </cell>
          <cell r="H1920" t="str">
            <v>30227</v>
          </cell>
          <cell r="I1920">
            <v>2</v>
          </cell>
          <cell r="J1920" t="str">
            <v>深圳市福田区福保小学</v>
          </cell>
        </row>
        <row r="1921">
          <cell r="A1921">
            <v>54</v>
          </cell>
          <cell r="B1921">
            <v>3</v>
          </cell>
          <cell r="C1921" t="str">
            <v>118359</v>
          </cell>
          <cell r="D1921" t="str">
            <v>54-3</v>
          </cell>
          <cell r="E1921" t="str">
            <v>54-3-30108</v>
          </cell>
        </row>
        <row r="1921">
          <cell r="G1921" t="str">
            <v>2080505</v>
          </cell>
          <cell r="H1921" t="str">
            <v>30108</v>
          </cell>
          <cell r="I1921">
            <v>21</v>
          </cell>
          <cell r="J1921" t="str">
            <v>深圳市福田区福保小学</v>
          </cell>
        </row>
        <row r="1922">
          <cell r="A1922">
            <v>54</v>
          </cell>
          <cell r="B1922">
            <v>4</v>
          </cell>
          <cell r="C1922" t="str">
            <v>118359</v>
          </cell>
          <cell r="D1922" t="str">
            <v>54-4</v>
          </cell>
          <cell r="E1922" t="str">
            <v>54-4-30109</v>
          </cell>
        </row>
        <row r="1922">
          <cell r="G1922" t="str">
            <v>2080506</v>
          </cell>
          <cell r="H1922" t="str">
            <v>30109</v>
          </cell>
          <cell r="I1922">
            <v>10.5</v>
          </cell>
          <cell r="J1922" t="str">
            <v>深圳市福田区福保小学</v>
          </cell>
        </row>
        <row r="1923">
          <cell r="A1923">
            <v>54</v>
          </cell>
          <cell r="B1923">
            <v>5</v>
          </cell>
          <cell r="C1923" t="str">
            <v>118359</v>
          </cell>
          <cell r="D1923" t="str">
            <v>54-5</v>
          </cell>
          <cell r="E1923" t="str">
            <v>54-5-30110</v>
          </cell>
        </row>
        <row r="1923">
          <cell r="G1923" t="str">
            <v>2101102</v>
          </cell>
          <cell r="H1923" t="str">
            <v>30110</v>
          </cell>
          <cell r="I1923">
            <v>7.84</v>
          </cell>
          <cell r="J1923" t="str">
            <v>深圳市福田区福保小学</v>
          </cell>
        </row>
        <row r="1924">
          <cell r="A1924">
            <v>54</v>
          </cell>
          <cell r="B1924">
            <v>6</v>
          </cell>
          <cell r="C1924" t="str">
            <v>118359</v>
          </cell>
          <cell r="D1924" t="str">
            <v>54-6</v>
          </cell>
          <cell r="E1924" t="str">
            <v>54-6-30113</v>
          </cell>
        </row>
        <row r="1924">
          <cell r="G1924" t="str">
            <v>2210201</v>
          </cell>
          <cell r="H1924" t="str">
            <v>30113</v>
          </cell>
          <cell r="I1924">
            <v>23.8</v>
          </cell>
          <cell r="J1924" t="str">
            <v>深圳市福田区福保小学</v>
          </cell>
        </row>
        <row r="1925">
          <cell r="A1925">
            <v>54</v>
          </cell>
          <cell r="B1925">
            <v>7</v>
          </cell>
          <cell r="C1925" t="str">
            <v>118359</v>
          </cell>
          <cell r="D1925" t="str">
            <v>54-7</v>
          </cell>
          <cell r="E1925" t="str">
            <v>54-7-30102</v>
          </cell>
        </row>
        <row r="1925">
          <cell r="G1925" t="str">
            <v>2210203</v>
          </cell>
          <cell r="H1925" t="str">
            <v>30102</v>
          </cell>
          <cell r="I1925">
            <v>51.78</v>
          </cell>
          <cell r="J1925" t="str">
            <v>深圳市福田区福保小学</v>
          </cell>
        </row>
        <row r="1926">
          <cell r="A1926">
            <v>55</v>
          </cell>
          <cell r="B1926">
            <v>1</v>
          </cell>
          <cell r="C1926" t="str">
            <v>118206</v>
          </cell>
          <cell r="D1926" t="str">
            <v>55-1</v>
          </cell>
          <cell r="E1926" t="str">
            <v>55-1-30199</v>
          </cell>
        </row>
        <row r="1926">
          <cell r="G1926" t="str">
            <v>2050202</v>
          </cell>
          <cell r="H1926" t="str">
            <v>30199</v>
          </cell>
          <cell r="I1926">
            <v>4.25</v>
          </cell>
          <cell r="J1926" t="str">
            <v>深圳明德实验学校（集团）</v>
          </cell>
        </row>
        <row r="1927">
          <cell r="A1927">
            <v>55</v>
          </cell>
          <cell r="B1927">
            <v>1</v>
          </cell>
          <cell r="C1927" t="str">
            <v>118206</v>
          </cell>
          <cell r="D1927" t="str">
            <v>55-1</v>
          </cell>
          <cell r="E1927" t="str">
            <v>55-1-30206</v>
          </cell>
        </row>
        <row r="1927">
          <cell r="G1927" t="str">
            <v>2050202</v>
          </cell>
          <cell r="H1927" t="str">
            <v>30206</v>
          </cell>
          <cell r="I1927">
            <v>125.22</v>
          </cell>
          <cell r="J1927" t="str">
            <v>深圳明德实验学校（集团）</v>
          </cell>
        </row>
        <row r="1928">
          <cell r="A1928">
            <v>55</v>
          </cell>
          <cell r="B1928">
            <v>1</v>
          </cell>
          <cell r="C1928" t="str">
            <v>118206</v>
          </cell>
          <cell r="D1928" t="str">
            <v>55-1</v>
          </cell>
          <cell r="E1928" t="str">
            <v>55-1-30209</v>
          </cell>
        </row>
        <row r="1928">
          <cell r="G1928" t="str">
            <v>2050202</v>
          </cell>
          <cell r="H1928" t="str">
            <v>30209</v>
          </cell>
          <cell r="I1928">
            <v>109.8886</v>
          </cell>
          <cell r="J1928" t="str">
            <v>深圳明德实验学校（集团）</v>
          </cell>
        </row>
        <row r="1929">
          <cell r="A1929">
            <v>55</v>
          </cell>
          <cell r="B1929">
            <v>1</v>
          </cell>
          <cell r="C1929" t="str">
            <v>118206</v>
          </cell>
          <cell r="D1929" t="str">
            <v>55-1</v>
          </cell>
          <cell r="E1929" t="str">
            <v>55-1-30211</v>
          </cell>
        </row>
        <row r="1929">
          <cell r="G1929" t="str">
            <v>2050202</v>
          </cell>
          <cell r="H1929" t="str">
            <v>30211</v>
          </cell>
          <cell r="I1929">
            <v>10.08</v>
          </cell>
          <cell r="J1929" t="str">
            <v>深圳明德实验学校（集团）</v>
          </cell>
        </row>
        <row r="1930">
          <cell r="A1930">
            <v>55</v>
          </cell>
          <cell r="B1930">
            <v>1</v>
          </cell>
          <cell r="C1930" t="str">
            <v>118206</v>
          </cell>
          <cell r="D1930" t="str">
            <v>55-1</v>
          </cell>
          <cell r="E1930" t="str">
            <v>55-1-30216</v>
          </cell>
        </row>
        <row r="1930">
          <cell r="G1930" t="str">
            <v>2050202</v>
          </cell>
          <cell r="H1930" t="str">
            <v>30216</v>
          </cell>
          <cell r="I1930">
            <v>40.3</v>
          </cell>
          <cell r="J1930" t="str">
            <v>深圳明德实验学校（集团）</v>
          </cell>
        </row>
        <row r="1931">
          <cell r="A1931">
            <v>55</v>
          </cell>
          <cell r="B1931">
            <v>1</v>
          </cell>
          <cell r="C1931" t="str">
            <v>118206</v>
          </cell>
          <cell r="D1931" t="str">
            <v>55-1</v>
          </cell>
          <cell r="E1931" t="str">
            <v>55-1-30218</v>
          </cell>
        </row>
        <row r="1931">
          <cell r="G1931" t="str">
            <v>2050202</v>
          </cell>
          <cell r="H1931" t="str">
            <v>30218</v>
          </cell>
          <cell r="I1931">
            <v>40.375</v>
          </cell>
          <cell r="J1931" t="str">
            <v>深圳明德实验学校（集团）</v>
          </cell>
        </row>
        <row r="1932">
          <cell r="A1932">
            <v>55</v>
          </cell>
          <cell r="B1932">
            <v>1</v>
          </cell>
          <cell r="C1932" t="str">
            <v>118206</v>
          </cell>
          <cell r="D1932" t="str">
            <v>55-1</v>
          </cell>
          <cell r="E1932" t="str">
            <v>55-1-30226</v>
          </cell>
        </row>
        <row r="1932">
          <cell r="G1932" t="str">
            <v>2050202</v>
          </cell>
          <cell r="H1932" t="str">
            <v>30226</v>
          </cell>
          <cell r="I1932">
            <v>653.3398</v>
          </cell>
          <cell r="J1932" t="str">
            <v>深圳明德实验学校（集团）</v>
          </cell>
        </row>
        <row r="1933">
          <cell r="A1933">
            <v>55</v>
          </cell>
          <cell r="B1933">
            <v>1</v>
          </cell>
          <cell r="C1933" t="str">
            <v>118206</v>
          </cell>
          <cell r="D1933" t="str">
            <v>55-1</v>
          </cell>
          <cell r="E1933" t="str">
            <v>55-1-30227</v>
          </cell>
        </row>
        <row r="1933">
          <cell r="G1933" t="str">
            <v>2050202</v>
          </cell>
          <cell r="H1933" t="str">
            <v>30227</v>
          </cell>
          <cell r="I1933">
            <v>536.4641</v>
          </cell>
          <cell r="J1933" t="str">
            <v>深圳明德实验学校（集团）</v>
          </cell>
        </row>
        <row r="1934">
          <cell r="A1934">
            <v>55</v>
          </cell>
          <cell r="B1934">
            <v>1</v>
          </cell>
          <cell r="C1934" t="str">
            <v>118206</v>
          </cell>
          <cell r="D1934" t="str">
            <v>55-1</v>
          </cell>
          <cell r="E1934" t="str">
            <v>55-1-30228</v>
          </cell>
        </row>
        <row r="1934">
          <cell r="G1934" t="str">
            <v>2050202</v>
          </cell>
          <cell r="H1934" t="str">
            <v>30228</v>
          </cell>
          <cell r="I1934">
            <v>100</v>
          </cell>
          <cell r="J1934" t="str">
            <v>深圳明德实验学校（集团）</v>
          </cell>
        </row>
        <row r="1935">
          <cell r="A1935">
            <v>55</v>
          </cell>
          <cell r="B1935">
            <v>1</v>
          </cell>
          <cell r="C1935" t="str">
            <v>118206</v>
          </cell>
          <cell r="D1935" t="str">
            <v>55-1</v>
          </cell>
          <cell r="E1935" t="str">
            <v>55-1-30231</v>
          </cell>
        </row>
        <row r="1935">
          <cell r="G1935" t="str">
            <v>2050202</v>
          </cell>
          <cell r="H1935" t="str">
            <v>30231</v>
          </cell>
          <cell r="I1935">
            <v>2</v>
          </cell>
          <cell r="J1935" t="str">
            <v>深圳明德实验学校（集团）</v>
          </cell>
        </row>
        <row r="1936">
          <cell r="A1936">
            <v>55</v>
          </cell>
          <cell r="B1936">
            <v>1</v>
          </cell>
          <cell r="C1936" t="str">
            <v>118206</v>
          </cell>
          <cell r="D1936" t="str">
            <v>55-1</v>
          </cell>
          <cell r="E1936" t="str">
            <v>55-1-30299</v>
          </cell>
        </row>
        <row r="1936">
          <cell r="G1936" t="str">
            <v>2050202</v>
          </cell>
          <cell r="H1936" t="str">
            <v>30299</v>
          </cell>
          <cell r="I1936">
            <v>248.0152</v>
          </cell>
          <cell r="J1936" t="str">
            <v>深圳明德实验学校（集团）</v>
          </cell>
        </row>
        <row r="1937">
          <cell r="A1937">
            <v>55</v>
          </cell>
          <cell r="B1937">
            <v>1</v>
          </cell>
          <cell r="C1937" t="str">
            <v>118206</v>
          </cell>
          <cell r="D1937" t="str">
            <v>55-1</v>
          </cell>
          <cell r="E1937" t="str">
            <v>55-1-30308</v>
          </cell>
        </row>
        <row r="1937">
          <cell r="G1937" t="str">
            <v>2050202</v>
          </cell>
          <cell r="H1937" t="str">
            <v>30308</v>
          </cell>
          <cell r="I1937">
            <v>1</v>
          </cell>
          <cell r="J1937" t="str">
            <v>深圳明德实验学校（集团）</v>
          </cell>
        </row>
        <row r="1938">
          <cell r="A1938">
            <v>55</v>
          </cell>
          <cell r="B1938">
            <v>1</v>
          </cell>
          <cell r="C1938" t="str">
            <v>118206</v>
          </cell>
          <cell r="D1938" t="str">
            <v>55-1</v>
          </cell>
          <cell r="E1938" t="str">
            <v>55-1-31013</v>
          </cell>
        </row>
        <row r="1938">
          <cell r="G1938" t="str">
            <v>2050202</v>
          </cell>
          <cell r="H1938" t="str">
            <v>31013</v>
          </cell>
          <cell r="I1938">
            <v>18</v>
          </cell>
          <cell r="J1938" t="str">
            <v>深圳明德实验学校（集团）</v>
          </cell>
        </row>
        <row r="1939">
          <cell r="A1939">
            <v>55</v>
          </cell>
          <cell r="B1939">
            <v>2</v>
          </cell>
          <cell r="C1939" t="str">
            <v>118206</v>
          </cell>
          <cell r="D1939" t="str">
            <v>55-2</v>
          </cell>
          <cell r="E1939" t="str">
            <v>55-2-30101</v>
          </cell>
        </row>
        <row r="1939">
          <cell r="G1939" t="str">
            <v>2050203</v>
          </cell>
          <cell r="H1939" t="str">
            <v>30101</v>
          </cell>
          <cell r="I1939">
            <v>838.2776</v>
          </cell>
          <cell r="J1939" t="str">
            <v>深圳明德实验学校（集团）</v>
          </cell>
        </row>
        <row r="1940">
          <cell r="A1940">
            <v>55</v>
          </cell>
          <cell r="B1940">
            <v>2</v>
          </cell>
          <cell r="C1940" t="str">
            <v>118206</v>
          </cell>
          <cell r="D1940" t="str">
            <v>55-2</v>
          </cell>
          <cell r="E1940" t="str">
            <v>55-2-30102</v>
          </cell>
        </row>
        <row r="1940">
          <cell r="G1940" t="str">
            <v>2050203</v>
          </cell>
          <cell r="H1940" t="str">
            <v>30102</v>
          </cell>
          <cell r="I1940">
            <v>173.9196</v>
          </cell>
          <cell r="J1940" t="str">
            <v>深圳明德实验学校（集团）</v>
          </cell>
        </row>
        <row r="1941">
          <cell r="A1941">
            <v>55</v>
          </cell>
          <cell r="B1941">
            <v>2</v>
          </cell>
          <cell r="C1941" t="str">
            <v>118206</v>
          </cell>
          <cell r="D1941" t="str">
            <v>55-2</v>
          </cell>
          <cell r="E1941" t="str">
            <v>55-2-30107</v>
          </cell>
        </row>
        <row r="1941">
          <cell r="G1941" t="str">
            <v>2050203</v>
          </cell>
          <cell r="H1941" t="str">
            <v>30107</v>
          </cell>
          <cell r="I1941">
            <v>149.5424</v>
          </cell>
          <cell r="J1941" t="str">
            <v>深圳明德实验学校（集团）</v>
          </cell>
        </row>
        <row r="1942">
          <cell r="A1942">
            <v>55</v>
          </cell>
          <cell r="B1942">
            <v>2</v>
          </cell>
          <cell r="C1942" t="str">
            <v>118206</v>
          </cell>
          <cell r="D1942" t="str">
            <v>55-2</v>
          </cell>
          <cell r="E1942" t="str">
            <v>55-2-30112</v>
          </cell>
        </row>
        <row r="1942">
          <cell r="G1942" t="str">
            <v>2050203</v>
          </cell>
          <cell r="H1942" t="str">
            <v>30112</v>
          </cell>
          <cell r="I1942">
            <v>7.875389</v>
          </cell>
          <cell r="J1942" t="str">
            <v>深圳明德实验学校（集团）</v>
          </cell>
        </row>
        <row r="1943">
          <cell r="A1943">
            <v>55</v>
          </cell>
          <cell r="B1943">
            <v>2</v>
          </cell>
          <cell r="C1943" t="str">
            <v>118206</v>
          </cell>
          <cell r="D1943" t="str">
            <v>55-2</v>
          </cell>
          <cell r="E1943" t="str">
            <v>55-2-30199</v>
          </cell>
        </row>
        <row r="1943">
          <cell r="G1943" t="str">
            <v>2050203</v>
          </cell>
          <cell r="H1943" t="str">
            <v>30199</v>
          </cell>
          <cell r="I1943">
            <v>10855.572124</v>
          </cell>
          <cell r="J1943" t="str">
            <v>深圳明德实验学校（集团）</v>
          </cell>
        </row>
        <row r="1944">
          <cell r="A1944">
            <v>55</v>
          </cell>
          <cell r="B1944">
            <v>2</v>
          </cell>
          <cell r="C1944" t="str">
            <v>118206</v>
          </cell>
          <cell r="D1944" t="str">
            <v>55-2</v>
          </cell>
          <cell r="E1944" t="str">
            <v>55-2-30216</v>
          </cell>
        </row>
        <row r="1944">
          <cell r="G1944" t="str">
            <v>2050203</v>
          </cell>
          <cell r="H1944" t="str">
            <v>30216</v>
          </cell>
          <cell r="I1944">
            <v>45.5</v>
          </cell>
          <cell r="J1944" t="str">
            <v>深圳明德实验学校（集团）</v>
          </cell>
        </row>
        <row r="1945">
          <cell r="A1945">
            <v>55</v>
          </cell>
          <cell r="B1945">
            <v>2</v>
          </cell>
          <cell r="C1945" t="str">
            <v>118206</v>
          </cell>
          <cell r="D1945" t="str">
            <v>55-2</v>
          </cell>
          <cell r="E1945" t="str">
            <v>55-2-30218</v>
          </cell>
        </row>
        <row r="1945">
          <cell r="G1945" t="str">
            <v>2050203</v>
          </cell>
          <cell r="H1945" t="str">
            <v>30218</v>
          </cell>
          <cell r="I1945">
            <v>183.83</v>
          </cell>
          <cell r="J1945" t="str">
            <v>深圳明德实验学校（集团）</v>
          </cell>
        </row>
        <row r="1946">
          <cell r="A1946">
            <v>55</v>
          </cell>
          <cell r="B1946">
            <v>2</v>
          </cell>
          <cell r="C1946" t="str">
            <v>118206</v>
          </cell>
          <cell r="D1946" t="str">
            <v>55-2</v>
          </cell>
          <cell r="E1946" t="str">
            <v>55-2-30226</v>
          </cell>
        </row>
        <row r="1946">
          <cell r="G1946" t="str">
            <v>2050203</v>
          </cell>
          <cell r="H1946" t="str">
            <v>30226</v>
          </cell>
          <cell r="I1946">
            <v>76.7489</v>
          </cell>
          <cell r="J1946" t="str">
            <v>深圳明德实验学校（集团）</v>
          </cell>
        </row>
        <row r="1947">
          <cell r="A1947">
            <v>55</v>
          </cell>
          <cell r="B1947">
            <v>2</v>
          </cell>
          <cell r="C1947" t="str">
            <v>118206</v>
          </cell>
          <cell r="D1947" t="str">
            <v>55-2</v>
          </cell>
          <cell r="E1947" t="str">
            <v>55-2-30227</v>
          </cell>
        </row>
        <row r="1947">
          <cell r="G1947" t="str">
            <v>2050203</v>
          </cell>
          <cell r="H1947" t="str">
            <v>30227</v>
          </cell>
          <cell r="I1947">
            <v>179.4584</v>
          </cell>
          <cell r="J1947" t="str">
            <v>深圳明德实验学校（集团）</v>
          </cell>
        </row>
        <row r="1948">
          <cell r="A1948">
            <v>55</v>
          </cell>
          <cell r="B1948">
            <v>3</v>
          </cell>
          <cell r="C1948" t="str">
            <v>118206</v>
          </cell>
          <cell r="D1948" t="str">
            <v>55-3</v>
          </cell>
          <cell r="E1948" t="str">
            <v>55-3-30201</v>
          </cell>
        </row>
        <row r="1948">
          <cell r="G1948" t="str">
            <v>2050999</v>
          </cell>
          <cell r="H1948" t="str">
            <v>30201</v>
          </cell>
          <cell r="I1948">
            <v>42.26</v>
          </cell>
          <cell r="J1948" t="str">
            <v>深圳明德实验学校（集团）</v>
          </cell>
        </row>
        <row r="1949">
          <cell r="A1949">
            <v>55</v>
          </cell>
          <cell r="B1949">
            <v>3</v>
          </cell>
          <cell r="C1949" t="str">
            <v>118206</v>
          </cell>
          <cell r="D1949" t="str">
            <v>55-3</v>
          </cell>
          <cell r="E1949" t="str">
            <v>55-3-30205</v>
          </cell>
        </row>
        <row r="1949">
          <cell r="G1949" t="str">
            <v>2050999</v>
          </cell>
          <cell r="H1949" t="str">
            <v>30205</v>
          </cell>
          <cell r="I1949">
            <v>33.2</v>
          </cell>
          <cell r="J1949" t="str">
            <v>深圳明德实验学校（集团）</v>
          </cell>
        </row>
        <row r="1950">
          <cell r="A1950">
            <v>55</v>
          </cell>
          <cell r="B1950">
            <v>3</v>
          </cell>
          <cell r="C1950" t="str">
            <v>118206</v>
          </cell>
          <cell r="D1950" t="str">
            <v>55-3</v>
          </cell>
          <cell r="E1950" t="str">
            <v>55-3-30206</v>
          </cell>
        </row>
        <row r="1950">
          <cell r="G1950" t="str">
            <v>2050999</v>
          </cell>
          <cell r="H1950" t="str">
            <v>30206</v>
          </cell>
          <cell r="I1950">
            <v>83.5395</v>
          </cell>
          <cell r="J1950" t="str">
            <v>深圳明德实验学校（集团）</v>
          </cell>
        </row>
        <row r="1951">
          <cell r="A1951">
            <v>55</v>
          </cell>
          <cell r="B1951">
            <v>3</v>
          </cell>
          <cell r="C1951" t="str">
            <v>118206</v>
          </cell>
          <cell r="D1951" t="str">
            <v>55-3</v>
          </cell>
          <cell r="E1951" t="str">
            <v>55-3-30207</v>
          </cell>
        </row>
        <row r="1951">
          <cell r="G1951" t="str">
            <v>2050999</v>
          </cell>
          <cell r="H1951" t="str">
            <v>30207</v>
          </cell>
          <cell r="I1951">
            <v>38.64</v>
          </cell>
          <cell r="J1951" t="str">
            <v>深圳明德实验学校（集团）</v>
          </cell>
        </row>
        <row r="1952">
          <cell r="A1952">
            <v>55</v>
          </cell>
          <cell r="B1952">
            <v>3</v>
          </cell>
          <cell r="C1952" t="str">
            <v>118206</v>
          </cell>
          <cell r="D1952" t="str">
            <v>55-3</v>
          </cell>
          <cell r="E1952" t="str">
            <v>55-3-30209</v>
          </cell>
        </row>
        <row r="1952">
          <cell r="G1952" t="str">
            <v>2050999</v>
          </cell>
          <cell r="H1952" t="str">
            <v>30209</v>
          </cell>
          <cell r="I1952">
            <v>53.4664</v>
          </cell>
          <cell r="J1952" t="str">
            <v>深圳明德实验学校（集团）</v>
          </cell>
        </row>
        <row r="1953">
          <cell r="A1953">
            <v>55</v>
          </cell>
          <cell r="B1953">
            <v>3</v>
          </cell>
          <cell r="C1953" t="str">
            <v>118206</v>
          </cell>
          <cell r="D1953" t="str">
            <v>55-3</v>
          </cell>
          <cell r="E1953" t="str">
            <v>55-3-30213</v>
          </cell>
        </row>
        <row r="1953">
          <cell r="G1953" t="str">
            <v>2050999</v>
          </cell>
          <cell r="H1953" t="str">
            <v>30213</v>
          </cell>
          <cell r="I1953">
            <v>250.62</v>
          </cell>
          <cell r="J1953" t="str">
            <v>深圳明德实验学校（集团）</v>
          </cell>
        </row>
        <row r="1954">
          <cell r="A1954">
            <v>55</v>
          </cell>
          <cell r="B1954">
            <v>3</v>
          </cell>
          <cell r="C1954" t="str">
            <v>118206</v>
          </cell>
          <cell r="D1954" t="str">
            <v>55-3</v>
          </cell>
          <cell r="E1954" t="str">
            <v>55-3-30214</v>
          </cell>
        </row>
        <row r="1954">
          <cell r="G1954" t="str">
            <v>2050999</v>
          </cell>
          <cell r="H1954" t="str">
            <v>30214</v>
          </cell>
          <cell r="I1954">
            <v>49</v>
          </cell>
          <cell r="J1954" t="str">
            <v>深圳明德实验学校（集团）</v>
          </cell>
        </row>
        <row r="1955">
          <cell r="A1955">
            <v>55</v>
          </cell>
          <cell r="B1955">
            <v>3</v>
          </cell>
          <cell r="C1955" t="str">
            <v>118206</v>
          </cell>
          <cell r="D1955" t="str">
            <v>55-3</v>
          </cell>
          <cell r="E1955" t="str">
            <v>55-3-30218</v>
          </cell>
        </row>
        <row r="1955">
          <cell r="G1955" t="str">
            <v>2050999</v>
          </cell>
          <cell r="H1955" t="str">
            <v>30218</v>
          </cell>
          <cell r="I1955">
            <v>98.1265</v>
          </cell>
          <cell r="J1955" t="str">
            <v>深圳明德实验学校（集团）</v>
          </cell>
        </row>
        <row r="1956">
          <cell r="A1956">
            <v>55</v>
          </cell>
          <cell r="B1956">
            <v>3</v>
          </cell>
          <cell r="C1956" t="str">
            <v>118206</v>
          </cell>
          <cell r="D1956" t="str">
            <v>55-3</v>
          </cell>
          <cell r="E1956" t="str">
            <v>55-3-30227</v>
          </cell>
        </row>
        <row r="1956">
          <cell r="G1956" t="str">
            <v>2050999</v>
          </cell>
          <cell r="H1956" t="str">
            <v>30227</v>
          </cell>
          <cell r="I1956">
            <v>146.8373</v>
          </cell>
          <cell r="J1956" t="str">
            <v>深圳明德实验学校（集团）</v>
          </cell>
        </row>
        <row r="1957">
          <cell r="A1957">
            <v>55</v>
          </cell>
          <cell r="B1957">
            <v>3</v>
          </cell>
          <cell r="C1957" t="str">
            <v>118206</v>
          </cell>
          <cell r="D1957" t="str">
            <v>55-3</v>
          </cell>
          <cell r="E1957" t="str">
            <v>55-3-30239</v>
          </cell>
        </row>
        <row r="1957">
          <cell r="G1957" t="str">
            <v>2050999</v>
          </cell>
          <cell r="H1957" t="str">
            <v>30239</v>
          </cell>
          <cell r="I1957">
            <v>5</v>
          </cell>
          <cell r="J1957" t="str">
            <v>深圳明德实验学校（集团）</v>
          </cell>
        </row>
        <row r="1958">
          <cell r="A1958">
            <v>55</v>
          </cell>
          <cell r="B1958">
            <v>3</v>
          </cell>
          <cell r="C1958" t="str">
            <v>118206</v>
          </cell>
          <cell r="D1958" t="str">
            <v>55-3</v>
          </cell>
          <cell r="E1958" t="str">
            <v>55-3-30299</v>
          </cell>
        </row>
        <row r="1958">
          <cell r="G1958" t="str">
            <v>2050999</v>
          </cell>
          <cell r="H1958" t="str">
            <v>30299</v>
          </cell>
          <cell r="I1958">
            <v>70.4003</v>
          </cell>
          <cell r="J1958" t="str">
            <v>深圳明德实验学校（集团）</v>
          </cell>
        </row>
        <row r="1959">
          <cell r="A1959">
            <v>55</v>
          </cell>
          <cell r="B1959">
            <v>3</v>
          </cell>
          <cell r="C1959" t="str">
            <v>118206</v>
          </cell>
          <cell r="D1959" t="str">
            <v>55-3</v>
          </cell>
          <cell r="E1959" t="str">
            <v>55-3-30307</v>
          </cell>
        </row>
        <row r="1959">
          <cell r="G1959" t="str">
            <v>2050999</v>
          </cell>
          <cell r="H1959" t="str">
            <v>30307</v>
          </cell>
          <cell r="I1959">
            <v>16.5</v>
          </cell>
          <cell r="J1959" t="str">
            <v>深圳明德实验学校（集团）</v>
          </cell>
        </row>
        <row r="1960">
          <cell r="A1960">
            <v>55</v>
          </cell>
          <cell r="B1960">
            <v>3</v>
          </cell>
          <cell r="C1960" t="str">
            <v>118206</v>
          </cell>
          <cell r="D1960" t="str">
            <v>55-3</v>
          </cell>
          <cell r="E1960" t="str">
            <v>55-3-31002</v>
          </cell>
        </row>
        <row r="1960">
          <cell r="G1960" t="str">
            <v>2050999</v>
          </cell>
          <cell r="H1960" t="str">
            <v>31002</v>
          </cell>
          <cell r="I1960">
            <v>80.91</v>
          </cell>
          <cell r="J1960" t="str">
            <v>深圳明德实验学校（集团）</v>
          </cell>
        </row>
        <row r="1961">
          <cell r="A1961">
            <v>55</v>
          </cell>
          <cell r="B1961">
            <v>3</v>
          </cell>
          <cell r="C1961" t="str">
            <v>118206</v>
          </cell>
          <cell r="D1961" t="str">
            <v>55-3</v>
          </cell>
          <cell r="E1961" t="str">
            <v>55-3-31099</v>
          </cell>
        </row>
        <row r="1961">
          <cell r="G1961" t="str">
            <v>2050999</v>
          </cell>
          <cell r="H1961" t="str">
            <v>31099</v>
          </cell>
          <cell r="I1961">
            <v>4.5</v>
          </cell>
          <cell r="J1961" t="str">
            <v>深圳明德实验学校（集团）</v>
          </cell>
        </row>
        <row r="1962">
          <cell r="A1962">
            <v>55</v>
          </cell>
          <cell r="B1962">
            <v>4</v>
          </cell>
          <cell r="C1962" t="str">
            <v>118206</v>
          </cell>
          <cell r="D1962" t="str">
            <v>55-4</v>
          </cell>
          <cell r="E1962" t="str">
            <v>55-4-30299</v>
          </cell>
        </row>
        <row r="1962">
          <cell r="G1962" t="str">
            <v>2080502</v>
          </cell>
          <cell r="H1962" t="str">
            <v>30299</v>
          </cell>
          <cell r="I1962">
            <v>0.38</v>
          </cell>
          <cell r="J1962" t="str">
            <v>深圳明德实验学校（集团）</v>
          </cell>
        </row>
        <row r="1963">
          <cell r="A1963">
            <v>55</v>
          </cell>
          <cell r="B1963">
            <v>4</v>
          </cell>
          <cell r="C1963" t="str">
            <v>118206</v>
          </cell>
          <cell r="D1963" t="str">
            <v>55-4</v>
          </cell>
          <cell r="E1963" t="str">
            <v>55-4-30302</v>
          </cell>
        </row>
        <row r="1963">
          <cell r="G1963" t="str">
            <v>2080502</v>
          </cell>
          <cell r="H1963" t="str">
            <v>30302</v>
          </cell>
          <cell r="I1963">
            <v>10.8586</v>
          </cell>
          <cell r="J1963" t="str">
            <v>深圳明德实验学校（集团）</v>
          </cell>
        </row>
        <row r="1964">
          <cell r="A1964">
            <v>55</v>
          </cell>
          <cell r="B1964">
            <v>5</v>
          </cell>
          <cell r="C1964" t="str">
            <v>118206</v>
          </cell>
          <cell r="D1964" t="str">
            <v>55-5</v>
          </cell>
          <cell r="E1964" t="str">
            <v>55-5-30108</v>
          </cell>
        </row>
        <row r="1964">
          <cell r="G1964" t="str">
            <v>2080505</v>
          </cell>
          <cell r="H1964" t="str">
            <v>30108</v>
          </cell>
          <cell r="I1964">
            <v>74.121308</v>
          </cell>
          <cell r="J1964" t="str">
            <v>深圳明德实验学校（集团）</v>
          </cell>
        </row>
        <row r="1965">
          <cell r="A1965">
            <v>55</v>
          </cell>
          <cell r="B1965">
            <v>5</v>
          </cell>
          <cell r="C1965" t="str">
            <v>118206</v>
          </cell>
          <cell r="D1965" t="str">
            <v>55-5</v>
          </cell>
          <cell r="E1965" t="str">
            <v>55-5-30199</v>
          </cell>
        </row>
        <row r="1965">
          <cell r="G1965" t="str">
            <v>2080505</v>
          </cell>
          <cell r="H1965" t="str">
            <v>30199</v>
          </cell>
          <cell r="I1965">
            <v>1252.69346</v>
          </cell>
          <cell r="J1965" t="str">
            <v>深圳明德实验学校（集团）</v>
          </cell>
        </row>
        <row r="1966">
          <cell r="A1966">
            <v>55</v>
          </cell>
          <cell r="B1966">
            <v>6</v>
          </cell>
          <cell r="C1966" t="str">
            <v>118206</v>
          </cell>
          <cell r="D1966" t="str">
            <v>55-6</v>
          </cell>
          <cell r="E1966" t="str">
            <v>55-6-30109</v>
          </cell>
        </row>
        <row r="1966">
          <cell r="G1966" t="str">
            <v>2080506</v>
          </cell>
          <cell r="H1966" t="str">
            <v>30109</v>
          </cell>
          <cell r="I1966">
            <v>37.034292</v>
          </cell>
          <cell r="J1966" t="str">
            <v>深圳明德实验学校（集团）</v>
          </cell>
        </row>
        <row r="1967">
          <cell r="A1967">
            <v>55</v>
          </cell>
          <cell r="B1967">
            <v>7</v>
          </cell>
          <cell r="C1967" t="str">
            <v>118206</v>
          </cell>
          <cell r="D1967" t="str">
            <v>55-7</v>
          </cell>
          <cell r="E1967" t="str">
            <v>55-7-30110</v>
          </cell>
        </row>
        <row r="1967">
          <cell r="G1967" t="str">
            <v>2101102</v>
          </cell>
          <cell r="H1967" t="str">
            <v>30110</v>
          </cell>
          <cell r="I1967">
            <v>27.795491</v>
          </cell>
          <cell r="J1967" t="str">
            <v>深圳明德实验学校（集团）</v>
          </cell>
        </row>
        <row r="1968">
          <cell r="A1968">
            <v>55</v>
          </cell>
          <cell r="B1968">
            <v>7</v>
          </cell>
          <cell r="C1968" t="str">
            <v>118206</v>
          </cell>
          <cell r="D1968" t="str">
            <v>55-7</v>
          </cell>
          <cell r="E1968" t="str">
            <v>55-7-30199</v>
          </cell>
        </row>
        <row r="1968">
          <cell r="G1968" t="str">
            <v>2101102</v>
          </cell>
          <cell r="H1968" t="str">
            <v>30199</v>
          </cell>
          <cell r="I1968">
            <v>451.010048</v>
          </cell>
          <cell r="J1968" t="str">
            <v>深圳明德实验学校（集团）</v>
          </cell>
        </row>
        <row r="1969">
          <cell r="A1969">
            <v>55</v>
          </cell>
          <cell r="B1969">
            <v>8</v>
          </cell>
          <cell r="C1969" t="str">
            <v>118206</v>
          </cell>
          <cell r="D1969" t="str">
            <v>55-8</v>
          </cell>
          <cell r="E1969" t="str">
            <v>55-8-30113</v>
          </cell>
        </row>
        <row r="1969">
          <cell r="G1969" t="str">
            <v>2210201</v>
          </cell>
          <cell r="H1969" t="str">
            <v>30113</v>
          </cell>
          <cell r="I1969">
            <v>1095.539688</v>
          </cell>
          <cell r="J1969" t="str">
            <v>深圳明德实验学校（集团）</v>
          </cell>
        </row>
        <row r="1970">
          <cell r="A1970">
            <v>55</v>
          </cell>
          <cell r="B1970">
            <v>9</v>
          </cell>
          <cell r="C1970" t="str">
            <v>118206</v>
          </cell>
          <cell r="D1970" t="str">
            <v>55-9</v>
          </cell>
          <cell r="E1970" t="str">
            <v>55-9-30102</v>
          </cell>
        </row>
        <row r="1970">
          <cell r="G1970" t="str">
            <v>2210203</v>
          </cell>
          <cell r="H1970" t="str">
            <v>30102</v>
          </cell>
          <cell r="I1970">
            <v>131.76</v>
          </cell>
          <cell r="J1970" t="str">
            <v>深圳明德实验学校（集团）</v>
          </cell>
        </row>
        <row r="1971">
          <cell r="A1971">
            <v>56</v>
          </cell>
          <cell r="B1971">
            <v>1</v>
          </cell>
          <cell r="C1971" t="str">
            <v>118303</v>
          </cell>
          <cell r="D1971" t="str">
            <v>56-1</v>
          </cell>
          <cell r="E1971" t="str">
            <v>56-1-30101</v>
          </cell>
        </row>
        <row r="1971">
          <cell r="G1971" t="str">
            <v>2050202</v>
          </cell>
          <cell r="H1971" t="str">
            <v>30101</v>
          </cell>
          <cell r="I1971">
            <v>3489.929912</v>
          </cell>
          <cell r="J1971" t="str">
            <v>深圳市福田区福南小学</v>
          </cell>
        </row>
        <row r="1972">
          <cell r="A1972">
            <v>56</v>
          </cell>
          <cell r="B1972">
            <v>1</v>
          </cell>
          <cell r="C1972" t="str">
            <v>118303</v>
          </cell>
          <cell r="D1972" t="str">
            <v>56-1</v>
          </cell>
          <cell r="E1972" t="str">
            <v>56-1-30107</v>
          </cell>
        </row>
        <row r="1972">
          <cell r="G1972" t="str">
            <v>2050202</v>
          </cell>
          <cell r="H1972" t="str">
            <v>30107</v>
          </cell>
          <cell r="I1972">
            <v>615.452</v>
          </cell>
          <cell r="J1972" t="str">
            <v>深圳市福田区福南小学</v>
          </cell>
        </row>
        <row r="1973">
          <cell r="A1973">
            <v>56</v>
          </cell>
          <cell r="B1973">
            <v>1</v>
          </cell>
          <cell r="C1973" t="str">
            <v>118303</v>
          </cell>
          <cell r="D1973" t="str">
            <v>56-1</v>
          </cell>
          <cell r="E1973" t="str">
            <v>56-1-30112</v>
          </cell>
        </row>
        <row r="1973">
          <cell r="G1973" t="str">
            <v>2050202</v>
          </cell>
          <cell r="H1973" t="str">
            <v>30112</v>
          </cell>
          <cell r="I1973">
            <v>40.4</v>
          </cell>
          <cell r="J1973" t="str">
            <v>深圳市福田区福南小学</v>
          </cell>
        </row>
        <row r="1974">
          <cell r="A1974">
            <v>56</v>
          </cell>
          <cell r="B1974">
            <v>1</v>
          </cell>
          <cell r="C1974" t="str">
            <v>118303</v>
          </cell>
          <cell r="D1974" t="str">
            <v>56-1</v>
          </cell>
          <cell r="E1974" t="str">
            <v>56-1-30199</v>
          </cell>
        </row>
        <row r="1974">
          <cell r="G1974" t="str">
            <v>2050202</v>
          </cell>
          <cell r="H1974" t="str">
            <v>30199</v>
          </cell>
          <cell r="I1974">
            <v>262.6</v>
          </cell>
          <cell r="J1974" t="str">
            <v>深圳市福田区福南小学</v>
          </cell>
        </row>
        <row r="1975">
          <cell r="A1975">
            <v>56</v>
          </cell>
          <cell r="B1975">
            <v>1</v>
          </cell>
          <cell r="C1975" t="str">
            <v>118303</v>
          </cell>
          <cell r="D1975" t="str">
            <v>56-1</v>
          </cell>
          <cell r="E1975" t="str">
            <v>56-1-30201</v>
          </cell>
        </row>
        <row r="1975">
          <cell r="G1975" t="str">
            <v>2050202</v>
          </cell>
          <cell r="H1975" t="str">
            <v>30201</v>
          </cell>
          <cell r="I1975">
            <v>26.299858</v>
          </cell>
          <cell r="J1975" t="str">
            <v>深圳市福田区福南小学</v>
          </cell>
        </row>
        <row r="1976">
          <cell r="A1976">
            <v>56</v>
          </cell>
          <cell r="B1976">
            <v>1</v>
          </cell>
          <cell r="C1976" t="str">
            <v>118303</v>
          </cell>
          <cell r="D1976" t="str">
            <v>56-1</v>
          </cell>
          <cell r="E1976" t="str">
            <v>56-1-30209</v>
          </cell>
        </row>
        <row r="1976">
          <cell r="G1976" t="str">
            <v>2050202</v>
          </cell>
          <cell r="H1976" t="str">
            <v>30209</v>
          </cell>
          <cell r="I1976">
            <v>94.988142</v>
          </cell>
          <cell r="J1976" t="str">
            <v>深圳市福田区福南小学</v>
          </cell>
        </row>
        <row r="1977">
          <cell r="A1977">
            <v>56</v>
          </cell>
          <cell r="B1977">
            <v>1</v>
          </cell>
          <cell r="C1977" t="str">
            <v>118303</v>
          </cell>
          <cell r="D1977" t="str">
            <v>56-1</v>
          </cell>
          <cell r="E1977" t="str">
            <v>56-1-30218</v>
          </cell>
        </row>
        <row r="1977">
          <cell r="G1977" t="str">
            <v>2050202</v>
          </cell>
          <cell r="H1977" t="str">
            <v>30218</v>
          </cell>
          <cell r="I1977">
            <v>39</v>
          </cell>
          <cell r="J1977" t="str">
            <v>深圳市福田区福南小学</v>
          </cell>
        </row>
        <row r="1978">
          <cell r="A1978">
            <v>56</v>
          </cell>
          <cell r="B1978">
            <v>1</v>
          </cell>
          <cell r="C1978" t="str">
            <v>118303</v>
          </cell>
          <cell r="D1978" t="str">
            <v>56-1</v>
          </cell>
          <cell r="E1978" t="str">
            <v>56-1-30226</v>
          </cell>
        </row>
        <row r="1978">
          <cell r="G1978" t="str">
            <v>2050202</v>
          </cell>
          <cell r="H1978" t="str">
            <v>30226</v>
          </cell>
          <cell r="I1978">
            <v>85.42</v>
          </cell>
          <cell r="J1978" t="str">
            <v>深圳市福田区福南小学</v>
          </cell>
        </row>
        <row r="1979">
          <cell r="A1979">
            <v>56</v>
          </cell>
          <cell r="B1979">
            <v>1</v>
          </cell>
          <cell r="C1979" t="str">
            <v>118303</v>
          </cell>
          <cell r="D1979" t="str">
            <v>56-1</v>
          </cell>
          <cell r="E1979" t="str">
            <v>56-1-30227</v>
          </cell>
        </row>
        <row r="1979">
          <cell r="G1979" t="str">
            <v>2050202</v>
          </cell>
          <cell r="H1979" t="str">
            <v>30227</v>
          </cell>
          <cell r="I1979">
            <v>245.3665</v>
          </cell>
          <cell r="J1979" t="str">
            <v>深圳市福田区福南小学</v>
          </cell>
        </row>
        <row r="1980">
          <cell r="A1980">
            <v>56</v>
          </cell>
          <cell r="B1980">
            <v>1</v>
          </cell>
          <cell r="C1980" t="str">
            <v>118303</v>
          </cell>
          <cell r="D1980" t="str">
            <v>56-1</v>
          </cell>
          <cell r="E1980" t="str">
            <v>56-1-30228</v>
          </cell>
        </row>
        <row r="1980">
          <cell r="G1980" t="str">
            <v>2050202</v>
          </cell>
          <cell r="H1980" t="str">
            <v>30228</v>
          </cell>
          <cell r="I1980">
            <v>35.112</v>
          </cell>
          <cell r="J1980" t="str">
            <v>深圳市福田区福南小学</v>
          </cell>
        </row>
        <row r="1981">
          <cell r="A1981">
            <v>56</v>
          </cell>
          <cell r="B1981">
            <v>1</v>
          </cell>
          <cell r="C1981" t="str">
            <v>118303</v>
          </cell>
          <cell r="D1981" t="str">
            <v>56-1</v>
          </cell>
          <cell r="E1981" t="str">
            <v>56-1-30229</v>
          </cell>
        </row>
        <row r="1981">
          <cell r="G1981" t="str">
            <v>2050202</v>
          </cell>
          <cell r="H1981" t="str">
            <v>30229</v>
          </cell>
          <cell r="I1981">
            <v>1.5</v>
          </cell>
          <cell r="J1981" t="str">
            <v>深圳市福田区福南小学</v>
          </cell>
        </row>
        <row r="1982">
          <cell r="A1982">
            <v>56</v>
          </cell>
          <cell r="B1982">
            <v>1</v>
          </cell>
          <cell r="C1982" t="str">
            <v>118303</v>
          </cell>
          <cell r="D1982" t="str">
            <v>56-1</v>
          </cell>
          <cell r="E1982" t="str">
            <v>56-1-30231</v>
          </cell>
        </row>
        <row r="1982">
          <cell r="G1982" t="str">
            <v>2050202</v>
          </cell>
          <cell r="H1982" t="str">
            <v>30231</v>
          </cell>
          <cell r="I1982">
            <v>4</v>
          </cell>
          <cell r="J1982" t="str">
            <v>深圳市福田区福南小学</v>
          </cell>
        </row>
        <row r="1983">
          <cell r="A1983">
            <v>56</v>
          </cell>
          <cell r="B1983">
            <v>1</v>
          </cell>
          <cell r="C1983" t="str">
            <v>118303</v>
          </cell>
          <cell r="D1983" t="str">
            <v>56-1</v>
          </cell>
          <cell r="E1983" t="str">
            <v>56-1-30239</v>
          </cell>
        </row>
        <row r="1983">
          <cell r="G1983" t="str">
            <v>2050202</v>
          </cell>
          <cell r="H1983" t="str">
            <v>30239</v>
          </cell>
          <cell r="I1983">
            <v>11.5135</v>
          </cell>
          <cell r="J1983" t="str">
            <v>深圳市福田区福南小学</v>
          </cell>
        </row>
        <row r="1984">
          <cell r="A1984">
            <v>56</v>
          </cell>
          <cell r="B1984">
            <v>1</v>
          </cell>
          <cell r="C1984" t="str">
            <v>118303</v>
          </cell>
          <cell r="D1984" t="str">
            <v>56-1</v>
          </cell>
          <cell r="E1984" t="str">
            <v>56-1-30299</v>
          </cell>
        </row>
        <row r="1984">
          <cell r="G1984" t="str">
            <v>2050202</v>
          </cell>
          <cell r="H1984" t="str">
            <v>30299</v>
          </cell>
          <cell r="I1984">
            <v>76.65</v>
          </cell>
          <cell r="J1984" t="str">
            <v>深圳市福田区福南小学</v>
          </cell>
        </row>
        <row r="1985">
          <cell r="A1985">
            <v>56</v>
          </cell>
          <cell r="B1985">
            <v>1</v>
          </cell>
          <cell r="C1985" t="str">
            <v>118303</v>
          </cell>
          <cell r="D1985" t="str">
            <v>56-1</v>
          </cell>
          <cell r="E1985" t="str">
            <v>56-1-30307</v>
          </cell>
        </row>
        <row r="1985">
          <cell r="G1985" t="str">
            <v>2050202</v>
          </cell>
          <cell r="H1985" t="str">
            <v>30307</v>
          </cell>
          <cell r="I1985">
            <v>8</v>
          </cell>
          <cell r="J1985" t="str">
            <v>深圳市福田区福南小学</v>
          </cell>
        </row>
        <row r="1986">
          <cell r="A1986">
            <v>56</v>
          </cell>
          <cell r="B1986">
            <v>1</v>
          </cell>
          <cell r="C1986" t="str">
            <v>118303</v>
          </cell>
          <cell r="D1986" t="str">
            <v>56-1</v>
          </cell>
          <cell r="E1986" t="str">
            <v>56-1-30308</v>
          </cell>
        </row>
        <row r="1986">
          <cell r="G1986" t="str">
            <v>2050202</v>
          </cell>
          <cell r="H1986" t="str">
            <v>30308</v>
          </cell>
          <cell r="I1986">
            <v>0.6</v>
          </cell>
          <cell r="J1986" t="str">
            <v>深圳市福田区福南小学</v>
          </cell>
        </row>
        <row r="1987">
          <cell r="A1987">
            <v>56</v>
          </cell>
          <cell r="B1987">
            <v>1</v>
          </cell>
          <cell r="C1987" t="str">
            <v>118303</v>
          </cell>
          <cell r="D1987" t="str">
            <v>56-1</v>
          </cell>
          <cell r="E1987" t="str">
            <v>56-1-31002</v>
          </cell>
        </row>
        <row r="1987">
          <cell r="G1987" t="str">
            <v>2050202</v>
          </cell>
          <cell r="H1987" t="str">
            <v>31002</v>
          </cell>
          <cell r="I1987">
            <v>23.5</v>
          </cell>
          <cell r="J1987" t="str">
            <v>深圳市福田区福南小学</v>
          </cell>
        </row>
        <row r="1988">
          <cell r="A1988">
            <v>56</v>
          </cell>
          <cell r="B1988">
            <v>1</v>
          </cell>
          <cell r="C1988" t="str">
            <v>118303</v>
          </cell>
          <cell r="D1988" t="str">
            <v>56-1</v>
          </cell>
          <cell r="E1988" t="str">
            <v>56-1-31003</v>
          </cell>
        </row>
        <row r="1988">
          <cell r="G1988" t="str">
            <v>2050202</v>
          </cell>
          <cell r="H1988" t="str">
            <v>31003</v>
          </cell>
          <cell r="I1988">
            <v>1.872</v>
          </cell>
          <cell r="J1988" t="str">
            <v>深圳市福田区福南小学</v>
          </cell>
        </row>
        <row r="1989">
          <cell r="A1989">
            <v>56</v>
          </cell>
          <cell r="B1989">
            <v>1</v>
          </cell>
          <cell r="C1989" t="str">
            <v>118303</v>
          </cell>
          <cell r="D1989" t="str">
            <v>56-1</v>
          </cell>
          <cell r="E1989" t="str">
            <v>56-1-31099</v>
          </cell>
        </row>
        <row r="1989">
          <cell r="G1989" t="str">
            <v>2050202</v>
          </cell>
          <cell r="H1989" t="str">
            <v>31099</v>
          </cell>
          <cell r="I1989">
            <v>4.478</v>
          </cell>
          <cell r="J1989" t="str">
            <v>深圳市福田区福南小学</v>
          </cell>
        </row>
        <row r="1990">
          <cell r="A1990">
            <v>56</v>
          </cell>
          <cell r="B1990">
            <v>2</v>
          </cell>
          <cell r="C1990" t="str">
            <v>118303</v>
          </cell>
          <cell r="D1990" t="str">
            <v>56-2</v>
          </cell>
          <cell r="E1990" t="str">
            <v>56-2-30227</v>
          </cell>
        </row>
        <row r="1990">
          <cell r="G1990" t="str">
            <v>2050799</v>
          </cell>
          <cell r="H1990" t="str">
            <v>30227</v>
          </cell>
          <cell r="I1990">
            <v>96</v>
          </cell>
          <cell r="J1990" t="str">
            <v>深圳市福田区福南小学</v>
          </cell>
        </row>
        <row r="1991">
          <cell r="A1991">
            <v>56</v>
          </cell>
          <cell r="B1991">
            <v>3</v>
          </cell>
          <cell r="C1991" t="str">
            <v>118303</v>
          </cell>
          <cell r="D1991" t="str">
            <v>56-3</v>
          </cell>
          <cell r="E1991" t="str">
            <v>56-3-30205</v>
          </cell>
        </row>
        <row r="1991">
          <cell r="G1991" t="str">
            <v>2050999</v>
          </cell>
          <cell r="H1991" t="str">
            <v>30205</v>
          </cell>
          <cell r="I1991">
            <v>48</v>
          </cell>
          <cell r="J1991" t="str">
            <v>深圳市福田区福南小学</v>
          </cell>
        </row>
        <row r="1992">
          <cell r="A1992">
            <v>56</v>
          </cell>
          <cell r="B1992">
            <v>3</v>
          </cell>
          <cell r="C1992" t="str">
            <v>118303</v>
          </cell>
          <cell r="D1992" t="str">
            <v>56-3</v>
          </cell>
          <cell r="E1992" t="str">
            <v>56-3-30206</v>
          </cell>
        </row>
        <row r="1992">
          <cell r="G1992" t="str">
            <v>2050999</v>
          </cell>
          <cell r="H1992" t="str">
            <v>30206</v>
          </cell>
          <cell r="I1992">
            <v>80</v>
          </cell>
          <cell r="J1992" t="str">
            <v>深圳市福田区福南小学</v>
          </cell>
        </row>
        <row r="1993">
          <cell r="A1993">
            <v>56</v>
          </cell>
          <cell r="B1993">
            <v>3</v>
          </cell>
          <cell r="C1993" t="str">
            <v>118303</v>
          </cell>
          <cell r="D1993" t="str">
            <v>56-3</v>
          </cell>
          <cell r="E1993" t="str">
            <v>56-3-30207</v>
          </cell>
        </row>
        <row r="1993">
          <cell r="G1993" t="str">
            <v>2050999</v>
          </cell>
          <cell r="H1993" t="str">
            <v>30207</v>
          </cell>
          <cell r="I1993">
            <v>5</v>
          </cell>
          <cell r="J1993" t="str">
            <v>深圳市福田区福南小学</v>
          </cell>
        </row>
        <row r="1994">
          <cell r="A1994">
            <v>56</v>
          </cell>
          <cell r="B1994">
            <v>3</v>
          </cell>
          <cell r="C1994" t="str">
            <v>118303</v>
          </cell>
          <cell r="D1994" t="str">
            <v>56-3</v>
          </cell>
          <cell r="E1994" t="str">
            <v>56-3-30209</v>
          </cell>
        </row>
        <row r="1994">
          <cell r="G1994" t="str">
            <v>2050999</v>
          </cell>
          <cell r="H1994" t="str">
            <v>30209</v>
          </cell>
          <cell r="I1994">
            <v>25.38071</v>
          </cell>
          <cell r="J1994" t="str">
            <v>深圳市福田区福南小学</v>
          </cell>
        </row>
        <row r="1995">
          <cell r="A1995">
            <v>56</v>
          </cell>
          <cell r="B1995">
            <v>3</v>
          </cell>
          <cell r="C1995" t="str">
            <v>118303</v>
          </cell>
          <cell r="D1995" t="str">
            <v>56-3</v>
          </cell>
          <cell r="E1995" t="str">
            <v>56-3-30211</v>
          </cell>
        </row>
        <row r="1995">
          <cell r="G1995" t="str">
            <v>2050999</v>
          </cell>
          <cell r="H1995" t="str">
            <v>30211</v>
          </cell>
          <cell r="I1995">
            <v>10</v>
          </cell>
          <cell r="J1995" t="str">
            <v>深圳市福田区福南小学</v>
          </cell>
        </row>
        <row r="1996">
          <cell r="A1996">
            <v>56</v>
          </cell>
          <cell r="B1996">
            <v>3</v>
          </cell>
          <cell r="C1996" t="str">
            <v>118303</v>
          </cell>
          <cell r="D1996" t="str">
            <v>56-3</v>
          </cell>
          <cell r="E1996" t="str">
            <v>56-3-30213</v>
          </cell>
        </row>
        <row r="1996">
          <cell r="G1996" t="str">
            <v>2050999</v>
          </cell>
          <cell r="H1996" t="str">
            <v>30213</v>
          </cell>
          <cell r="I1996">
            <v>72.7189</v>
          </cell>
          <cell r="J1996" t="str">
            <v>深圳市福田区福南小学</v>
          </cell>
        </row>
        <row r="1997">
          <cell r="A1997">
            <v>56</v>
          </cell>
          <cell r="B1997">
            <v>3</v>
          </cell>
          <cell r="C1997" t="str">
            <v>118303</v>
          </cell>
          <cell r="D1997" t="str">
            <v>56-3</v>
          </cell>
          <cell r="E1997" t="str">
            <v>56-3-30216</v>
          </cell>
        </row>
        <row r="1997">
          <cell r="G1997" t="str">
            <v>2050999</v>
          </cell>
          <cell r="H1997" t="str">
            <v>30216</v>
          </cell>
          <cell r="I1997">
            <v>12</v>
          </cell>
          <cell r="J1997" t="str">
            <v>深圳市福田区福南小学</v>
          </cell>
        </row>
        <row r="1998">
          <cell r="A1998">
            <v>56</v>
          </cell>
          <cell r="B1998">
            <v>3</v>
          </cell>
          <cell r="C1998" t="str">
            <v>118303</v>
          </cell>
          <cell r="D1998" t="str">
            <v>56-3</v>
          </cell>
          <cell r="E1998" t="str">
            <v>56-3-30218</v>
          </cell>
        </row>
        <row r="1998">
          <cell r="G1998" t="str">
            <v>2050999</v>
          </cell>
          <cell r="H1998" t="str">
            <v>30218</v>
          </cell>
          <cell r="I1998">
            <v>151</v>
          </cell>
          <cell r="J1998" t="str">
            <v>深圳市福田区福南小学</v>
          </cell>
        </row>
        <row r="1999">
          <cell r="A1999">
            <v>56</v>
          </cell>
          <cell r="B1999">
            <v>3</v>
          </cell>
          <cell r="C1999" t="str">
            <v>118303</v>
          </cell>
          <cell r="D1999" t="str">
            <v>56-3</v>
          </cell>
          <cell r="E1999" t="str">
            <v>56-3-30227</v>
          </cell>
        </row>
        <row r="1999">
          <cell r="G1999" t="str">
            <v>2050999</v>
          </cell>
          <cell r="H1999" t="str">
            <v>30227</v>
          </cell>
          <cell r="I1999">
            <v>357.6411</v>
          </cell>
          <cell r="J1999" t="str">
            <v>深圳市福田区福南小学</v>
          </cell>
        </row>
        <row r="2000">
          <cell r="A2000">
            <v>56</v>
          </cell>
          <cell r="B2000">
            <v>3</v>
          </cell>
          <cell r="C2000" t="str">
            <v>118303</v>
          </cell>
          <cell r="D2000" t="str">
            <v>56-3</v>
          </cell>
          <cell r="E2000" t="str">
            <v>56-3-30299</v>
          </cell>
        </row>
        <row r="2000">
          <cell r="G2000" t="str">
            <v>2050999</v>
          </cell>
          <cell r="H2000" t="str">
            <v>30299</v>
          </cell>
          <cell r="I2000">
            <v>15</v>
          </cell>
          <cell r="J2000" t="str">
            <v>深圳市福田区福南小学</v>
          </cell>
        </row>
        <row r="2001">
          <cell r="A2001">
            <v>56</v>
          </cell>
          <cell r="B2001">
            <v>3</v>
          </cell>
          <cell r="C2001" t="str">
            <v>118303</v>
          </cell>
          <cell r="D2001" t="str">
            <v>56-3</v>
          </cell>
          <cell r="E2001" t="str">
            <v>56-3-31002</v>
          </cell>
        </row>
        <row r="2001">
          <cell r="G2001" t="str">
            <v>2050999</v>
          </cell>
          <cell r="H2001" t="str">
            <v>31002</v>
          </cell>
          <cell r="I2001">
            <v>70.25929</v>
          </cell>
          <cell r="J2001" t="str">
            <v>深圳市福田区福南小学</v>
          </cell>
        </row>
        <row r="2002">
          <cell r="A2002">
            <v>56</v>
          </cell>
          <cell r="B2002">
            <v>4</v>
          </cell>
          <cell r="C2002" t="str">
            <v>118303</v>
          </cell>
          <cell r="D2002" t="str">
            <v>56-4</v>
          </cell>
          <cell r="E2002" t="str">
            <v>56-4-30299</v>
          </cell>
        </row>
        <row r="2002">
          <cell r="G2002" t="str">
            <v>2080502</v>
          </cell>
          <cell r="H2002" t="str">
            <v>30299</v>
          </cell>
          <cell r="I2002">
            <v>17.1</v>
          </cell>
          <cell r="J2002" t="str">
            <v>深圳市福田区福南小学</v>
          </cell>
        </row>
        <row r="2003">
          <cell r="A2003">
            <v>56</v>
          </cell>
          <cell r="B2003">
            <v>4</v>
          </cell>
          <cell r="C2003" t="str">
            <v>118303</v>
          </cell>
          <cell r="D2003" t="str">
            <v>56-4</v>
          </cell>
          <cell r="E2003" t="str">
            <v>56-4-30302</v>
          </cell>
        </row>
        <row r="2003">
          <cell r="G2003" t="str">
            <v>2080502</v>
          </cell>
          <cell r="H2003" t="str">
            <v>30302</v>
          </cell>
          <cell r="I2003">
            <v>159.8</v>
          </cell>
          <cell r="J2003" t="str">
            <v>深圳市福田区福南小学</v>
          </cell>
        </row>
        <row r="2004">
          <cell r="A2004">
            <v>56</v>
          </cell>
          <cell r="B2004">
            <v>5</v>
          </cell>
          <cell r="C2004" t="str">
            <v>118303</v>
          </cell>
          <cell r="D2004" t="str">
            <v>56-5</v>
          </cell>
          <cell r="E2004" t="str">
            <v>56-5-30108</v>
          </cell>
        </row>
        <row r="2004">
          <cell r="G2004" t="str">
            <v>2080505</v>
          </cell>
          <cell r="H2004" t="str">
            <v>30108</v>
          </cell>
          <cell r="I2004">
            <v>423.32908</v>
          </cell>
          <cell r="J2004" t="str">
            <v>深圳市福田区福南小学</v>
          </cell>
        </row>
        <row r="2005">
          <cell r="A2005">
            <v>56</v>
          </cell>
          <cell r="B2005">
            <v>6</v>
          </cell>
          <cell r="C2005" t="str">
            <v>118303</v>
          </cell>
          <cell r="D2005" t="str">
            <v>56-6</v>
          </cell>
          <cell r="E2005" t="str">
            <v>56-6-30109</v>
          </cell>
        </row>
        <row r="2005">
          <cell r="G2005" t="str">
            <v>2080506</v>
          </cell>
          <cell r="H2005" t="str">
            <v>30109</v>
          </cell>
          <cell r="I2005">
            <v>211.664544</v>
          </cell>
          <cell r="J2005" t="str">
            <v>深圳市福田区福南小学</v>
          </cell>
        </row>
        <row r="2006">
          <cell r="A2006">
            <v>56</v>
          </cell>
          <cell r="B2006">
            <v>7</v>
          </cell>
          <cell r="C2006" t="str">
            <v>118303</v>
          </cell>
          <cell r="D2006" t="str">
            <v>56-7</v>
          </cell>
          <cell r="E2006" t="str">
            <v>56-7-30110</v>
          </cell>
        </row>
        <row r="2006">
          <cell r="G2006" t="str">
            <v>2101102</v>
          </cell>
          <cell r="H2006" t="str">
            <v>30110</v>
          </cell>
          <cell r="I2006">
            <v>171.97782</v>
          </cell>
          <cell r="J2006" t="str">
            <v>深圳市福田区福南小学</v>
          </cell>
        </row>
        <row r="2007">
          <cell r="A2007">
            <v>56</v>
          </cell>
          <cell r="B2007">
            <v>8</v>
          </cell>
          <cell r="C2007" t="str">
            <v>118303</v>
          </cell>
          <cell r="D2007" t="str">
            <v>56-8</v>
          </cell>
          <cell r="E2007" t="str">
            <v>56-8-30113</v>
          </cell>
        </row>
        <row r="2007">
          <cell r="G2007" t="str">
            <v>2210201</v>
          </cell>
          <cell r="H2007" t="str">
            <v>30113</v>
          </cell>
          <cell r="I2007">
            <v>443.974104</v>
          </cell>
          <cell r="J2007" t="str">
            <v>深圳市福田区福南小学</v>
          </cell>
        </row>
        <row r="2008">
          <cell r="A2008">
            <v>56</v>
          </cell>
          <cell r="B2008">
            <v>9</v>
          </cell>
          <cell r="C2008" t="str">
            <v>118303</v>
          </cell>
          <cell r="D2008" t="str">
            <v>56-9</v>
          </cell>
          <cell r="E2008" t="str">
            <v>56-9-30102</v>
          </cell>
        </row>
        <row r="2008">
          <cell r="G2008" t="str">
            <v>2210203</v>
          </cell>
          <cell r="H2008" t="str">
            <v>30102</v>
          </cell>
          <cell r="I2008">
            <v>932.47254</v>
          </cell>
          <cell r="J2008" t="str">
            <v>深圳市福田区福南小学</v>
          </cell>
        </row>
        <row r="2009">
          <cell r="A2009">
            <v>56</v>
          </cell>
          <cell r="B2009">
            <v>9</v>
          </cell>
          <cell r="C2009" t="str">
            <v>118303</v>
          </cell>
          <cell r="D2009" t="str">
            <v>56-9</v>
          </cell>
          <cell r="E2009" t="str">
            <v>56-9-30302</v>
          </cell>
        </row>
        <row r="2009">
          <cell r="G2009" t="str">
            <v>2210203</v>
          </cell>
          <cell r="H2009" t="str">
            <v>30302</v>
          </cell>
          <cell r="I2009">
            <v>210</v>
          </cell>
          <cell r="J2009" t="str">
            <v>深圳市福田区福南小学</v>
          </cell>
        </row>
        <row r="2010">
          <cell r="A2010">
            <v>57</v>
          </cell>
          <cell r="B2010">
            <v>1</v>
          </cell>
          <cell r="C2010" t="str">
            <v>118302</v>
          </cell>
          <cell r="D2010" t="str">
            <v>57-1</v>
          </cell>
          <cell r="E2010" t="str">
            <v>57-1-30101</v>
          </cell>
        </row>
        <row r="2010">
          <cell r="G2010" t="str">
            <v>2050202</v>
          </cell>
          <cell r="H2010" t="str">
            <v>30101</v>
          </cell>
          <cell r="I2010">
            <v>1364.5493</v>
          </cell>
          <cell r="J2010" t="str">
            <v>深圳市福田区福田小学</v>
          </cell>
        </row>
        <row r="2011">
          <cell r="A2011">
            <v>57</v>
          </cell>
          <cell r="B2011">
            <v>1</v>
          </cell>
          <cell r="C2011" t="str">
            <v>118302</v>
          </cell>
          <cell r="D2011" t="str">
            <v>57-1</v>
          </cell>
          <cell r="E2011" t="str">
            <v>57-1-30102</v>
          </cell>
        </row>
        <row r="2011">
          <cell r="G2011" t="str">
            <v>2050202</v>
          </cell>
          <cell r="H2011" t="str">
            <v>30102</v>
          </cell>
          <cell r="I2011">
            <v>11.52</v>
          </cell>
          <cell r="J2011" t="str">
            <v>深圳市福田区福田小学</v>
          </cell>
        </row>
        <row r="2012">
          <cell r="A2012">
            <v>57</v>
          </cell>
          <cell r="B2012">
            <v>1</v>
          </cell>
          <cell r="C2012" t="str">
            <v>118302</v>
          </cell>
          <cell r="D2012" t="str">
            <v>57-1</v>
          </cell>
          <cell r="E2012" t="str">
            <v>57-1-30107</v>
          </cell>
        </row>
        <row r="2012">
          <cell r="G2012" t="str">
            <v>2050202</v>
          </cell>
          <cell r="H2012" t="str">
            <v>30107</v>
          </cell>
          <cell r="I2012">
            <v>1759.968</v>
          </cell>
          <cell r="J2012" t="str">
            <v>深圳市福田区福田小学</v>
          </cell>
        </row>
        <row r="2013">
          <cell r="A2013">
            <v>57</v>
          </cell>
          <cell r="B2013">
            <v>1</v>
          </cell>
          <cell r="C2013" t="str">
            <v>118302</v>
          </cell>
          <cell r="D2013" t="str">
            <v>57-1</v>
          </cell>
          <cell r="E2013" t="str">
            <v>57-1-30112</v>
          </cell>
        </row>
        <row r="2013">
          <cell r="G2013" t="str">
            <v>2050202</v>
          </cell>
          <cell r="H2013" t="str">
            <v>30112</v>
          </cell>
          <cell r="I2013">
            <v>36.5559</v>
          </cell>
          <cell r="J2013" t="str">
            <v>深圳市福田区福田小学</v>
          </cell>
        </row>
        <row r="2014">
          <cell r="A2014">
            <v>57</v>
          </cell>
          <cell r="B2014">
            <v>1</v>
          </cell>
          <cell r="C2014" t="str">
            <v>118302</v>
          </cell>
          <cell r="D2014" t="str">
            <v>57-1</v>
          </cell>
          <cell r="E2014" t="str">
            <v>57-1-30199</v>
          </cell>
        </row>
        <row r="2014">
          <cell r="G2014" t="str">
            <v>2050202</v>
          </cell>
          <cell r="H2014" t="str">
            <v>30199</v>
          </cell>
          <cell r="I2014">
            <v>164.4323</v>
          </cell>
          <cell r="J2014" t="str">
            <v>深圳市福田区福田小学</v>
          </cell>
        </row>
        <row r="2015">
          <cell r="A2015">
            <v>57</v>
          </cell>
          <cell r="B2015">
            <v>1</v>
          </cell>
          <cell r="C2015" t="str">
            <v>118302</v>
          </cell>
          <cell r="D2015" t="str">
            <v>57-1</v>
          </cell>
          <cell r="E2015" t="str">
            <v>57-1-30201</v>
          </cell>
        </row>
        <row r="2015">
          <cell r="G2015" t="str">
            <v>2050202</v>
          </cell>
          <cell r="H2015" t="str">
            <v>30201</v>
          </cell>
          <cell r="I2015">
            <v>8.84</v>
          </cell>
          <cell r="J2015" t="str">
            <v>深圳市福田区福田小学</v>
          </cell>
        </row>
        <row r="2016">
          <cell r="A2016">
            <v>57</v>
          </cell>
          <cell r="B2016">
            <v>1</v>
          </cell>
          <cell r="C2016" t="str">
            <v>118302</v>
          </cell>
          <cell r="D2016" t="str">
            <v>57-1</v>
          </cell>
          <cell r="E2016" t="str">
            <v>57-1-30202</v>
          </cell>
        </row>
        <row r="2016">
          <cell r="G2016" t="str">
            <v>2050202</v>
          </cell>
          <cell r="H2016" t="str">
            <v>30202</v>
          </cell>
          <cell r="I2016">
            <v>20</v>
          </cell>
          <cell r="J2016" t="str">
            <v>深圳市福田区福田小学</v>
          </cell>
        </row>
        <row r="2017">
          <cell r="A2017">
            <v>57</v>
          </cell>
          <cell r="B2017">
            <v>1</v>
          </cell>
          <cell r="C2017" t="str">
            <v>118302</v>
          </cell>
          <cell r="D2017" t="str">
            <v>57-1</v>
          </cell>
          <cell r="E2017" t="str">
            <v>57-1-30205</v>
          </cell>
        </row>
        <row r="2017">
          <cell r="G2017" t="str">
            <v>2050202</v>
          </cell>
          <cell r="H2017" t="str">
            <v>30205</v>
          </cell>
          <cell r="I2017">
            <v>23</v>
          </cell>
          <cell r="J2017" t="str">
            <v>深圳市福田区福田小学</v>
          </cell>
        </row>
        <row r="2018">
          <cell r="A2018">
            <v>57</v>
          </cell>
          <cell r="B2018">
            <v>1</v>
          </cell>
          <cell r="C2018" t="str">
            <v>118302</v>
          </cell>
          <cell r="D2018" t="str">
            <v>57-1</v>
          </cell>
          <cell r="E2018" t="str">
            <v>57-1-30206</v>
          </cell>
        </row>
        <row r="2018">
          <cell r="G2018" t="str">
            <v>2050202</v>
          </cell>
          <cell r="H2018" t="str">
            <v>30206</v>
          </cell>
          <cell r="I2018">
            <v>61.35122</v>
          </cell>
          <cell r="J2018" t="str">
            <v>深圳市福田区福田小学</v>
          </cell>
        </row>
        <row r="2019">
          <cell r="A2019">
            <v>57</v>
          </cell>
          <cell r="B2019">
            <v>1</v>
          </cell>
          <cell r="C2019" t="str">
            <v>118302</v>
          </cell>
          <cell r="D2019" t="str">
            <v>57-1</v>
          </cell>
          <cell r="E2019" t="str">
            <v>57-1-30207</v>
          </cell>
        </row>
        <row r="2019">
          <cell r="G2019" t="str">
            <v>2050202</v>
          </cell>
          <cell r="H2019" t="str">
            <v>30207</v>
          </cell>
          <cell r="I2019">
            <v>1.5</v>
          </cell>
          <cell r="J2019" t="str">
            <v>深圳市福田区福田小学</v>
          </cell>
        </row>
        <row r="2020">
          <cell r="A2020">
            <v>57</v>
          </cell>
          <cell r="B2020">
            <v>1</v>
          </cell>
          <cell r="C2020" t="str">
            <v>118302</v>
          </cell>
          <cell r="D2020" t="str">
            <v>57-1</v>
          </cell>
          <cell r="E2020" t="str">
            <v>57-1-30209</v>
          </cell>
        </row>
        <row r="2020">
          <cell r="G2020" t="str">
            <v>2050202</v>
          </cell>
          <cell r="H2020" t="str">
            <v>30209</v>
          </cell>
          <cell r="I2020">
            <v>85.3788</v>
          </cell>
          <cell r="J2020" t="str">
            <v>深圳市福田区福田小学</v>
          </cell>
        </row>
        <row r="2021">
          <cell r="A2021">
            <v>57</v>
          </cell>
          <cell r="B2021">
            <v>1</v>
          </cell>
          <cell r="C2021" t="str">
            <v>118302</v>
          </cell>
          <cell r="D2021" t="str">
            <v>57-1</v>
          </cell>
          <cell r="E2021" t="str">
            <v>57-1-30211</v>
          </cell>
        </row>
        <row r="2021">
          <cell r="G2021" t="str">
            <v>2050202</v>
          </cell>
          <cell r="H2021" t="str">
            <v>30211</v>
          </cell>
          <cell r="I2021">
            <v>12</v>
          </cell>
          <cell r="J2021" t="str">
            <v>深圳市福田区福田小学</v>
          </cell>
        </row>
        <row r="2022">
          <cell r="A2022">
            <v>57</v>
          </cell>
          <cell r="B2022">
            <v>1</v>
          </cell>
          <cell r="C2022" t="str">
            <v>118302</v>
          </cell>
          <cell r="D2022" t="str">
            <v>57-1</v>
          </cell>
          <cell r="E2022" t="str">
            <v>57-1-30213</v>
          </cell>
        </row>
        <row r="2022">
          <cell r="G2022" t="str">
            <v>2050202</v>
          </cell>
          <cell r="H2022" t="str">
            <v>30213</v>
          </cell>
          <cell r="I2022">
            <v>22.42</v>
          </cell>
          <cell r="J2022" t="str">
            <v>深圳市福田区福田小学</v>
          </cell>
        </row>
        <row r="2023">
          <cell r="A2023">
            <v>57</v>
          </cell>
          <cell r="B2023">
            <v>1</v>
          </cell>
          <cell r="C2023" t="str">
            <v>118302</v>
          </cell>
          <cell r="D2023" t="str">
            <v>57-1</v>
          </cell>
          <cell r="E2023" t="str">
            <v>57-1-30215</v>
          </cell>
        </row>
        <row r="2023">
          <cell r="G2023" t="str">
            <v>2050202</v>
          </cell>
          <cell r="H2023" t="str">
            <v>30215</v>
          </cell>
          <cell r="I2023">
            <v>0.3</v>
          </cell>
          <cell r="J2023" t="str">
            <v>深圳市福田区福田小学</v>
          </cell>
        </row>
        <row r="2024">
          <cell r="A2024">
            <v>57</v>
          </cell>
          <cell r="B2024">
            <v>1</v>
          </cell>
          <cell r="C2024" t="str">
            <v>118302</v>
          </cell>
          <cell r="D2024" t="str">
            <v>57-1</v>
          </cell>
          <cell r="E2024" t="str">
            <v>57-1-30216</v>
          </cell>
        </row>
        <row r="2024">
          <cell r="G2024" t="str">
            <v>2050202</v>
          </cell>
          <cell r="H2024" t="str">
            <v>30216</v>
          </cell>
          <cell r="I2024">
            <v>15</v>
          </cell>
          <cell r="J2024" t="str">
            <v>深圳市福田区福田小学</v>
          </cell>
        </row>
        <row r="2025">
          <cell r="A2025">
            <v>57</v>
          </cell>
          <cell r="B2025">
            <v>1</v>
          </cell>
          <cell r="C2025" t="str">
            <v>118302</v>
          </cell>
          <cell r="D2025" t="str">
            <v>57-1</v>
          </cell>
          <cell r="E2025" t="str">
            <v>57-1-30218</v>
          </cell>
        </row>
        <row r="2025">
          <cell r="G2025" t="str">
            <v>2050202</v>
          </cell>
          <cell r="H2025" t="str">
            <v>30218</v>
          </cell>
          <cell r="I2025">
            <v>19</v>
          </cell>
          <cell r="J2025" t="str">
            <v>深圳市福田区福田小学</v>
          </cell>
        </row>
        <row r="2026">
          <cell r="A2026">
            <v>57</v>
          </cell>
          <cell r="B2026">
            <v>1</v>
          </cell>
          <cell r="C2026" t="str">
            <v>118302</v>
          </cell>
          <cell r="D2026" t="str">
            <v>57-1</v>
          </cell>
          <cell r="E2026" t="str">
            <v>57-1-30226</v>
          </cell>
        </row>
        <row r="2026">
          <cell r="G2026" t="str">
            <v>2050202</v>
          </cell>
          <cell r="H2026" t="str">
            <v>30226</v>
          </cell>
          <cell r="I2026">
            <v>299.183</v>
          </cell>
          <cell r="J2026" t="str">
            <v>深圳市福田区福田小学</v>
          </cell>
        </row>
        <row r="2027">
          <cell r="A2027">
            <v>57</v>
          </cell>
          <cell r="B2027">
            <v>1</v>
          </cell>
          <cell r="C2027" t="str">
            <v>118302</v>
          </cell>
          <cell r="D2027" t="str">
            <v>57-1</v>
          </cell>
          <cell r="E2027" t="str">
            <v>57-1-30227</v>
          </cell>
        </row>
        <row r="2027">
          <cell r="G2027" t="str">
            <v>2050202</v>
          </cell>
          <cell r="H2027" t="str">
            <v>30227</v>
          </cell>
          <cell r="I2027">
            <v>187.6</v>
          </cell>
          <cell r="J2027" t="str">
            <v>深圳市福田区福田小学</v>
          </cell>
        </row>
        <row r="2028">
          <cell r="A2028">
            <v>57</v>
          </cell>
          <cell r="B2028">
            <v>1</v>
          </cell>
          <cell r="C2028" t="str">
            <v>118302</v>
          </cell>
          <cell r="D2028" t="str">
            <v>57-1</v>
          </cell>
          <cell r="E2028" t="str">
            <v>57-1-30228</v>
          </cell>
        </row>
        <row r="2028">
          <cell r="G2028" t="str">
            <v>2050202</v>
          </cell>
          <cell r="H2028" t="str">
            <v>30228</v>
          </cell>
          <cell r="I2028">
            <v>44.52</v>
          </cell>
          <cell r="J2028" t="str">
            <v>深圳市福田区福田小学</v>
          </cell>
        </row>
        <row r="2029">
          <cell r="A2029">
            <v>57</v>
          </cell>
          <cell r="B2029">
            <v>1</v>
          </cell>
          <cell r="C2029" t="str">
            <v>118302</v>
          </cell>
          <cell r="D2029" t="str">
            <v>57-1</v>
          </cell>
          <cell r="E2029" t="str">
            <v>57-1-30229</v>
          </cell>
        </row>
        <row r="2029">
          <cell r="G2029" t="str">
            <v>2050202</v>
          </cell>
          <cell r="H2029" t="str">
            <v>30229</v>
          </cell>
          <cell r="I2029">
            <v>7.26</v>
          </cell>
          <cell r="J2029" t="str">
            <v>深圳市福田区福田小学</v>
          </cell>
        </row>
        <row r="2030">
          <cell r="A2030">
            <v>57</v>
          </cell>
          <cell r="B2030">
            <v>1</v>
          </cell>
          <cell r="C2030" t="str">
            <v>118302</v>
          </cell>
          <cell r="D2030" t="str">
            <v>57-1</v>
          </cell>
          <cell r="E2030" t="str">
            <v>57-1-30231</v>
          </cell>
        </row>
        <row r="2030">
          <cell r="G2030" t="str">
            <v>2050202</v>
          </cell>
          <cell r="H2030" t="str">
            <v>30231</v>
          </cell>
          <cell r="I2030">
            <v>7.2</v>
          </cell>
          <cell r="J2030" t="str">
            <v>深圳市福田区福田小学</v>
          </cell>
        </row>
        <row r="2031">
          <cell r="A2031">
            <v>57</v>
          </cell>
          <cell r="B2031">
            <v>1</v>
          </cell>
          <cell r="C2031" t="str">
            <v>118302</v>
          </cell>
          <cell r="D2031" t="str">
            <v>57-1</v>
          </cell>
          <cell r="E2031" t="str">
            <v>57-1-30239</v>
          </cell>
        </row>
        <row r="2031">
          <cell r="G2031" t="str">
            <v>2050202</v>
          </cell>
          <cell r="H2031" t="str">
            <v>30239</v>
          </cell>
          <cell r="I2031">
            <v>2</v>
          </cell>
          <cell r="J2031" t="str">
            <v>深圳市福田区福田小学</v>
          </cell>
        </row>
        <row r="2032">
          <cell r="A2032">
            <v>57</v>
          </cell>
          <cell r="B2032">
            <v>1</v>
          </cell>
          <cell r="C2032" t="str">
            <v>118302</v>
          </cell>
          <cell r="D2032" t="str">
            <v>57-1</v>
          </cell>
          <cell r="E2032" t="str">
            <v>57-1-30299</v>
          </cell>
        </row>
        <row r="2032">
          <cell r="G2032" t="str">
            <v>2050202</v>
          </cell>
          <cell r="H2032" t="str">
            <v>30299</v>
          </cell>
          <cell r="I2032">
            <v>97.71698</v>
          </cell>
          <cell r="J2032" t="str">
            <v>深圳市福田区福田小学</v>
          </cell>
        </row>
        <row r="2033">
          <cell r="A2033">
            <v>57</v>
          </cell>
          <cell r="B2033">
            <v>1</v>
          </cell>
          <cell r="C2033" t="str">
            <v>118302</v>
          </cell>
          <cell r="D2033" t="str">
            <v>57-1</v>
          </cell>
          <cell r="E2033" t="str">
            <v>57-1-30307</v>
          </cell>
        </row>
        <row r="2033">
          <cell r="G2033" t="str">
            <v>2050202</v>
          </cell>
          <cell r="H2033" t="str">
            <v>30307</v>
          </cell>
          <cell r="I2033">
            <v>8</v>
          </cell>
          <cell r="J2033" t="str">
            <v>深圳市福田区福田小学</v>
          </cell>
        </row>
        <row r="2034">
          <cell r="A2034">
            <v>57</v>
          </cell>
          <cell r="B2034">
            <v>1</v>
          </cell>
          <cell r="C2034" t="str">
            <v>118302</v>
          </cell>
          <cell r="D2034" t="str">
            <v>57-1</v>
          </cell>
          <cell r="E2034" t="str">
            <v>57-1-30308</v>
          </cell>
        </row>
        <row r="2034">
          <cell r="G2034" t="str">
            <v>2050202</v>
          </cell>
          <cell r="H2034" t="str">
            <v>30308</v>
          </cell>
          <cell r="I2034">
            <v>0.5</v>
          </cell>
          <cell r="J2034" t="str">
            <v>深圳市福田区福田小学</v>
          </cell>
        </row>
        <row r="2035">
          <cell r="A2035">
            <v>57</v>
          </cell>
          <cell r="B2035">
            <v>1</v>
          </cell>
          <cell r="C2035" t="str">
            <v>118302</v>
          </cell>
          <cell r="D2035" t="str">
            <v>57-1</v>
          </cell>
          <cell r="E2035" t="str">
            <v>57-1-30399</v>
          </cell>
        </row>
        <row r="2035">
          <cell r="G2035" t="str">
            <v>2050202</v>
          </cell>
          <cell r="H2035" t="str">
            <v>30399</v>
          </cell>
          <cell r="I2035">
            <v>0.1</v>
          </cell>
          <cell r="J2035" t="str">
            <v>深圳市福田区福田小学</v>
          </cell>
        </row>
        <row r="2036">
          <cell r="A2036">
            <v>57</v>
          </cell>
          <cell r="B2036">
            <v>1</v>
          </cell>
          <cell r="C2036" t="str">
            <v>118302</v>
          </cell>
          <cell r="D2036" t="str">
            <v>57-1</v>
          </cell>
          <cell r="E2036" t="str">
            <v>57-1-31007</v>
          </cell>
        </row>
        <row r="2036">
          <cell r="G2036" t="str">
            <v>2050202</v>
          </cell>
          <cell r="H2036" t="str">
            <v>31007</v>
          </cell>
          <cell r="I2036">
            <v>0.85</v>
          </cell>
          <cell r="J2036" t="str">
            <v>深圳市福田区福田小学</v>
          </cell>
        </row>
        <row r="2037">
          <cell r="A2037">
            <v>57</v>
          </cell>
          <cell r="B2037">
            <v>2</v>
          </cell>
          <cell r="C2037" t="str">
            <v>118302</v>
          </cell>
          <cell r="D2037" t="str">
            <v>57-2</v>
          </cell>
          <cell r="E2037" t="str">
            <v>57-2-30213</v>
          </cell>
        </row>
        <row r="2037">
          <cell r="G2037" t="str">
            <v>2050999</v>
          </cell>
          <cell r="H2037" t="str">
            <v>30213</v>
          </cell>
          <cell r="I2037">
            <v>95</v>
          </cell>
          <cell r="J2037" t="str">
            <v>深圳市福田区福田小学</v>
          </cell>
        </row>
        <row r="2038">
          <cell r="A2038">
            <v>57</v>
          </cell>
          <cell r="B2038">
            <v>2</v>
          </cell>
          <cell r="C2038" t="str">
            <v>118302</v>
          </cell>
          <cell r="D2038" t="str">
            <v>57-2</v>
          </cell>
          <cell r="E2038" t="str">
            <v>57-2-30218</v>
          </cell>
        </row>
        <row r="2038">
          <cell r="G2038" t="str">
            <v>2050999</v>
          </cell>
          <cell r="H2038" t="str">
            <v>30218</v>
          </cell>
          <cell r="I2038">
            <v>118.5</v>
          </cell>
          <cell r="J2038" t="str">
            <v>深圳市福田区福田小学</v>
          </cell>
        </row>
        <row r="2039">
          <cell r="A2039">
            <v>57</v>
          </cell>
          <cell r="B2039">
            <v>2</v>
          </cell>
          <cell r="C2039" t="str">
            <v>118302</v>
          </cell>
          <cell r="D2039" t="str">
            <v>57-2</v>
          </cell>
          <cell r="E2039" t="str">
            <v>57-2-30227</v>
          </cell>
        </row>
        <row r="2039">
          <cell r="G2039" t="str">
            <v>2050999</v>
          </cell>
          <cell r="H2039" t="str">
            <v>30227</v>
          </cell>
          <cell r="I2039">
            <v>502.3284</v>
          </cell>
          <cell r="J2039" t="str">
            <v>深圳市福田区福田小学</v>
          </cell>
        </row>
        <row r="2040">
          <cell r="A2040">
            <v>57</v>
          </cell>
          <cell r="B2040">
            <v>2</v>
          </cell>
          <cell r="C2040" t="str">
            <v>118302</v>
          </cell>
          <cell r="D2040" t="str">
            <v>57-2</v>
          </cell>
          <cell r="E2040" t="str">
            <v>57-2-30299</v>
          </cell>
        </row>
        <row r="2040">
          <cell r="G2040" t="str">
            <v>2050999</v>
          </cell>
          <cell r="H2040" t="str">
            <v>30299</v>
          </cell>
          <cell r="I2040">
            <v>70</v>
          </cell>
          <cell r="J2040" t="str">
            <v>深圳市福田区福田小学</v>
          </cell>
        </row>
        <row r="2041">
          <cell r="A2041">
            <v>57</v>
          </cell>
          <cell r="B2041">
            <v>2</v>
          </cell>
          <cell r="C2041" t="str">
            <v>118302</v>
          </cell>
          <cell r="D2041" t="str">
            <v>57-2</v>
          </cell>
          <cell r="E2041" t="str">
            <v>57-2-31002</v>
          </cell>
        </row>
        <row r="2041">
          <cell r="G2041" t="str">
            <v>2050999</v>
          </cell>
          <cell r="H2041" t="str">
            <v>31002</v>
          </cell>
          <cell r="I2041">
            <v>70.1716</v>
          </cell>
          <cell r="J2041" t="str">
            <v>深圳市福田区福田小学</v>
          </cell>
        </row>
        <row r="2042">
          <cell r="A2042">
            <v>57</v>
          </cell>
          <cell r="B2042">
            <v>2</v>
          </cell>
          <cell r="C2042" t="str">
            <v>118302</v>
          </cell>
          <cell r="D2042" t="str">
            <v>57-2</v>
          </cell>
          <cell r="E2042" t="str">
            <v>57-2-31003</v>
          </cell>
        </row>
        <row r="2042">
          <cell r="G2042" t="str">
            <v>2050999</v>
          </cell>
          <cell r="H2042" t="str">
            <v>31003</v>
          </cell>
          <cell r="I2042">
            <v>2</v>
          </cell>
          <cell r="J2042" t="str">
            <v>深圳市福田区福田小学</v>
          </cell>
        </row>
        <row r="2043">
          <cell r="A2043">
            <v>57</v>
          </cell>
          <cell r="B2043">
            <v>2</v>
          </cell>
          <cell r="C2043" t="str">
            <v>118302</v>
          </cell>
          <cell r="D2043" t="str">
            <v>57-2</v>
          </cell>
          <cell r="E2043" t="str">
            <v>57-2-31099</v>
          </cell>
        </row>
        <row r="2043">
          <cell r="G2043" t="str">
            <v>2050999</v>
          </cell>
          <cell r="H2043" t="str">
            <v>31099</v>
          </cell>
          <cell r="I2043">
            <v>1</v>
          </cell>
          <cell r="J2043" t="str">
            <v>深圳市福田区福田小学</v>
          </cell>
        </row>
        <row r="2044">
          <cell r="A2044">
            <v>57</v>
          </cell>
          <cell r="B2044">
            <v>3</v>
          </cell>
          <cell r="C2044" t="str">
            <v>118302</v>
          </cell>
          <cell r="D2044" t="str">
            <v>57-3</v>
          </cell>
          <cell r="E2044" t="str">
            <v>57-3-30299</v>
          </cell>
        </row>
        <row r="2044">
          <cell r="G2044" t="str">
            <v>2080502</v>
          </cell>
          <cell r="H2044" t="str">
            <v>30299</v>
          </cell>
          <cell r="I2044">
            <v>23.18</v>
          </cell>
          <cell r="J2044" t="str">
            <v>深圳市福田区福田小学</v>
          </cell>
        </row>
        <row r="2045">
          <cell r="A2045">
            <v>57</v>
          </cell>
          <cell r="B2045">
            <v>3</v>
          </cell>
          <cell r="C2045" t="str">
            <v>118302</v>
          </cell>
          <cell r="D2045" t="str">
            <v>57-3</v>
          </cell>
          <cell r="E2045" t="str">
            <v>57-3-30302</v>
          </cell>
        </row>
        <row r="2045">
          <cell r="G2045" t="str">
            <v>2080502</v>
          </cell>
          <cell r="H2045" t="str">
            <v>30302</v>
          </cell>
          <cell r="I2045">
            <v>207.3104</v>
          </cell>
          <cell r="J2045" t="str">
            <v>深圳市福田区福田小学</v>
          </cell>
        </row>
        <row r="2046">
          <cell r="A2046">
            <v>57</v>
          </cell>
          <cell r="B2046">
            <v>4</v>
          </cell>
          <cell r="C2046" t="str">
            <v>118302</v>
          </cell>
          <cell r="D2046" t="str">
            <v>57-4</v>
          </cell>
          <cell r="E2046" t="str">
            <v>57-4-30108</v>
          </cell>
        </row>
        <row r="2046">
          <cell r="G2046" t="str">
            <v>2080505</v>
          </cell>
          <cell r="H2046" t="str">
            <v>30108</v>
          </cell>
          <cell r="I2046">
            <v>469.2513</v>
          </cell>
          <cell r="J2046" t="str">
            <v>深圳市福田区福田小学</v>
          </cell>
        </row>
        <row r="2047">
          <cell r="A2047">
            <v>57</v>
          </cell>
          <cell r="B2047">
            <v>4</v>
          </cell>
          <cell r="C2047" t="str">
            <v>118302</v>
          </cell>
          <cell r="D2047" t="str">
            <v>57-4</v>
          </cell>
          <cell r="E2047" t="str">
            <v>57-4-30199</v>
          </cell>
        </row>
        <row r="2047">
          <cell r="G2047" t="str">
            <v>2080505</v>
          </cell>
          <cell r="H2047" t="str">
            <v>30199</v>
          </cell>
          <cell r="I2047">
            <v>4.4342</v>
          </cell>
          <cell r="J2047" t="str">
            <v>深圳市福田区福田小学</v>
          </cell>
        </row>
        <row r="2048">
          <cell r="A2048">
            <v>57</v>
          </cell>
          <cell r="B2048">
            <v>5</v>
          </cell>
          <cell r="C2048" t="str">
            <v>118302</v>
          </cell>
          <cell r="D2048" t="str">
            <v>57-5</v>
          </cell>
          <cell r="E2048" t="str">
            <v>57-5-30109</v>
          </cell>
        </row>
        <row r="2048">
          <cell r="G2048" t="str">
            <v>2080506</v>
          </cell>
          <cell r="H2048" t="str">
            <v>30109</v>
          </cell>
          <cell r="I2048">
            <v>232.6257</v>
          </cell>
          <cell r="J2048" t="str">
            <v>深圳市福田区福田小学</v>
          </cell>
        </row>
        <row r="2049">
          <cell r="A2049">
            <v>57</v>
          </cell>
          <cell r="B2049">
            <v>6</v>
          </cell>
          <cell r="C2049" t="str">
            <v>118302</v>
          </cell>
          <cell r="D2049" t="str">
            <v>57-6</v>
          </cell>
          <cell r="E2049" t="str">
            <v>57-6-30304</v>
          </cell>
        </row>
        <row r="2049">
          <cell r="G2049" t="str">
            <v>2080801</v>
          </cell>
          <cell r="H2049" t="str">
            <v>30304</v>
          </cell>
          <cell r="I2049">
            <v>13.485</v>
          </cell>
          <cell r="J2049" t="str">
            <v>深圳市福田区福田小学</v>
          </cell>
        </row>
        <row r="2050">
          <cell r="A2050">
            <v>57</v>
          </cell>
          <cell r="B2050">
            <v>6</v>
          </cell>
          <cell r="C2050" t="str">
            <v>118302</v>
          </cell>
          <cell r="D2050" t="str">
            <v>57-6</v>
          </cell>
          <cell r="E2050" t="str">
            <v>57-6-30305</v>
          </cell>
        </row>
        <row r="2050">
          <cell r="G2050" t="str">
            <v>2080801</v>
          </cell>
          <cell r="H2050" t="str">
            <v>30305</v>
          </cell>
          <cell r="I2050">
            <v>0.9048</v>
          </cell>
          <cell r="J2050" t="str">
            <v>深圳市福田区福田小学</v>
          </cell>
        </row>
        <row r="2051">
          <cell r="A2051">
            <v>57</v>
          </cell>
          <cell r="B2051">
            <v>7</v>
          </cell>
          <cell r="C2051" t="str">
            <v>118302</v>
          </cell>
          <cell r="D2051" t="str">
            <v>57-7</v>
          </cell>
          <cell r="E2051" t="str">
            <v>57-7-30110</v>
          </cell>
        </row>
        <row r="2051">
          <cell r="G2051" t="str">
            <v>2101102</v>
          </cell>
          <cell r="H2051" t="str">
            <v>30110</v>
          </cell>
          <cell r="I2051">
            <v>189.4442</v>
          </cell>
          <cell r="J2051" t="str">
            <v>深圳市福田区福田小学</v>
          </cell>
        </row>
        <row r="2052">
          <cell r="A2052">
            <v>57</v>
          </cell>
          <cell r="B2052">
            <v>7</v>
          </cell>
          <cell r="C2052" t="str">
            <v>118302</v>
          </cell>
          <cell r="D2052" t="str">
            <v>57-7</v>
          </cell>
          <cell r="E2052" t="str">
            <v>57-7-30199</v>
          </cell>
        </row>
        <row r="2052">
          <cell r="G2052" t="str">
            <v>2101102</v>
          </cell>
          <cell r="H2052" t="str">
            <v>30199</v>
          </cell>
          <cell r="I2052">
            <v>1.8111</v>
          </cell>
          <cell r="J2052" t="str">
            <v>深圳市福田区福田小学</v>
          </cell>
        </row>
        <row r="2053">
          <cell r="A2053">
            <v>57</v>
          </cell>
          <cell r="B2053">
            <v>8</v>
          </cell>
          <cell r="C2053" t="str">
            <v>118302</v>
          </cell>
          <cell r="D2053" t="str">
            <v>57-8</v>
          </cell>
          <cell r="E2053" t="str">
            <v>57-8-30113</v>
          </cell>
        </row>
        <row r="2053">
          <cell r="G2053" t="str">
            <v>2210201</v>
          </cell>
          <cell r="H2053" t="str">
            <v>30113</v>
          </cell>
          <cell r="I2053">
            <v>466.57</v>
          </cell>
          <cell r="J2053" t="str">
            <v>深圳市福田区福田小学</v>
          </cell>
        </row>
        <row r="2054">
          <cell r="A2054">
            <v>57</v>
          </cell>
          <cell r="B2054">
            <v>9</v>
          </cell>
          <cell r="C2054" t="str">
            <v>118302</v>
          </cell>
          <cell r="D2054" t="str">
            <v>57-9</v>
          </cell>
          <cell r="E2054" t="str">
            <v>57-9-30102</v>
          </cell>
        </row>
        <row r="2054">
          <cell r="G2054" t="str">
            <v>2210203</v>
          </cell>
          <cell r="H2054" t="str">
            <v>30102</v>
          </cell>
          <cell r="I2054">
            <v>885.671</v>
          </cell>
          <cell r="J2054" t="str">
            <v>深圳市福田区福田小学</v>
          </cell>
        </row>
        <row r="2055">
          <cell r="A2055">
            <v>57</v>
          </cell>
          <cell r="B2055">
            <v>9</v>
          </cell>
          <cell r="C2055" t="str">
            <v>118302</v>
          </cell>
          <cell r="D2055" t="str">
            <v>57-9</v>
          </cell>
          <cell r="E2055" t="str">
            <v>57-9-30302</v>
          </cell>
        </row>
        <row r="2055">
          <cell r="G2055" t="str">
            <v>2210203</v>
          </cell>
          <cell r="H2055" t="str">
            <v>30302</v>
          </cell>
          <cell r="I2055">
            <v>270.5668</v>
          </cell>
          <cell r="J2055" t="str">
            <v>深圳市福田区福田小学</v>
          </cell>
        </row>
        <row r="2056">
          <cell r="A2056">
            <v>58</v>
          </cell>
          <cell r="B2056">
            <v>1</v>
          </cell>
          <cell r="C2056" t="str">
            <v>118345</v>
          </cell>
          <cell r="D2056" t="str">
            <v>58-1</v>
          </cell>
          <cell r="E2056" t="str">
            <v>58-1-30101</v>
          </cell>
        </row>
        <row r="2056">
          <cell r="G2056" t="str">
            <v>2050202</v>
          </cell>
          <cell r="H2056" t="str">
            <v>30101</v>
          </cell>
          <cell r="I2056">
            <v>1831.8764</v>
          </cell>
          <cell r="J2056" t="str">
            <v>深圳市福田区园岭教育集团园岭实验小学</v>
          </cell>
        </row>
        <row r="2057">
          <cell r="A2057">
            <v>58</v>
          </cell>
          <cell r="B2057">
            <v>1</v>
          </cell>
          <cell r="C2057" t="str">
            <v>118345</v>
          </cell>
          <cell r="D2057" t="str">
            <v>58-1</v>
          </cell>
          <cell r="E2057" t="str">
            <v>58-1-30107</v>
          </cell>
        </row>
        <row r="2057">
          <cell r="G2057" t="str">
            <v>2050202</v>
          </cell>
          <cell r="H2057" t="str">
            <v>30107</v>
          </cell>
          <cell r="I2057">
            <v>436</v>
          </cell>
          <cell r="J2057" t="str">
            <v>深圳市福田区园岭教育集团园岭实验小学</v>
          </cell>
        </row>
        <row r="2058">
          <cell r="A2058">
            <v>58</v>
          </cell>
          <cell r="B2058">
            <v>1</v>
          </cell>
          <cell r="C2058" t="str">
            <v>118345</v>
          </cell>
          <cell r="D2058" t="str">
            <v>58-1</v>
          </cell>
          <cell r="E2058" t="str">
            <v>58-1-30112</v>
          </cell>
        </row>
        <row r="2058">
          <cell r="G2058" t="str">
            <v>2050202</v>
          </cell>
          <cell r="H2058" t="str">
            <v>30112</v>
          </cell>
          <cell r="I2058">
            <v>24</v>
          </cell>
          <cell r="J2058" t="str">
            <v>深圳市福田区园岭教育集团园岭实验小学</v>
          </cell>
        </row>
        <row r="2059">
          <cell r="A2059">
            <v>58</v>
          </cell>
          <cell r="B2059">
            <v>1</v>
          </cell>
          <cell r="C2059" t="str">
            <v>118345</v>
          </cell>
          <cell r="D2059" t="str">
            <v>58-1</v>
          </cell>
          <cell r="E2059" t="str">
            <v>58-1-30199</v>
          </cell>
        </row>
        <row r="2059">
          <cell r="G2059" t="str">
            <v>2050202</v>
          </cell>
          <cell r="H2059" t="str">
            <v>30199</v>
          </cell>
          <cell r="I2059">
            <v>86</v>
          </cell>
          <cell r="J2059" t="str">
            <v>深圳市福田区园岭教育集团园岭实验小学</v>
          </cell>
        </row>
        <row r="2060">
          <cell r="A2060">
            <v>58</v>
          </cell>
          <cell r="B2060">
            <v>1</v>
          </cell>
          <cell r="C2060" t="str">
            <v>118345</v>
          </cell>
          <cell r="D2060" t="str">
            <v>58-1</v>
          </cell>
          <cell r="E2060" t="str">
            <v>58-1-30201</v>
          </cell>
        </row>
        <row r="2060">
          <cell r="G2060" t="str">
            <v>2050202</v>
          </cell>
          <cell r="H2060" t="str">
            <v>30201</v>
          </cell>
          <cell r="I2060">
            <v>22.181</v>
          </cell>
          <cell r="J2060" t="str">
            <v>深圳市福田区园岭教育集团园岭实验小学</v>
          </cell>
        </row>
        <row r="2061">
          <cell r="A2061">
            <v>58</v>
          </cell>
          <cell r="B2061">
            <v>1</v>
          </cell>
          <cell r="C2061" t="str">
            <v>118345</v>
          </cell>
          <cell r="D2061" t="str">
            <v>58-1</v>
          </cell>
          <cell r="E2061" t="str">
            <v>58-1-30202</v>
          </cell>
        </row>
        <row r="2061">
          <cell r="G2061" t="str">
            <v>2050202</v>
          </cell>
          <cell r="H2061" t="str">
            <v>30202</v>
          </cell>
          <cell r="I2061">
            <v>37.862</v>
          </cell>
          <cell r="J2061" t="str">
            <v>深圳市福田区园岭教育集团园岭实验小学</v>
          </cell>
        </row>
        <row r="2062">
          <cell r="A2062">
            <v>58</v>
          </cell>
          <cell r="B2062">
            <v>1</v>
          </cell>
          <cell r="C2062" t="str">
            <v>118345</v>
          </cell>
          <cell r="D2062" t="str">
            <v>58-1</v>
          </cell>
          <cell r="E2062" t="str">
            <v>58-1-30205</v>
          </cell>
        </row>
        <row r="2062">
          <cell r="G2062" t="str">
            <v>2050202</v>
          </cell>
          <cell r="H2062" t="str">
            <v>30205</v>
          </cell>
          <cell r="I2062">
            <v>8.5</v>
          </cell>
          <cell r="J2062" t="str">
            <v>深圳市福田区园岭教育集团园岭实验小学</v>
          </cell>
        </row>
        <row r="2063">
          <cell r="A2063">
            <v>58</v>
          </cell>
          <cell r="B2063">
            <v>1</v>
          </cell>
          <cell r="C2063" t="str">
            <v>118345</v>
          </cell>
          <cell r="D2063" t="str">
            <v>58-1</v>
          </cell>
          <cell r="E2063" t="str">
            <v>58-1-30206</v>
          </cell>
        </row>
        <row r="2063">
          <cell r="G2063" t="str">
            <v>2050202</v>
          </cell>
          <cell r="H2063" t="str">
            <v>30206</v>
          </cell>
          <cell r="I2063">
            <v>56</v>
          </cell>
          <cell r="J2063" t="str">
            <v>深圳市福田区园岭教育集团园岭实验小学</v>
          </cell>
        </row>
        <row r="2064">
          <cell r="A2064">
            <v>58</v>
          </cell>
          <cell r="B2064">
            <v>1</v>
          </cell>
          <cell r="C2064" t="str">
            <v>118345</v>
          </cell>
          <cell r="D2064" t="str">
            <v>58-1</v>
          </cell>
          <cell r="E2064" t="str">
            <v>58-1-30207</v>
          </cell>
        </row>
        <row r="2064">
          <cell r="G2064" t="str">
            <v>2050202</v>
          </cell>
          <cell r="H2064" t="str">
            <v>30207</v>
          </cell>
          <cell r="I2064">
            <v>3.5</v>
          </cell>
          <cell r="J2064" t="str">
            <v>深圳市福田区园岭教育集团园岭实验小学</v>
          </cell>
        </row>
        <row r="2065">
          <cell r="A2065">
            <v>58</v>
          </cell>
          <cell r="B2065">
            <v>1</v>
          </cell>
          <cell r="C2065" t="str">
            <v>118345</v>
          </cell>
          <cell r="D2065" t="str">
            <v>58-1</v>
          </cell>
          <cell r="E2065" t="str">
            <v>58-1-30209</v>
          </cell>
        </row>
        <row r="2065">
          <cell r="G2065" t="str">
            <v>2050202</v>
          </cell>
          <cell r="H2065" t="str">
            <v>30209</v>
          </cell>
          <cell r="I2065">
            <v>55</v>
          </cell>
          <cell r="J2065" t="str">
            <v>深圳市福田区园岭教育集团园岭实验小学</v>
          </cell>
        </row>
        <row r="2066">
          <cell r="A2066">
            <v>58</v>
          </cell>
          <cell r="B2066">
            <v>1</v>
          </cell>
          <cell r="C2066" t="str">
            <v>118345</v>
          </cell>
          <cell r="D2066" t="str">
            <v>58-1</v>
          </cell>
          <cell r="E2066" t="str">
            <v>58-1-30211</v>
          </cell>
        </row>
        <row r="2066">
          <cell r="G2066" t="str">
            <v>2050202</v>
          </cell>
          <cell r="H2066" t="str">
            <v>30211</v>
          </cell>
          <cell r="I2066">
            <v>8</v>
          </cell>
          <cell r="J2066" t="str">
            <v>深圳市福田区园岭教育集团园岭实验小学</v>
          </cell>
        </row>
        <row r="2067">
          <cell r="A2067">
            <v>58</v>
          </cell>
          <cell r="B2067">
            <v>1</v>
          </cell>
          <cell r="C2067" t="str">
            <v>118345</v>
          </cell>
          <cell r="D2067" t="str">
            <v>58-1</v>
          </cell>
          <cell r="E2067" t="str">
            <v>58-1-30213</v>
          </cell>
        </row>
        <row r="2067">
          <cell r="G2067" t="str">
            <v>2050202</v>
          </cell>
          <cell r="H2067" t="str">
            <v>30213</v>
          </cell>
          <cell r="I2067">
            <v>73</v>
          </cell>
          <cell r="J2067" t="str">
            <v>深圳市福田区园岭教育集团园岭实验小学</v>
          </cell>
        </row>
        <row r="2068">
          <cell r="A2068">
            <v>58</v>
          </cell>
          <cell r="B2068">
            <v>1</v>
          </cell>
          <cell r="C2068" t="str">
            <v>118345</v>
          </cell>
          <cell r="D2068" t="str">
            <v>58-1</v>
          </cell>
          <cell r="E2068" t="str">
            <v>58-1-30214</v>
          </cell>
        </row>
        <row r="2068">
          <cell r="G2068" t="str">
            <v>2050202</v>
          </cell>
          <cell r="H2068" t="str">
            <v>30214</v>
          </cell>
          <cell r="I2068">
            <v>15</v>
          </cell>
          <cell r="J2068" t="str">
            <v>深圳市福田区园岭教育集团园岭实验小学</v>
          </cell>
        </row>
        <row r="2069">
          <cell r="A2069">
            <v>58</v>
          </cell>
          <cell r="B2069">
            <v>1</v>
          </cell>
          <cell r="C2069" t="str">
            <v>118345</v>
          </cell>
          <cell r="D2069" t="str">
            <v>58-1</v>
          </cell>
          <cell r="E2069" t="str">
            <v>58-1-30216</v>
          </cell>
        </row>
        <row r="2069">
          <cell r="G2069" t="str">
            <v>2050202</v>
          </cell>
          <cell r="H2069" t="str">
            <v>30216</v>
          </cell>
          <cell r="I2069">
            <v>20</v>
          </cell>
          <cell r="J2069" t="str">
            <v>深圳市福田区园岭教育集团园岭实验小学</v>
          </cell>
        </row>
        <row r="2070">
          <cell r="A2070">
            <v>58</v>
          </cell>
          <cell r="B2070">
            <v>1</v>
          </cell>
          <cell r="C2070" t="str">
            <v>118345</v>
          </cell>
          <cell r="D2070" t="str">
            <v>58-1</v>
          </cell>
          <cell r="E2070" t="str">
            <v>58-1-30218</v>
          </cell>
        </row>
        <row r="2070">
          <cell r="G2070" t="str">
            <v>2050202</v>
          </cell>
          <cell r="H2070" t="str">
            <v>30218</v>
          </cell>
          <cell r="I2070">
            <v>101.308</v>
          </cell>
          <cell r="J2070" t="str">
            <v>深圳市福田区园岭教育集团园岭实验小学</v>
          </cell>
        </row>
        <row r="2071">
          <cell r="A2071">
            <v>58</v>
          </cell>
          <cell r="B2071">
            <v>1</v>
          </cell>
          <cell r="C2071" t="str">
            <v>118345</v>
          </cell>
          <cell r="D2071" t="str">
            <v>58-1</v>
          </cell>
          <cell r="E2071" t="str">
            <v>58-1-30226</v>
          </cell>
        </row>
        <row r="2071">
          <cell r="G2071" t="str">
            <v>2050202</v>
          </cell>
          <cell r="H2071" t="str">
            <v>30226</v>
          </cell>
          <cell r="I2071">
            <v>113.6</v>
          </cell>
          <cell r="J2071" t="str">
            <v>深圳市福田区园岭教育集团园岭实验小学</v>
          </cell>
        </row>
        <row r="2072">
          <cell r="A2072">
            <v>58</v>
          </cell>
          <cell r="B2072">
            <v>1</v>
          </cell>
          <cell r="C2072" t="str">
            <v>118345</v>
          </cell>
          <cell r="D2072" t="str">
            <v>58-1</v>
          </cell>
          <cell r="E2072" t="str">
            <v>58-1-30227</v>
          </cell>
        </row>
        <row r="2072">
          <cell r="G2072" t="str">
            <v>2050202</v>
          </cell>
          <cell r="H2072" t="str">
            <v>30227</v>
          </cell>
          <cell r="I2072">
            <v>659.6216</v>
          </cell>
          <cell r="J2072" t="str">
            <v>深圳市福田区园岭教育集团园岭实验小学</v>
          </cell>
        </row>
        <row r="2073">
          <cell r="A2073">
            <v>58</v>
          </cell>
          <cell r="B2073">
            <v>1</v>
          </cell>
          <cell r="C2073" t="str">
            <v>118345</v>
          </cell>
          <cell r="D2073" t="str">
            <v>58-1</v>
          </cell>
          <cell r="E2073" t="str">
            <v>58-1-30228</v>
          </cell>
        </row>
        <row r="2073">
          <cell r="G2073" t="str">
            <v>2050202</v>
          </cell>
          <cell r="H2073" t="str">
            <v>30228</v>
          </cell>
          <cell r="I2073">
            <v>25</v>
          </cell>
          <cell r="J2073" t="str">
            <v>深圳市福田区园岭教育集团园岭实验小学</v>
          </cell>
        </row>
        <row r="2074">
          <cell r="A2074">
            <v>58</v>
          </cell>
          <cell r="B2074">
            <v>1</v>
          </cell>
          <cell r="C2074" t="str">
            <v>118345</v>
          </cell>
          <cell r="D2074" t="str">
            <v>58-1</v>
          </cell>
          <cell r="E2074" t="str">
            <v>58-1-30229</v>
          </cell>
        </row>
        <row r="2074">
          <cell r="G2074" t="str">
            <v>2050202</v>
          </cell>
          <cell r="H2074" t="str">
            <v>30229</v>
          </cell>
          <cell r="I2074">
            <v>5</v>
          </cell>
          <cell r="J2074" t="str">
            <v>深圳市福田区园岭教育集团园岭实验小学</v>
          </cell>
        </row>
        <row r="2075">
          <cell r="A2075">
            <v>58</v>
          </cell>
          <cell r="B2075">
            <v>1</v>
          </cell>
          <cell r="C2075" t="str">
            <v>118345</v>
          </cell>
          <cell r="D2075" t="str">
            <v>58-1</v>
          </cell>
          <cell r="E2075" t="str">
            <v>58-1-30231</v>
          </cell>
        </row>
        <row r="2075">
          <cell r="G2075" t="str">
            <v>2050202</v>
          </cell>
          <cell r="H2075" t="str">
            <v>30231</v>
          </cell>
          <cell r="I2075">
            <v>7.339</v>
          </cell>
          <cell r="J2075" t="str">
            <v>深圳市福田区园岭教育集团园岭实验小学</v>
          </cell>
        </row>
        <row r="2076">
          <cell r="A2076">
            <v>58</v>
          </cell>
          <cell r="B2076">
            <v>1</v>
          </cell>
          <cell r="C2076" t="str">
            <v>118345</v>
          </cell>
          <cell r="D2076" t="str">
            <v>58-1</v>
          </cell>
          <cell r="E2076" t="str">
            <v>58-1-30239</v>
          </cell>
        </row>
        <row r="2076">
          <cell r="G2076" t="str">
            <v>2050202</v>
          </cell>
          <cell r="H2076" t="str">
            <v>30239</v>
          </cell>
          <cell r="I2076">
            <v>3</v>
          </cell>
          <cell r="J2076" t="str">
            <v>深圳市福田区园岭教育集团园岭实验小学</v>
          </cell>
        </row>
        <row r="2077">
          <cell r="A2077">
            <v>58</v>
          </cell>
          <cell r="B2077">
            <v>1</v>
          </cell>
          <cell r="C2077" t="str">
            <v>118345</v>
          </cell>
          <cell r="D2077" t="str">
            <v>58-1</v>
          </cell>
          <cell r="E2077" t="str">
            <v>58-1-30299</v>
          </cell>
        </row>
        <row r="2077">
          <cell r="G2077" t="str">
            <v>2050202</v>
          </cell>
          <cell r="H2077" t="str">
            <v>30299</v>
          </cell>
          <cell r="I2077">
            <v>93.3784</v>
          </cell>
          <cell r="J2077" t="str">
            <v>深圳市福田区园岭教育集团园岭实验小学</v>
          </cell>
        </row>
        <row r="2078">
          <cell r="A2078">
            <v>58</v>
          </cell>
          <cell r="B2078">
            <v>1</v>
          </cell>
          <cell r="C2078" t="str">
            <v>118345</v>
          </cell>
          <cell r="D2078" t="str">
            <v>58-1</v>
          </cell>
          <cell r="E2078" t="str">
            <v>58-1-30307</v>
          </cell>
        </row>
        <row r="2078">
          <cell r="G2078" t="str">
            <v>2050202</v>
          </cell>
          <cell r="H2078" t="str">
            <v>30307</v>
          </cell>
          <cell r="I2078">
            <v>5</v>
          </cell>
          <cell r="J2078" t="str">
            <v>深圳市福田区园岭教育集团园岭实验小学</v>
          </cell>
        </row>
        <row r="2079">
          <cell r="A2079">
            <v>58</v>
          </cell>
          <cell r="B2079">
            <v>1</v>
          </cell>
          <cell r="C2079" t="str">
            <v>118345</v>
          </cell>
          <cell r="D2079" t="str">
            <v>58-1</v>
          </cell>
          <cell r="E2079" t="str">
            <v>58-1-30308</v>
          </cell>
        </row>
        <row r="2079">
          <cell r="G2079" t="str">
            <v>2050202</v>
          </cell>
          <cell r="H2079" t="str">
            <v>30308</v>
          </cell>
          <cell r="I2079">
            <v>0.15</v>
          </cell>
          <cell r="J2079" t="str">
            <v>深圳市福田区园岭教育集团园岭实验小学</v>
          </cell>
        </row>
        <row r="2080">
          <cell r="A2080">
            <v>58</v>
          </cell>
          <cell r="B2080">
            <v>1</v>
          </cell>
          <cell r="C2080" t="str">
            <v>118345</v>
          </cell>
          <cell r="D2080" t="str">
            <v>58-1</v>
          </cell>
          <cell r="E2080" t="str">
            <v>58-1-30399</v>
          </cell>
        </row>
        <row r="2080">
          <cell r="G2080" t="str">
            <v>2050202</v>
          </cell>
          <cell r="H2080" t="str">
            <v>30399</v>
          </cell>
          <cell r="I2080">
            <v>1.1</v>
          </cell>
          <cell r="J2080" t="str">
            <v>深圳市福田区园岭教育集团园岭实验小学</v>
          </cell>
        </row>
        <row r="2081">
          <cell r="A2081">
            <v>58</v>
          </cell>
          <cell r="B2081">
            <v>1</v>
          </cell>
          <cell r="C2081" t="str">
            <v>118345</v>
          </cell>
          <cell r="D2081" t="str">
            <v>58-1</v>
          </cell>
          <cell r="E2081" t="str">
            <v>58-1-31002</v>
          </cell>
        </row>
        <row r="2081">
          <cell r="G2081" t="str">
            <v>2050202</v>
          </cell>
          <cell r="H2081" t="str">
            <v>31002</v>
          </cell>
          <cell r="I2081">
            <v>44.08</v>
          </cell>
          <cell r="J2081" t="str">
            <v>深圳市福田区园岭教育集团园岭实验小学</v>
          </cell>
        </row>
        <row r="2082">
          <cell r="A2082">
            <v>58</v>
          </cell>
          <cell r="B2082">
            <v>1</v>
          </cell>
          <cell r="C2082" t="str">
            <v>118345</v>
          </cell>
          <cell r="D2082" t="str">
            <v>58-1</v>
          </cell>
          <cell r="E2082" t="str">
            <v>58-1-31099</v>
          </cell>
        </row>
        <row r="2082">
          <cell r="G2082" t="str">
            <v>2050202</v>
          </cell>
          <cell r="H2082" t="str">
            <v>31099</v>
          </cell>
          <cell r="I2082">
            <v>3</v>
          </cell>
          <cell r="J2082" t="str">
            <v>深圳市福田区园岭教育集团园岭实验小学</v>
          </cell>
        </row>
        <row r="2083">
          <cell r="A2083">
            <v>58</v>
          </cell>
          <cell r="B2083">
            <v>2</v>
          </cell>
          <cell r="C2083" t="str">
            <v>118345</v>
          </cell>
          <cell r="D2083" t="str">
            <v>58-2</v>
          </cell>
          <cell r="E2083" t="str">
            <v>58-2-30299</v>
          </cell>
        </row>
        <row r="2083">
          <cell r="G2083" t="str">
            <v>2080502</v>
          </cell>
          <cell r="H2083" t="str">
            <v>30299</v>
          </cell>
          <cell r="I2083">
            <v>17.48</v>
          </cell>
          <cell r="J2083" t="str">
            <v>深圳市福田区园岭教育集团园岭实验小学</v>
          </cell>
        </row>
        <row r="2084">
          <cell r="A2084">
            <v>58</v>
          </cell>
          <cell r="B2084">
            <v>2</v>
          </cell>
          <cell r="C2084" t="str">
            <v>118345</v>
          </cell>
          <cell r="D2084" t="str">
            <v>58-2</v>
          </cell>
          <cell r="E2084" t="str">
            <v>58-2-30301</v>
          </cell>
        </row>
        <row r="2084">
          <cell r="G2084" t="str">
            <v>2080502</v>
          </cell>
          <cell r="H2084" t="str">
            <v>30301</v>
          </cell>
          <cell r="I2084">
            <v>18.5036</v>
          </cell>
          <cell r="J2084" t="str">
            <v>深圳市福田区园岭教育集团园岭实验小学</v>
          </cell>
        </row>
        <row r="2085">
          <cell r="A2085">
            <v>58</v>
          </cell>
          <cell r="B2085">
            <v>2</v>
          </cell>
          <cell r="C2085" t="str">
            <v>118345</v>
          </cell>
          <cell r="D2085" t="str">
            <v>58-2</v>
          </cell>
          <cell r="E2085" t="str">
            <v>58-2-30302</v>
          </cell>
        </row>
        <row r="2085">
          <cell r="G2085" t="str">
            <v>2080502</v>
          </cell>
          <cell r="H2085" t="str">
            <v>30302</v>
          </cell>
          <cell r="I2085">
            <v>150.52</v>
          </cell>
          <cell r="J2085" t="str">
            <v>深圳市福田区园岭教育集团园岭实验小学</v>
          </cell>
        </row>
        <row r="2086">
          <cell r="A2086">
            <v>58</v>
          </cell>
          <cell r="B2086">
            <v>3</v>
          </cell>
          <cell r="C2086" t="str">
            <v>118345</v>
          </cell>
          <cell r="D2086" t="str">
            <v>58-3</v>
          </cell>
          <cell r="E2086" t="str">
            <v>58-3-30108</v>
          </cell>
        </row>
        <row r="2086">
          <cell r="G2086" t="str">
            <v>2080505</v>
          </cell>
          <cell r="H2086" t="str">
            <v>30108</v>
          </cell>
          <cell r="I2086">
            <v>312</v>
          </cell>
          <cell r="J2086" t="str">
            <v>深圳市福田区园岭教育集团园岭实验小学</v>
          </cell>
        </row>
        <row r="2087">
          <cell r="A2087">
            <v>58</v>
          </cell>
          <cell r="B2087">
            <v>4</v>
          </cell>
          <cell r="C2087" t="str">
            <v>118345</v>
          </cell>
          <cell r="D2087" t="str">
            <v>58-4</v>
          </cell>
          <cell r="E2087" t="str">
            <v>58-4-30109</v>
          </cell>
        </row>
        <row r="2087">
          <cell r="G2087" t="str">
            <v>2080506</v>
          </cell>
          <cell r="H2087" t="str">
            <v>30109</v>
          </cell>
          <cell r="I2087">
            <v>156</v>
          </cell>
          <cell r="J2087" t="str">
            <v>深圳市福田区园岭教育集团园岭实验小学</v>
          </cell>
        </row>
        <row r="2088">
          <cell r="A2088">
            <v>58</v>
          </cell>
          <cell r="B2088">
            <v>5</v>
          </cell>
          <cell r="C2088" t="str">
            <v>118345</v>
          </cell>
          <cell r="D2088" t="str">
            <v>58-5</v>
          </cell>
          <cell r="E2088" t="str">
            <v>58-5-30110</v>
          </cell>
        </row>
        <row r="2088">
          <cell r="G2088" t="str">
            <v>2101102</v>
          </cell>
          <cell r="H2088" t="str">
            <v>30110</v>
          </cell>
          <cell r="I2088">
            <v>130</v>
          </cell>
          <cell r="J2088" t="str">
            <v>深圳市福田区园岭教育集团园岭实验小学</v>
          </cell>
        </row>
        <row r="2089">
          <cell r="A2089">
            <v>58</v>
          </cell>
          <cell r="B2089">
            <v>6</v>
          </cell>
          <cell r="C2089" t="str">
            <v>118345</v>
          </cell>
          <cell r="D2089" t="str">
            <v>58-6</v>
          </cell>
          <cell r="E2089" t="str">
            <v>58-6-30113</v>
          </cell>
        </row>
        <row r="2089">
          <cell r="G2089" t="str">
            <v>2210201</v>
          </cell>
          <cell r="H2089" t="str">
            <v>30113</v>
          </cell>
          <cell r="I2089">
            <v>318</v>
          </cell>
          <cell r="J2089" t="str">
            <v>深圳市福田区园岭教育集团园岭实验小学</v>
          </cell>
        </row>
        <row r="2090">
          <cell r="A2090">
            <v>58</v>
          </cell>
          <cell r="B2090">
            <v>7</v>
          </cell>
          <cell r="C2090" t="str">
            <v>118345</v>
          </cell>
          <cell r="D2090" t="str">
            <v>58-7</v>
          </cell>
          <cell r="E2090" t="str">
            <v>58-7-30102</v>
          </cell>
        </row>
        <row r="2090">
          <cell r="G2090" t="str">
            <v>2210203</v>
          </cell>
          <cell r="H2090" t="str">
            <v>30102</v>
          </cell>
          <cell r="I2090">
            <v>616</v>
          </cell>
          <cell r="J2090" t="str">
            <v>深圳市福田区园岭教育集团园岭实验小学</v>
          </cell>
        </row>
        <row r="2091">
          <cell r="A2091">
            <v>58</v>
          </cell>
          <cell r="B2091">
            <v>7</v>
          </cell>
          <cell r="C2091" t="str">
            <v>118345</v>
          </cell>
          <cell r="D2091" t="str">
            <v>58-7</v>
          </cell>
          <cell r="E2091" t="str">
            <v>58-7-30302</v>
          </cell>
        </row>
        <row r="2091">
          <cell r="G2091" t="str">
            <v>2210203</v>
          </cell>
          <cell r="H2091" t="str">
            <v>30302</v>
          </cell>
          <cell r="I2091">
            <v>205</v>
          </cell>
          <cell r="J2091" t="str">
            <v>深圳市福田区园岭教育集团园岭实验小学</v>
          </cell>
        </row>
        <row r="2092">
          <cell r="A2092">
            <v>59</v>
          </cell>
          <cell r="B2092">
            <v>1</v>
          </cell>
          <cell r="C2092" t="str">
            <v>118328</v>
          </cell>
          <cell r="D2092" t="str">
            <v>59-1</v>
          </cell>
          <cell r="E2092" t="str">
            <v>59-1-30101</v>
          </cell>
        </row>
        <row r="2092">
          <cell r="G2092" t="str">
            <v>2050202</v>
          </cell>
          <cell r="H2092" t="str">
            <v>30101</v>
          </cell>
          <cell r="I2092">
            <v>1174.6892</v>
          </cell>
          <cell r="J2092" t="str">
            <v>深圳市福田区南园小学</v>
          </cell>
        </row>
        <row r="2093">
          <cell r="A2093">
            <v>59</v>
          </cell>
          <cell r="B2093">
            <v>1</v>
          </cell>
          <cell r="C2093" t="str">
            <v>118328</v>
          </cell>
          <cell r="D2093" t="str">
            <v>59-1</v>
          </cell>
          <cell r="E2093" t="str">
            <v>59-1-30102</v>
          </cell>
        </row>
        <row r="2093">
          <cell r="G2093" t="str">
            <v>2050202</v>
          </cell>
          <cell r="H2093" t="str">
            <v>30102</v>
          </cell>
          <cell r="I2093">
            <v>1536.263752</v>
          </cell>
          <cell r="J2093" t="str">
            <v>深圳市福田区南园小学</v>
          </cell>
        </row>
        <row r="2094">
          <cell r="A2094">
            <v>59</v>
          </cell>
          <cell r="B2094">
            <v>1</v>
          </cell>
          <cell r="C2094" t="str">
            <v>118328</v>
          </cell>
          <cell r="D2094" t="str">
            <v>59-1</v>
          </cell>
          <cell r="E2094" t="str">
            <v>59-1-30107</v>
          </cell>
        </row>
        <row r="2094">
          <cell r="G2094" t="str">
            <v>2050202</v>
          </cell>
          <cell r="H2094" t="str">
            <v>30107</v>
          </cell>
          <cell r="I2094">
            <v>1641.544</v>
          </cell>
          <cell r="J2094" t="str">
            <v>深圳市福田区南园小学</v>
          </cell>
        </row>
        <row r="2095">
          <cell r="A2095">
            <v>59</v>
          </cell>
          <cell r="B2095">
            <v>1</v>
          </cell>
          <cell r="C2095" t="str">
            <v>118328</v>
          </cell>
          <cell r="D2095" t="str">
            <v>59-1</v>
          </cell>
          <cell r="E2095" t="str">
            <v>59-1-30112</v>
          </cell>
        </row>
        <row r="2095">
          <cell r="G2095" t="str">
            <v>2050202</v>
          </cell>
          <cell r="H2095" t="str">
            <v>30112</v>
          </cell>
          <cell r="I2095">
            <v>41.472</v>
          </cell>
          <cell r="J2095" t="str">
            <v>深圳市福田区南园小学</v>
          </cell>
        </row>
        <row r="2096">
          <cell r="A2096">
            <v>59</v>
          </cell>
          <cell r="B2096">
            <v>1</v>
          </cell>
          <cell r="C2096" t="str">
            <v>118328</v>
          </cell>
          <cell r="D2096" t="str">
            <v>59-1</v>
          </cell>
          <cell r="E2096" t="str">
            <v>59-1-30199</v>
          </cell>
        </row>
        <row r="2096">
          <cell r="G2096" t="str">
            <v>2050202</v>
          </cell>
          <cell r="H2096" t="str">
            <v>30199</v>
          </cell>
          <cell r="I2096">
            <v>161.3828</v>
          </cell>
          <cell r="J2096" t="str">
            <v>深圳市福田区南园小学</v>
          </cell>
        </row>
        <row r="2097">
          <cell r="A2097">
            <v>59</v>
          </cell>
          <cell r="B2097">
            <v>1</v>
          </cell>
          <cell r="C2097" t="str">
            <v>118328</v>
          </cell>
          <cell r="D2097" t="str">
            <v>59-1</v>
          </cell>
          <cell r="E2097" t="str">
            <v>59-1-30201</v>
          </cell>
        </row>
        <row r="2097">
          <cell r="G2097" t="str">
            <v>2050202</v>
          </cell>
          <cell r="H2097" t="str">
            <v>30201</v>
          </cell>
          <cell r="I2097">
            <v>25</v>
          </cell>
          <cell r="J2097" t="str">
            <v>深圳市福田区南园小学</v>
          </cell>
        </row>
        <row r="2098">
          <cell r="A2098">
            <v>59</v>
          </cell>
          <cell r="B2098">
            <v>1</v>
          </cell>
          <cell r="C2098" t="str">
            <v>118328</v>
          </cell>
          <cell r="D2098" t="str">
            <v>59-1</v>
          </cell>
          <cell r="E2098" t="str">
            <v>59-1-30202</v>
          </cell>
        </row>
        <row r="2098">
          <cell r="G2098" t="str">
            <v>2050202</v>
          </cell>
          <cell r="H2098" t="str">
            <v>30202</v>
          </cell>
          <cell r="I2098">
            <v>5</v>
          </cell>
          <cell r="J2098" t="str">
            <v>深圳市福田区南园小学</v>
          </cell>
        </row>
        <row r="2099">
          <cell r="A2099">
            <v>59</v>
          </cell>
          <cell r="B2099">
            <v>1</v>
          </cell>
          <cell r="C2099" t="str">
            <v>118328</v>
          </cell>
          <cell r="D2099" t="str">
            <v>59-1</v>
          </cell>
          <cell r="E2099" t="str">
            <v>59-1-30205</v>
          </cell>
        </row>
        <row r="2099">
          <cell r="G2099" t="str">
            <v>2050202</v>
          </cell>
          <cell r="H2099" t="str">
            <v>30205</v>
          </cell>
          <cell r="I2099">
            <v>14</v>
          </cell>
          <cell r="J2099" t="str">
            <v>深圳市福田区南园小学</v>
          </cell>
        </row>
        <row r="2100">
          <cell r="A2100">
            <v>59</v>
          </cell>
          <cell r="B2100">
            <v>1</v>
          </cell>
          <cell r="C2100" t="str">
            <v>118328</v>
          </cell>
          <cell r="D2100" t="str">
            <v>59-1</v>
          </cell>
          <cell r="E2100" t="str">
            <v>59-1-30206</v>
          </cell>
        </row>
        <row r="2100">
          <cell r="G2100" t="str">
            <v>2050202</v>
          </cell>
          <cell r="H2100" t="str">
            <v>30206</v>
          </cell>
          <cell r="I2100">
            <v>85</v>
          </cell>
          <cell r="J2100" t="str">
            <v>深圳市福田区南园小学</v>
          </cell>
        </row>
        <row r="2101">
          <cell r="A2101">
            <v>59</v>
          </cell>
          <cell r="B2101">
            <v>1</v>
          </cell>
          <cell r="C2101" t="str">
            <v>118328</v>
          </cell>
          <cell r="D2101" t="str">
            <v>59-1</v>
          </cell>
          <cell r="E2101" t="str">
            <v>59-1-30207</v>
          </cell>
        </row>
        <row r="2101">
          <cell r="G2101" t="str">
            <v>2050202</v>
          </cell>
          <cell r="H2101" t="str">
            <v>30207</v>
          </cell>
          <cell r="I2101">
            <v>1.5</v>
          </cell>
          <cell r="J2101" t="str">
            <v>深圳市福田区南园小学</v>
          </cell>
        </row>
        <row r="2102">
          <cell r="A2102">
            <v>59</v>
          </cell>
          <cell r="B2102">
            <v>1</v>
          </cell>
          <cell r="C2102" t="str">
            <v>118328</v>
          </cell>
          <cell r="D2102" t="str">
            <v>59-1</v>
          </cell>
          <cell r="E2102" t="str">
            <v>59-1-30209</v>
          </cell>
        </row>
        <row r="2102">
          <cell r="G2102" t="str">
            <v>2050202</v>
          </cell>
          <cell r="H2102" t="str">
            <v>30209</v>
          </cell>
          <cell r="I2102">
            <v>121.66</v>
          </cell>
          <cell r="J2102" t="str">
            <v>深圳市福田区南园小学</v>
          </cell>
        </row>
        <row r="2103">
          <cell r="A2103">
            <v>59</v>
          </cell>
          <cell r="B2103">
            <v>1</v>
          </cell>
          <cell r="C2103" t="str">
            <v>118328</v>
          </cell>
          <cell r="D2103" t="str">
            <v>59-1</v>
          </cell>
          <cell r="E2103" t="str">
            <v>59-1-30211</v>
          </cell>
        </row>
        <row r="2103">
          <cell r="G2103" t="str">
            <v>2050202</v>
          </cell>
          <cell r="H2103" t="str">
            <v>30211</v>
          </cell>
          <cell r="I2103">
            <v>21</v>
          </cell>
          <cell r="J2103" t="str">
            <v>深圳市福田区南园小学</v>
          </cell>
        </row>
        <row r="2104">
          <cell r="A2104">
            <v>59</v>
          </cell>
          <cell r="B2104">
            <v>1</v>
          </cell>
          <cell r="C2104" t="str">
            <v>118328</v>
          </cell>
          <cell r="D2104" t="str">
            <v>59-1</v>
          </cell>
          <cell r="E2104" t="str">
            <v>59-1-30213</v>
          </cell>
        </row>
        <row r="2104">
          <cell r="G2104" t="str">
            <v>2050202</v>
          </cell>
          <cell r="H2104" t="str">
            <v>30213</v>
          </cell>
          <cell r="I2104">
            <v>307.0519</v>
          </cell>
          <cell r="J2104" t="str">
            <v>深圳市福田区南园小学</v>
          </cell>
        </row>
        <row r="2105">
          <cell r="A2105">
            <v>59</v>
          </cell>
          <cell r="B2105">
            <v>1</v>
          </cell>
          <cell r="C2105" t="str">
            <v>118328</v>
          </cell>
          <cell r="D2105" t="str">
            <v>59-1</v>
          </cell>
          <cell r="E2105" t="str">
            <v>59-1-30214</v>
          </cell>
        </row>
        <row r="2105">
          <cell r="G2105" t="str">
            <v>2050202</v>
          </cell>
          <cell r="H2105" t="str">
            <v>30214</v>
          </cell>
          <cell r="I2105">
            <v>15</v>
          </cell>
          <cell r="J2105" t="str">
            <v>深圳市福田区南园小学</v>
          </cell>
        </row>
        <row r="2106">
          <cell r="A2106">
            <v>59</v>
          </cell>
          <cell r="B2106">
            <v>1</v>
          </cell>
          <cell r="C2106" t="str">
            <v>118328</v>
          </cell>
          <cell r="D2106" t="str">
            <v>59-1</v>
          </cell>
          <cell r="E2106" t="str">
            <v>59-1-30216</v>
          </cell>
        </row>
        <row r="2106">
          <cell r="G2106" t="str">
            <v>2050202</v>
          </cell>
          <cell r="H2106" t="str">
            <v>30216</v>
          </cell>
          <cell r="I2106">
            <v>25</v>
          </cell>
          <cell r="J2106" t="str">
            <v>深圳市福田区南园小学</v>
          </cell>
        </row>
        <row r="2107">
          <cell r="A2107">
            <v>59</v>
          </cell>
          <cell r="B2107">
            <v>1</v>
          </cell>
          <cell r="C2107" t="str">
            <v>118328</v>
          </cell>
          <cell r="D2107" t="str">
            <v>59-1</v>
          </cell>
          <cell r="E2107" t="str">
            <v>59-1-30218</v>
          </cell>
        </row>
        <row r="2107">
          <cell r="G2107" t="str">
            <v>2050202</v>
          </cell>
          <cell r="H2107" t="str">
            <v>30218</v>
          </cell>
          <cell r="I2107">
            <v>265.34</v>
          </cell>
          <cell r="J2107" t="str">
            <v>深圳市福田区南园小学</v>
          </cell>
        </row>
        <row r="2108">
          <cell r="A2108">
            <v>59</v>
          </cell>
          <cell r="B2108">
            <v>1</v>
          </cell>
          <cell r="C2108" t="str">
            <v>118328</v>
          </cell>
          <cell r="D2108" t="str">
            <v>59-1</v>
          </cell>
          <cell r="E2108" t="str">
            <v>59-1-30226</v>
          </cell>
        </row>
        <row r="2108">
          <cell r="G2108" t="str">
            <v>2050202</v>
          </cell>
          <cell r="H2108" t="str">
            <v>30226</v>
          </cell>
          <cell r="I2108">
            <v>209.0511</v>
          </cell>
          <cell r="J2108" t="str">
            <v>深圳市福田区南园小学</v>
          </cell>
        </row>
        <row r="2109">
          <cell r="A2109">
            <v>59</v>
          </cell>
          <cell r="B2109">
            <v>1</v>
          </cell>
          <cell r="C2109" t="str">
            <v>118328</v>
          </cell>
          <cell r="D2109" t="str">
            <v>59-1</v>
          </cell>
          <cell r="E2109" t="str">
            <v>59-1-30227</v>
          </cell>
        </row>
        <row r="2109">
          <cell r="G2109" t="str">
            <v>2050202</v>
          </cell>
          <cell r="H2109" t="str">
            <v>30227</v>
          </cell>
          <cell r="I2109">
            <v>1024.2195</v>
          </cell>
          <cell r="J2109" t="str">
            <v>深圳市福田区南园小学</v>
          </cell>
        </row>
        <row r="2110">
          <cell r="A2110">
            <v>59</v>
          </cell>
          <cell r="B2110">
            <v>1</v>
          </cell>
          <cell r="C2110" t="str">
            <v>118328</v>
          </cell>
          <cell r="D2110" t="str">
            <v>59-1</v>
          </cell>
          <cell r="E2110" t="str">
            <v>59-1-30228</v>
          </cell>
        </row>
        <row r="2110">
          <cell r="G2110" t="str">
            <v>2050202</v>
          </cell>
          <cell r="H2110" t="str">
            <v>30228</v>
          </cell>
          <cell r="I2110">
            <v>53.4</v>
          </cell>
          <cell r="J2110" t="str">
            <v>深圳市福田区南园小学</v>
          </cell>
        </row>
        <row r="2111">
          <cell r="A2111">
            <v>59</v>
          </cell>
          <cell r="B2111">
            <v>1</v>
          </cell>
          <cell r="C2111" t="str">
            <v>118328</v>
          </cell>
          <cell r="D2111" t="str">
            <v>59-1</v>
          </cell>
          <cell r="E2111" t="str">
            <v>59-1-30229</v>
          </cell>
        </row>
        <row r="2111">
          <cell r="G2111" t="str">
            <v>2050202</v>
          </cell>
          <cell r="H2111" t="str">
            <v>30229</v>
          </cell>
          <cell r="I2111">
            <v>10.68</v>
          </cell>
          <cell r="J2111" t="str">
            <v>深圳市福田区南园小学</v>
          </cell>
        </row>
        <row r="2112">
          <cell r="A2112">
            <v>59</v>
          </cell>
          <cell r="B2112">
            <v>1</v>
          </cell>
          <cell r="C2112" t="str">
            <v>118328</v>
          </cell>
          <cell r="D2112" t="str">
            <v>59-1</v>
          </cell>
          <cell r="E2112" t="str">
            <v>59-1-30231</v>
          </cell>
        </row>
        <row r="2112">
          <cell r="G2112" t="str">
            <v>2050202</v>
          </cell>
          <cell r="H2112" t="str">
            <v>30231</v>
          </cell>
          <cell r="I2112">
            <v>3.6</v>
          </cell>
          <cell r="J2112" t="str">
            <v>深圳市福田区南园小学</v>
          </cell>
        </row>
        <row r="2113">
          <cell r="A2113">
            <v>59</v>
          </cell>
          <cell r="B2113">
            <v>1</v>
          </cell>
          <cell r="C2113" t="str">
            <v>118328</v>
          </cell>
          <cell r="D2113" t="str">
            <v>59-1</v>
          </cell>
          <cell r="E2113" t="str">
            <v>59-1-30239</v>
          </cell>
        </row>
        <row r="2113">
          <cell r="G2113" t="str">
            <v>2050202</v>
          </cell>
          <cell r="H2113" t="str">
            <v>30239</v>
          </cell>
          <cell r="I2113">
            <v>6</v>
          </cell>
          <cell r="J2113" t="str">
            <v>深圳市福田区南园小学</v>
          </cell>
        </row>
        <row r="2114">
          <cell r="A2114">
            <v>59</v>
          </cell>
          <cell r="B2114">
            <v>1</v>
          </cell>
          <cell r="C2114" t="str">
            <v>118328</v>
          </cell>
          <cell r="D2114" t="str">
            <v>59-1</v>
          </cell>
          <cell r="E2114" t="str">
            <v>59-1-30299</v>
          </cell>
        </row>
        <row r="2114">
          <cell r="G2114" t="str">
            <v>2050202</v>
          </cell>
          <cell r="H2114" t="str">
            <v>30299</v>
          </cell>
          <cell r="I2114">
            <v>291.1775</v>
          </cell>
          <cell r="J2114" t="str">
            <v>深圳市福田区南园小学</v>
          </cell>
        </row>
        <row r="2115">
          <cell r="A2115">
            <v>59</v>
          </cell>
          <cell r="B2115">
            <v>1</v>
          </cell>
          <cell r="C2115" t="str">
            <v>118328</v>
          </cell>
          <cell r="D2115" t="str">
            <v>59-1</v>
          </cell>
          <cell r="E2115" t="str">
            <v>59-1-30307</v>
          </cell>
        </row>
        <row r="2115">
          <cell r="G2115" t="str">
            <v>2050202</v>
          </cell>
          <cell r="H2115" t="str">
            <v>30307</v>
          </cell>
          <cell r="I2115">
            <v>13</v>
          </cell>
          <cell r="J2115" t="str">
            <v>深圳市福田区南园小学</v>
          </cell>
        </row>
        <row r="2116">
          <cell r="A2116">
            <v>59</v>
          </cell>
          <cell r="B2116">
            <v>1</v>
          </cell>
          <cell r="C2116" t="str">
            <v>118328</v>
          </cell>
          <cell r="D2116" t="str">
            <v>59-1</v>
          </cell>
          <cell r="E2116" t="str">
            <v>59-1-30308</v>
          </cell>
        </row>
        <row r="2116">
          <cell r="G2116" t="str">
            <v>2050202</v>
          </cell>
          <cell r="H2116" t="str">
            <v>30308</v>
          </cell>
          <cell r="I2116">
            <v>1.5</v>
          </cell>
          <cell r="J2116" t="str">
            <v>深圳市福田区南园小学</v>
          </cell>
        </row>
        <row r="2117">
          <cell r="A2117">
            <v>59</v>
          </cell>
          <cell r="B2117">
            <v>1</v>
          </cell>
          <cell r="C2117" t="str">
            <v>118328</v>
          </cell>
          <cell r="D2117" t="str">
            <v>59-1</v>
          </cell>
          <cell r="E2117" t="str">
            <v>59-1-30399</v>
          </cell>
        </row>
        <row r="2117">
          <cell r="G2117" t="str">
            <v>2050202</v>
          </cell>
          <cell r="H2117" t="str">
            <v>30399</v>
          </cell>
          <cell r="I2117">
            <v>5</v>
          </cell>
          <cell r="J2117" t="str">
            <v>深圳市福田区南园小学</v>
          </cell>
        </row>
        <row r="2118">
          <cell r="A2118">
            <v>59</v>
          </cell>
          <cell r="B2118">
            <v>1</v>
          </cell>
          <cell r="C2118" t="str">
            <v>118328</v>
          </cell>
          <cell r="D2118" t="str">
            <v>59-1</v>
          </cell>
          <cell r="E2118" t="str">
            <v>59-1-31002</v>
          </cell>
        </row>
        <row r="2118">
          <cell r="G2118" t="str">
            <v>2050202</v>
          </cell>
          <cell r="H2118" t="str">
            <v>31002</v>
          </cell>
          <cell r="I2118">
            <v>174.66</v>
          </cell>
          <cell r="J2118" t="str">
            <v>深圳市福田区南园小学</v>
          </cell>
        </row>
        <row r="2119">
          <cell r="A2119">
            <v>59</v>
          </cell>
          <cell r="B2119">
            <v>1</v>
          </cell>
          <cell r="C2119" t="str">
            <v>118328</v>
          </cell>
          <cell r="D2119" t="str">
            <v>59-1</v>
          </cell>
          <cell r="E2119" t="str">
            <v>59-1-31007</v>
          </cell>
        </row>
        <row r="2119">
          <cell r="G2119" t="str">
            <v>2050202</v>
          </cell>
          <cell r="H2119" t="str">
            <v>31007</v>
          </cell>
          <cell r="I2119">
            <v>2.5</v>
          </cell>
          <cell r="J2119" t="str">
            <v>深圳市福田区南园小学</v>
          </cell>
        </row>
        <row r="2120">
          <cell r="A2120">
            <v>59</v>
          </cell>
          <cell r="B2120">
            <v>1</v>
          </cell>
          <cell r="C2120" t="str">
            <v>118328</v>
          </cell>
          <cell r="D2120" t="str">
            <v>59-1</v>
          </cell>
          <cell r="E2120" t="str">
            <v>59-1-31099</v>
          </cell>
        </row>
        <row r="2120">
          <cell r="G2120" t="str">
            <v>2050202</v>
          </cell>
          <cell r="H2120" t="str">
            <v>31099</v>
          </cell>
          <cell r="I2120">
            <v>3</v>
          </cell>
          <cell r="J2120" t="str">
            <v>深圳市福田区南园小学</v>
          </cell>
        </row>
        <row r="2121">
          <cell r="A2121">
            <v>59</v>
          </cell>
          <cell r="B2121">
            <v>2</v>
          </cell>
          <cell r="C2121" t="str">
            <v>118328</v>
          </cell>
          <cell r="D2121" t="str">
            <v>59-2</v>
          </cell>
          <cell r="E2121" t="str">
            <v>59-2-30218</v>
          </cell>
        </row>
        <row r="2121">
          <cell r="G2121" t="str">
            <v>2050799</v>
          </cell>
          <cell r="H2121" t="str">
            <v>30218</v>
          </cell>
          <cell r="I2121">
            <v>3</v>
          </cell>
          <cell r="J2121" t="str">
            <v>深圳市福田区南园小学</v>
          </cell>
        </row>
        <row r="2122">
          <cell r="A2122">
            <v>59</v>
          </cell>
          <cell r="B2122">
            <v>2</v>
          </cell>
          <cell r="C2122" t="str">
            <v>118328</v>
          </cell>
          <cell r="D2122" t="str">
            <v>59-2</v>
          </cell>
          <cell r="E2122" t="str">
            <v>59-2-30227</v>
          </cell>
        </row>
        <row r="2122">
          <cell r="G2122" t="str">
            <v>2050799</v>
          </cell>
          <cell r="H2122" t="str">
            <v>30227</v>
          </cell>
          <cell r="I2122">
            <v>130</v>
          </cell>
          <cell r="J2122" t="str">
            <v>深圳市福田区南园小学</v>
          </cell>
        </row>
        <row r="2123">
          <cell r="A2123">
            <v>59</v>
          </cell>
          <cell r="B2123">
            <v>2</v>
          </cell>
          <cell r="C2123" t="str">
            <v>118328</v>
          </cell>
          <cell r="D2123" t="str">
            <v>59-2</v>
          </cell>
          <cell r="E2123" t="str">
            <v>59-2-30299</v>
          </cell>
        </row>
        <row r="2123">
          <cell r="G2123" t="str">
            <v>2050799</v>
          </cell>
          <cell r="H2123" t="str">
            <v>30299</v>
          </cell>
          <cell r="I2123">
            <v>2</v>
          </cell>
          <cell r="J2123" t="str">
            <v>深圳市福田区南园小学</v>
          </cell>
        </row>
        <row r="2124">
          <cell r="A2124">
            <v>59</v>
          </cell>
          <cell r="B2124">
            <v>3</v>
          </cell>
          <cell r="C2124" t="str">
            <v>118328</v>
          </cell>
          <cell r="D2124" t="str">
            <v>59-3</v>
          </cell>
          <cell r="E2124" t="str">
            <v>59-3-30299</v>
          </cell>
        </row>
        <row r="2124">
          <cell r="G2124" t="str">
            <v>2080502</v>
          </cell>
          <cell r="H2124" t="str">
            <v>30299</v>
          </cell>
          <cell r="I2124">
            <v>21.66</v>
          </cell>
          <cell r="J2124" t="str">
            <v>深圳市福田区南园小学</v>
          </cell>
        </row>
        <row r="2125">
          <cell r="A2125">
            <v>59</v>
          </cell>
          <cell r="B2125">
            <v>3</v>
          </cell>
          <cell r="C2125" t="str">
            <v>118328</v>
          </cell>
          <cell r="D2125" t="str">
            <v>59-3</v>
          </cell>
          <cell r="E2125" t="str">
            <v>59-3-30302</v>
          </cell>
        </row>
        <row r="2125">
          <cell r="G2125" t="str">
            <v>2080502</v>
          </cell>
          <cell r="H2125" t="str">
            <v>30302</v>
          </cell>
          <cell r="I2125">
            <v>200.379448</v>
          </cell>
          <cell r="J2125" t="str">
            <v>深圳市福田区南园小学</v>
          </cell>
        </row>
        <row r="2126">
          <cell r="A2126">
            <v>59</v>
          </cell>
          <cell r="B2126">
            <v>4</v>
          </cell>
          <cell r="C2126" t="str">
            <v>118328</v>
          </cell>
          <cell r="D2126" t="str">
            <v>59-4</v>
          </cell>
          <cell r="E2126" t="str">
            <v>59-4-30108</v>
          </cell>
        </row>
        <row r="2126">
          <cell r="G2126" t="str">
            <v>2080505</v>
          </cell>
          <cell r="H2126" t="str">
            <v>30108</v>
          </cell>
          <cell r="I2126">
            <v>540.54</v>
          </cell>
          <cell r="J2126" t="str">
            <v>深圳市福田区南园小学</v>
          </cell>
        </row>
        <row r="2127">
          <cell r="A2127">
            <v>59</v>
          </cell>
          <cell r="B2127">
            <v>4</v>
          </cell>
          <cell r="C2127" t="str">
            <v>118328</v>
          </cell>
          <cell r="D2127" t="str">
            <v>59-4</v>
          </cell>
          <cell r="E2127" t="str">
            <v>59-4-30199</v>
          </cell>
        </row>
        <row r="2127">
          <cell r="G2127" t="str">
            <v>2080505</v>
          </cell>
          <cell r="H2127" t="str">
            <v>30199</v>
          </cell>
          <cell r="I2127">
            <v>0.88</v>
          </cell>
          <cell r="J2127" t="str">
            <v>深圳市福田区南园小学</v>
          </cell>
        </row>
        <row r="2128">
          <cell r="A2128">
            <v>59</v>
          </cell>
          <cell r="B2128">
            <v>5</v>
          </cell>
          <cell r="C2128" t="str">
            <v>118328</v>
          </cell>
          <cell r="D2128" t="str">
            <v>59-5</v>
          </cell>
          <cell r="E2128" t="str">
            <v>59-5-30109</v>
          </cell>
        </row>
        <row r="2128">
          <cell r="G2128" t="str">
            <v>2080506</v>
          </cell>
          <cell r="H2128" t="str">
            <v>30109</v>
          </cell>
          <cell r="I2128">
            <v>269.76</v>
          </cell>
          <cell r="J2128" t="str">
            <v>深圳市福田区南园小学</v>
          </cell>
        </row>
        <row r="2129">
          <cell r="A2129">
            <v>59</v>
          </cell>
          <cell r="B2129">
            <v>6</v>
          </cell>
          <cell r="C2129" t="str">
            <v>118328</v>
          </cell>
          <cell r="D2129" t="str">
            <v>59-6</v>
          </cell>
          <cell r="E2129" t="str">
            <v>59-6-30110</v>
          </cell>
        </row>
        <row r="2129">
          <cell r="G2129" t="str">
            <v>2101102</v>
          </cell>
          <cell r="H2129" t="str">
            <v>30110</v>
          </cell>
          <cell r="I2129">
            <v>219.6</v>
          </cell>
          <cell r="J2129" t="str">
            <v>深圳市福田区南园小学</v>
          </cell>
        </row>
        <row r="2130">
          <cell r="A2130">
            <v>59</v>
          </cell>
          <cell r="B2130">
            <v>6</v>
          </cell>
          <cell r="C2130" t="str">
            <v>118328</v>
          </cell>
          <cell r="D2130" t="str">
            <v>59-6</v>
          </cell>
          <cell r="E2130" t="str">
            <v>59-6-30199</v>
          </cell>
        </row>
        <row r="2130">
          <cell r="G2130" t="str">
            <v>2101102</v>
          </cell>
          <cell r="H2130" t="str">
            <v>30199</v>
          </cell>
          <cell r="I2130">
            <v>0.36</v>
          </cell>
          <cell r="J2130" t="str">
            <v>深圳市福田区南园小学</v>
          </cell>
        </row>
        <row r="2131">
          <cell r="A2131">
            <v>59</v>
          </cell>
          <cell r="B2131">
            <v>7</v>
          </cell>
          <cell r="C2131" t="str">
            <v>118328</v>
          </cell>
          <cell r="D2131" t="str">
            <v>59-7</v>
          </cell>
          <cell r="E2131" t="str">
            <v>59-7-30113</v>
          </cell>
        </row>
        <row r="2131">
          <cell r="G2131" t="str">
            <v>2210201</v>
          </cell>
          <cell r="H2131" t="str">
            <v>30113</v>
          </cell>
          <cell r="I2131">
            <v>602.568</v>
          </cell>
          <cell r="J2131" t="str">
            <v>深圳市福田区南园小学</v>
          </cell>
        </row>
        <row r="2132">
          <cell r="A2132">
            <v>59</v>
          </cell>
          <cell r="B2132">
            <v>8</v>
          </cell>
          <cell r="C2132" t="str">
            <v>118328</v>
          </cell>
          <cell r="D2132" t="str">
            <v>59-8</v>
          </cell>
          <cell r="E2132" t="str">
            <v>59-8-30102</v>
          </cell>
        </row>
        <row r="2132">
          <cell r="G2132" t="str">
            <v>2210203</v>
          </cell>
          <cell r="H2132" t="str">
            <v>30102</v>
          </cell>
          <cell r="I2132">
            <v>1266.654</v>
          </cell>
          <cell r="J2132" t="str">
            <v>深圳市福田区南园小学</v>
          </cell>
        </row>
        <row r="2133">
          <cell r="A2133">
            <v>59</v>
          </cell>
          <cell r="B2133">
            <v>8</v>
          </cell>
          <cell r="C2133" t="str">
            <v>118328</v>
          </cell>
          <cell r="D2133" t="str">
            <v>59-8</v>
          </cell>
          <cell r="E2133" t="str">
            <v>59-8-30302</v>
          </cell>
        </row>
        <row r="2133">
          <cell r="G2133" t="str">
            <v>2210203</v>
          </cell>
          <cell r="H2133" t="str">
            <v>30302</v>
          </cell>
          <cell r="I2133">
            <v>256.9068</v>
          </cell>
          <cell r="J2133" t="str">
            <v>深圳市福田区南园小学</v>
          </cell>
        </row>
        <row r="2134">
          <cell r="A2134">
            <v>60</v>
          </cell>
          <cell r="B2134">
            <v>1</v>
          </cell>
          <cell r="C2134" t="str">
            <v>118201</v>
          </cell>
          <cell r="D2134" t="str">
            <v>60-1</v>
          </cell>
          <cell r="E2134" t="str">
            <v>60-1-30101</v>
          </cell>
        </row>
        <row r="2134">
          <cell r="G2134" t="str">
            <v>2050302</v>
          </cell>
          <cell r="H2134" t="str">
            <v>30101</v>
          </cell>
          <cell r="I2134">
            <v>1320.5385</v>
          </cell>
          <cell r="J2134" t="str">
            <v>深圳市福田区华强职业技术学校</v>
          </cell>
        </row>
        <row r="2135">
          <cell r="A2135">
            <v>60</v>
          </cell>
          <cell r="B2135">
            <v>1</v>
          </cell>
          <cell r="C2135" t="str">
            <v>118201</v>
          </cell>
          <cell r="D2135" t="str">
            <v>60-1</v>
          </cell>
          <cell r="E2135" t="str">
            <v>60-1-30102</v>
          </cell>
        </row>
        <row r="2135">
          <cell r="G2135" t="str">
            <v>2050302</v>
          </cell>
          <cell r="H2135" t="str">
            <v>30102</v>
          </cell>
          <cell r="I2135">
            <v>204.4684</v>
          </cell>
          <cell r="J2135" t="str">
            <v>深圳市福田区华强职业技术学校</v>
          </cell>
        </row>
        <row r="2136">
          <cell r="A2136">
            <v>60</v>
          </cell>
          <cell r="B2136">
            <v>1</v>
          </cell>
          <cell r="C2136" t="str">
            <v>118201</v>
          </cell>
          <cell r="D2136" t="str">
            <v>60-1</v>
          </cell>
          <cell r="E2136" t="str">
            <v>60-1-30107</v>
          </cell>
        </row>
        <row r="2136">
          <cell r="G2136" t="str">
            <v>2050302</v>
          </cell>
          <cell r="H2136" t="str">
            <v>30107</v>
          </cell>
          <cell r="I2136">
            <v>4820.0112</v>
          </cell>
          <cell r="J2136" t="str">
            <v>深圳市福田区华强职业技术学校</v>
          </cell>
        </row>
        <row r="2137">
          <cell r="A2137">
            <v>60</v>
          </cell>
          <cell r="B2137">
            <v>1</v>
          </cell>
          <cell r="C2137" t="str">
            <v>118201</v>
          </cell>
          <cell r="D2137" t="str">
            <v>60-1</v>
          </cell>
          <cell r="E2137" t="str">
            <v>60-1-30112</v>
          </cell>
        </row>
        <row r="2137">
          <cell r="G2137" t="str">
            <v>2050302</v>
          </cell>
          <cell r="H2137" t="str">
            <v>30112</v>
          </cell>
          <cell r="I2137">
            <v>92.3267</v>
          </cell>
          <cell r="J2137" t="str">
            <v>深圳市福田区华强职业技术学校</v>
          </cell>
        </row>
        <row r="2138">
          <cell r="A2138">
            <v>60</v>
          </cell>
          <cell r="B2138">
            <v>1</v>
          </cell>
          <cell r="C2138" t="str">
            <v>118201</v>
          </cell>
          <cell r="D2138" t="str">
            <v>60-1</v>
          </cell>
          <cell r="E2138" t="str">
            <v>60-1-30199</v>
          </cell>
        </row>
        <row r="2138">
          <cell r="G2138" t="str">
            <v>2050302</v>
          </cell>
          <cell r="H2138" t="str">
            <v>30199</v>
          </cell>
          <cell r="I2138">
            <v>150</v>
          </cell>
          <cell r="J2138" t="str">
            <v>深圳市福田区华强职业技术学校</v>
          </cell>
        </row>
        <row r="2139">
          <cell r="A2139">
            <v>60</v>
          </cell>
          <cell r="B2139">
            <v>1</v>
          </cell>
          <cell r="C2139" t="str">
            <v>118201</v>
          </cell>
          <cell r="D2139" t="str">
            <v>60-1</v>
          </cell>
          <cell r="E2139" t="str">
            <v>60-1-30201</v>
          </cell>
        </row>
        <row r="2139">
          <cell r="G2139" t="str">
            <v>2050302</v>
          </cell>
          <cell r="H2139" t="str">
            <v>30201</v>
          </cell>
          <cell r="I2139">
            <v>60</v>
          </cell>
          <cell r="J2139" t="str">
            <v>深圳市福田区华强职业技术学校</v>
          </cell>
        </row>
        <row r="2140">
          <cell r="A2140">
            <v>60</v>
          </cell>
          <cell r="B2140">
            <v>1</v>
          </cell>
          <cell r="C2140" t="str">
            <v>118201</v>
          </cell>
          <cell r="D2140" t="str">
            <v>60-1</v>
          </cell>
          <cell r="E2140" t="str">
            <v>60-1-30205</v>
          </cell>
        </row>
        <row r="2140">
          <cell r="G2140" t="str">
            <v>2050302</v>
          </cell>
          <cell r="H2140" t="str">
            <v>30205</v>
          </cell>
          <cell r="I2140">
            <v>50</v>
          </cell>
          <cell r="J2140" t="str">
            <v>深圳市福田区华强职业技术学校</v>
          </cell>
        </row>
        <row r="2141">
          <cell r="A2141">
            <v>60</v>
          </cell>
          <cell r="B2141">
            <v>1</v>
          </cell>
          <cell r="C2141" t="str">
            <v>118201</v>
          </cell>
          <cell r="D2141" t="str">
            <v>60-1</v>
          </cell>
          <cell r="E2141" t="str">
            <v>60-1-30206</v>
          </cell>
        </row>
        <row r="2141">
          <cell r="G2141" t="str">
            <v>2050302</v>
          </cell>
          <cell r="H2141" t="str">
            <v>30206</v>
          </cell>
          <cell r="I2141">
            <v>260</v>
          </cell>
          <cell r="J2141" t="str">
            <v>深圳市福田区华强职业技术学校</v>
          </cell>
        </row>
        <row r="2142">
          <cell r="A2142">
            <v>60</v>
          </cell>
          <cell r="B2142">
            <v>1</v>
          </cell>
          <cell r="C2142" t="str">
            <v>118201</v>
          </cell>
          <cell r="D2142" t="str">
            <v>60-1</v>
          </cell>
          <cell r="E2142" t="str">
            <v>60-1-30207</v>
          </cell>
        </row>
        <row r="2142">
          <cell r="G2142" t="str">
            <v>2050302</v>
          </cell>
          <cell r="H2142" t="str">
            <v>30207</v>
          </cell>
          <cell r="I2142">
            <v>45</v>
          </cell>
          <cell r="J2142" t="str">
            <v>深圳市福田区华强职业技术学校</v>
          </cell>
        </row>
        <row r="2143">
          <cell r="A2143">
            <v>60</v>
          </cell>
          <cell r="B2143">
            <v>1</v>
          </cell>
          <cell r="C2143" t="str">
            <v>118201</v>
          </cell>
          <cell r="D2143" t="str">
            <v>60-1</v>
          </cell>
          <cell r="E2143" t="str">
            <v>60-1-30209</v>
          </cell>
        </row>
        <row r="2143">
          <cell r="G2143" t="str">
            <v>2050302</v>
          </cell>
          <cell r="H2143" t="str">
            <v>30209</v>
          </cell>
          <cell r="I2143">
            <v>281.43148</v>
          </cell>
          <cell r="J2143" t="str">
            <v>深圳市福田区华强职业技术学校</v>
          </cell>
        </row>
        <row r="2144">
          <cell r="A2144">
            <v>60</v>
          </cell>
          <cell r="B2144">
            <v>1</v>
          </cell>
          <cell r="C2144" t="str">
            <v>118201</v>
          </cell>
          <cell r="D2144" t="str">
            <v>60-1</v>
          </cell>
          <cell r="E2144" t="str">
            <v>60-1-30211</v>
          </cell>
        </row>
        <row r="2144">
          <cell r="G2144" t="str">
            <v>2050302</v>
          </cell>
          <cell r="H2144" t="str">
            <v>30211</v>
          </cell>
          <cell r="I2144">
            <v>60</v>
          </cell>
          <cell r="J2144" t="str">
            <v>深圳市福田区华强职业技术学校</v>
          </cell>
        </row>
        <row r="2145">
          <cell r="A2145">
            <v>60</v>
          </cell>
          <cell r="B2145">
            <v>1</v>
          </cell>
          <cell r="C2145" t="str">
            <v>118201</v>
          </cell>
          <cell r="D2145" t="str">
            <v>60-1</v>
          </cell>
          <cell r="E2145" t="str">
            <v>60-1-30213</v>
          </cell>
        </row>
        <row r="2145">
          <cell r="G2145" t="str">
            <v>2050302</v>
          </cell>
          <cell r="H2145" t="str">
            <v>30213</v>
          </cell>
          <cell r="I2145">
            <v>55</v>
          </cell>
          <cell r="J2145" t="str">
            <v>深圳市福田区华强职业技术学校</v>
          </cell>
        </row>
        <row r="2146">
          <cell r="A2146">
            <v>60</v>
          </cell>
          <cell r="B2146">
            <v>1</v>
          </cell>
          <cell r="C2146" t="str">
            <v>118201</v>
          </cell>
          <cell r="D2146" t="str">
            <v>60-1</v>
          </cell>
          <cell r="E2146" t="str">
            <v>60-1-30214</v>
          </cell>
        </row>
        <row r="2146">
          <cell r="G2146" t="str">
            <v>2050302</v>
          </cell>
          <cell r="H2146" t="str">
            <v>30214</v>
          </cell>
          <cell r="I2146">
            <v>30</v>
          </cell>
          <cell r="J2146" t="str">
            <v>深圳市福田区华强职业技术学校</v>
          </cell>
        </row>
        <row r="2147">
          <cell r="A2147">
            <v>60</v>
          </cell>
          <cell r="B2147">
            <v>1</v>
          </cell>
          <cell r="C2147" t="str">
            <v>118201</v>
          </cell>
          <cell r="D2147" t="str">
            <v>60-1</v>
          </cell>
          <cell r="E2147" t="str">
            <v>60-1-30216</v>
          </cell>
        </row>
        <row r="2147">
          <cell r="G2147" t="str">
            <v>2050302</v>
          </cell>
          <cell r="H2147" t="str">
            <v>30216</v>
          </cell>
          <cell r="I2147">
            <v>40</v>
          </cell>
          <cell r="J2147" t="str">
            <v>深圳市福田区华强职业技术学校</v>
          </cell>
        </row>
        <row r="2148">
          <cell r="A2148">
            <v>60</v>
          </cell>
          <cell r="B2148">
            <v>1</v>
          </cell>
          <cell r="C2148" t="str">
            <v>118201</v>
          </cell>
          <cell r="D2148" t="str">
            <v>60-1</v>
          </cell>
          <cell r="E2148" t="str">
            <v>60-1-30218</v>
          </cell>
        </row>
        <row r="2148">
          <cell r="G2148" t="str">
            <v>2050302</v>
          </cell>
          <cell r="H2148" t="str">
            <v>30218</v>
          </cell>
          <cell r="I2148">
            <v>273</v>
          </cell>
          <cell r="J2148" t="str">
            <v>深圳市福田区华强职业技术学校</v>
          </cell>
        </row>
        <row r="2149">
          <cell r="A2149">
            <v>60</v>
          </cell>
          <cell r="B2149">
            <v>1</v>
          </cell>
          <cell r="C2149" t="str">
            <v>118201</v>
          </cell>
          <cell r="D2149" t="str">
            <v>60-1</v>
          </cell>
          <cell r="E2149" t="str">
            <v>60-1-30226</v>
          </cell>
        </row>
        <row r="2149">
          <cell r="G2149" t="str">
            <v>2050302</v>
          </cell>
          <cell r="H2149" t="str">
            <v>30226</v>
          </cell>
          <cell r="I2149">
            <v>175.6943</v>
          </cell>
          <cell r="J2149" t="str">
            <v>深圳市福田区华强职业技术学校</v>
          </cell>
        </row>
        <row r="2150">
          <cell r="A2150">
            <v>60</v>
          </cell>
          <cell r="B2150">
            <v>1</v>
          </cell>
          <cell r="C2150" t="str">
            <v>118201</v>
          </cell>
          <cell r="D2150" t="str">
            <v>60-1</v>
          </cell>
          <cell r="E2150" t="str">
            <v>60-1-30227</v>
          </cell>
        </row>
        <row r="2150">
          <cell r="G2150" t="str">
            <v>2050302</v>
          </cell>
          <cell r="H2150" t="str">
            <v>30227</v>
          </cell>
          <cell r="I2150">
            <v>1848.6626</v>
          </cell>
          <cell r="J2150" t="str">
            <v>深圳市福田区华强职业技术学校</v>
          </cell>
        </row>
        <row r="2151">
          <cell r="A2151">
            <v>60</v>
          </cell>
          <cell r="B2151">
            <v>1</v>
          </cell>
          <cell r="C2151" t="str">
            <v>118201</v>
          </cell>
          <cell r="D2151" t="str">
            <v>60-1</v>
          </cell>
          <cell r="E2151" t="str">
            <v>60-1-30228</v>
          </cell>
        </row>
        <row r="2151">
          <cell r="G2151" t="str">
            <v>2050302</v>
          </cell>
          <cell r="H2151" t="str">
            <v>30228</v>
          </cell>
          <cell r="I2151">
            <v>84.95882</v>
          </cell>
          <cell r="J2151" t="str">
            <v>深圳市福田区华强职业技术学校</v>
          </cell>
        </row>
        <row r="2152">
          <cell r="A2152">
            <v>60</v>
          </cell>
          <cell r="B2152">
            <v>1</v>
          </cell>
          <cell r="C2152" t="str">
            <v>118201</v>
          </cell>
          <cell r="D2152" t="str">
            <v>60-1</v>
          </cell>
          <cell r="E2152" t="str">
            <v>60-1-30229</v>
          </cell>
        </row>
        <row r="2152">
          <cell r="G2152" t="str">
            <v>2050302</v>
          </cell>
          <cell r="H2152" t="str">
            <v>30229</v>
          </cell>
          <cell r="I2152">
            <v>6.99</v>
          </cell>
          <cell r="J2152" t="str">
            <v>深圳市福田区华强职业技术学校</v>
          </cell>
        </row>
        <row r="2153">
          <cell r="A2153">
            <v>60</v>
          </cell>
          <cell r="B2153">
            <v>1</v>
          </cell>
          <cell r="C2153" t="str">
            <v>118201</v>
          </cell>
          <cell r="D2153" t="str">
            <v>60-1</v>
          </cell>
          <cell r="E2153" t="str">
            <v>60-1-30231</v>
          </cell>
        </row>
        <row r="2153">
          <cell r="G2153" t="str">
            <v>2050302</v>
          </cell>
          <cell r="H2153" t="str">
            <v>30231</v>
          </cell>
          <cell r="I2153">
            <v>13.35</v>
          </cell>
          <cell r="J2153" t="str">
            <v>深圳市福田区华强职业技术学校</v>
          </cell>
        </row>
        <row r="2154">
          <cell r="A2154">
            <v>60</v>
          </cell>
          <cell r="B2154">
            <v>1</v>
          </cell>
          <cell r="C2154" t="str">
            <v>118201</v>
          </cell>
          <cell r="D2154" t="str">
            <v>60-1</v>
          </cell>
          <cell r="E2154" t="str">
            <v>60-1-30239</v>
          </cell>
        </row>
        <row r="2154">
          <cell r="G2154" t="str">
            <v>2050302</v>
          </cell>
          <cell r="H2154" t="str">
            <v>30239</v>
          </cell>
          <cell r="I2154">
            <v>4</v>
          </cell>
          <cell r="J2154" t="str">
            <v>深圳市福田区华强职业技术学校</v>
          </cell>
        </row>
        <row r="2155">
          <cell r="A2155">
            <v>60</v>
          </cell>
          <cell r="B2155">
            <v>1</v>
          </cell>
          <cell r="C2155" t="str">
            <v>118201</v>
          </cell>
          <cell r="D2155" t="str">
            <v>60-1</v>
          </cell>
          <cell r="E2155" t="str">
            <v>60-1-30299</v>
          </cell>
        </row>
        <row r="2155">
          <cell r="G2155" t="str">
            <v>2050302</v>
          </cell>
          <cell r="H2155" t="str">
            <v>30299</v>
          </cell>
          <cell r="I2155">
            <v>223.868</v>
          </cell>
          <cell r="J2155" t="str">
            <v>深圳市福田区华强职业技术学校</v>
          </cell>
        </row>
        <row r="2156">
          <cell r="A2156">
            <v>60</v>
          </cell>
          <cell r="B2156">
            <v>1</v>
          </cell>
          <cell r="C2156" t="str">
            <v>118201</v>
          </cell>
          <cell r="D2156" t="str">
            <v>60-1</v>
          </cell>
          <cell r="E2156" t="str">
            <v>60-1-30307</v>
          </cell>
        </row>
        <row r="2156">
          <cell r="G2156" t="str">
            <v>2050302</v>
          </cell>
          <cell r="H2156" t="str">
            <v>30307</v>
          </cell>
          <cell r="I2156">
            <v>22.95</v>
          </cell>
          <cell r="J2156" t="str">
            <v>深圳市福田区华强职业技术学校</v>
          </cell>
        </row>
        <row r="2157">
          <cell r="A2157">
            <v>60</v>
          </cell>
          <cell r="B2157">
            <v>1</v>
          </cell>
          <cell r="C2157" t="str">
            <v>118201</v>
          </cell>
          <cell r="D2157" t="str">
            <v>60-1</v>
          </cell>
          <cell r="E2157" t="str">
            <v>60-1-30308</v>
          </cell>
        </row>
        <row r="2157">
          <cell r="G2157" t="str">
            <v>2050302</v>
          </cell>
          <cell r="H2157" t="str">
            <v>30308</v>
          </cell>
          <cell r="I2157">
            <v>60.416</v>
          </cell>
          <cell r="J2157" t="str">
            <v>深圳市福田区华强职业技术学校</v>
          </cell>
        </row>
        <row r="2158">
          <cell r="A2158">
            <v>60</v>
          </cell>
          <cell r="B2158">
            <v>1</v>
          </cell>
          <cell r="C2158" t="str">
            <v>118201</v>
          </cell>
          <cell r="D2158" t="str">
            <v>60-1</v>
          </cell>
          <cell r="E2158" t="str">
            <v>60-1-30399</v>
          </cell>
        </row>
        <row r="2158">
          <cell r="G2158" t="str">
            <v>2050302</v>
          </cell>
          <cell r="H2158" t="str">
            <v>30399</v>
          </cell>
          <cell r="I2158">
            <v>296.7365</v>
          </cell>
          <cell r="J2158" t="str">
            <v>深圳市福田区华强职业技术学校</v>
          </cell>
        </row>
        <row r="2159">
          <cell r="A2159">
            <v>60</v>
          </cell>
          <cell r="B2159">
            <v>1</v>
          </cell>
          <cell r="C2159" t="str">
            <v>118201</v>
          </cell>
          <cell r="D2159" t="str">
            <v>60-1</v>
          </cell>
          <cell r="E2159" t="str">
            <v>60-1-31002</v>
          </cell>
        </row>
        <row r="2159">
          <cell r="G2159" t="str">
            <v>2050302</v>
          </cell>
          <cell r="H2159" t="str">
            <v>31002</v>
          </cell>
          <cell r="I2159">
            <v>785.1388</v>
          </cell>
          <cell r="J2159" t="str">
            <v>深圳市福田区华强职业技术学校</v>
          </cell>
        </row>
        <row r="2160">
          <cell r="A2160">
            <v>60</v>
          </cell>
          <cell r="B2160">
            <v>1</v>
          </cell>
          <cell r="C2160" t="str">
            <v>118201</v>
          </cell>
          <cell r="D2160" t="str">
            <v>60-1</v>
          </cell>
          <cell r="E2160" t="str">
            <v>60-1-31007</v>
          </cell>
        </row>
        <row r="2160">
          <cell r="G2160" t="str">
            <v>2050302</v>
          </cell>
          <cell r="H2160" t="str">
            <v>31007</v>
          </cell>
          <cell r="I2160">
            <v>230</v>
          </cell>
          <cell r="J2160" t="str">
            <v>深圳市福田区华强职业技术学校</v>
          </cell>
        </row>
        <row r="2161">
          <cell r="A2161">
            <v>60</v>
          </cell>
          <cell r="B2161">
            <v>1</v>
          </cell>
          <cell r="C2161" t="str">
            <v>118201</v>
          </cell>
          <cell r="D2161" t="str">
            <v>60-1</v>
          </cell>
          <cell r="E2161" t="str">
            <v>60-1-31099</v>
          </cell>
        </row>
        <row r="2161">
          <cell r="G2161" t="str">
            <v>2050302</v>
          </cell>
          <cell r="H2161" t="str">
            <v>31099</v>
          </cell>
          <cell r="I2161">
            <v>45</v>
          </cell>
          <cell r="J2161" t="str">
            <v>深圳市福田区华强职业技术学校</v>
          </cell>
        </row>
        <row r="2162">
          <cell r="A2162">
            <v>60</v>
          </cell>
          <cell r="B2162">
            <v>2</v>
          </cell>
          <cell r="C2162" t="str">
            <v>118201</v>
          </cell>
          <cell r="D2162" t="str">
            <v>60-2</v>
          </cell>
          <cell r="E2162" t="str">
            <v>60-2-30213</v>
          </cell>
        </row>
        <row r="2162">
          <cell r="G2162" t="str">
            <v>2050999</v>
          </cell>
          <cell r="H2162" t="str">
            <v>30213</v>
          </cell>
          <cell r="I2162">
            <v>859</v>
          </cell>
          <cell r="J2162" t="str">
            <v>深圳市福田区华强职业技术学校</v>
          </cell>
        </row>
        <row r="2163">
          <cell r="A2163">
            <v>60</v>
          </cell>
          <cell r="B2163">
            <v>2</v>
          </cell>
          <cell r="C2163" t="str">
            <v>118201</v>
          </cell>
          <cell r="D2163" t="str">
            <v>60-2</v>
          </cell>
          <cell r="E2163" t="str">
            <v>60-2-30218</v>
          </cell>
        </row>
        <row r="2163">
          <cell r="G2163" t="str">
            <v>2050999</v>
          </cell>
          <cell r="H2163" t="str">
            <v>30218</v>
          </cell>
          <cell r="I2163">
            <v>230</v>
          </cell>
          <cell r="J2163" t="str">
            <v>深圳市福田区华强职业技术学校</v>
          </cell>
        </row>
        <row r="2164">
          <cell r="A2164">
            <v>60</v>
          </cell>
          <cell r="B2164">
            <v>2</v>
          </cell>
          <cell r="C2164" t="str">
            <v>118201</v>
          </cell>
          <cell r="D2164" t="str">
            <v>60-2</v>
          </cell>
          <cell r="E2164" t="str">
            <v>60-2-30227</v>
          </cell>
        </row>
        <row r="2164">
          <cell r="G2164" t="str">
            <v>2050999</v>
          </cell>
          <cell r="H2164" t="str">
            <v>30227</v>
          </cell>
          <cell r="I2164">
            <v>160</v>
          </cell>
          <cell r="J2164" t="str">
            <v>深圳市福田区华强职业技术学校</v>
          </cell>
        </row>
        <row r="2165">
          <cell r="A2165">
            <v>60</v>
          </cell>
          <cell r="B2165">
            <v>3</v>
          </cell>
          <cell r="C2165" t="str">
            <v>118201</v>
          </cell>
          <cell r="D2165" t="str">
            <v>60-3</v>
          </cell>
          <cell r="E2165" t="str">
            <v>60-3-30299</v>
          </cell>
        </row>
        <row r="2165">
          <cell r="G2165" t="str">
            <v>2080502</v>
          </cell>
          <cell r="H2165" t="str">
            <v>30299</v>
          </cell>
          <cell r="I2165">
            <v>50.54</v>
          </cell>
          <cell r="J2165" t="str">
            <v>深圳市福田区华强职业技术学校</v>
          </cell>
        </row>
        <row r="2166">
          <cell r="A2166">
            <v>60</v>
          </cell>
          <cell r="B2166">
            <v>3</v>
          </cell>
          <cell r="C2166" t="str">
            <v>118201</v>
          </cell>
          <cell r="D2166" t="str">
            <v>60-3</v>
          </cell>
          <cell r="E2166" t="str">
            <v>60-3-30302</v>
          </cell>
        </row>
        <row r="2166">
          <cell r="G2166" t="str">
            <v>2080502</v>
          </cell>
          <cell r="H2166" t="str">
            <v>30302</v>
          </cell>
          <cell r="I2166">
            <v>511.5672</v>
          </cell>
          <cell r="J2166" t="str">
            <v>深圳市福田区华强职业技术学校</v>
          </cell>
        </row>
        <row r="2167">
          <cell r="A2167">
            <v>60</v>
          </cell>
          <cell r="B2167">
            <v>4</v>
          </cell>
          <cell r="C2167" t="str">
            <v>118201</v>
          </cell>
          <cell r="D2167" t="str">
            <v>60-4</v>
          </cell>
          <cell r="E2167" t="str">
            <v>60-4-30108</v>
          </cell>
        </row>
        <row r="2167">
          <cell r="G2167" t="str">
            <v>2080505</v>
          </cell>
          <cell r="H2167" t="str">
            <v>30108</v>
          </cell>
          <cell r="I2167">
            <v>776.8748</v>
          </cell>
          <cell r="J2167" t="str">
            <v>深圳市福田区华强职业技术学校</v>
          </cell>
        </row>
        <row r="2168">
          <cell r="A2168">
            <v>60</v>
          </cell>
          <cell r="B2168">
            <v>5</v>
          </cell>
          <cell r="C2168" t="str">
            <v>118201</v>
          </cell>
          <cell r="D2168" t="str">
            <v>60-5</v>
          </cell>
          <cell r="E2168" t="str">
            <v>60-5-30109</v>
          </cell>
        </row>
        <row r="2168">
          <cell r="G2168" t="str">
            <v>2080506</v>
          </cell>
          <cell r="H2168" t="str">
            <v>30109</v>
          </cell>
          <cell r="I2168">
            <v>381.9784</v>
          </cell>
          <cell r="J2168" t="str">
            <v>深圳市福田区华强职业技术学校</v>
          </cell>
        </row>
        <row r="2169">
          <cell r="A2169">
            <v>60</v>
          </cell>
          <cell r="B2169">
            <v>6</v>
          </cell>
          <cell r="C2169" t="str">
            <v>118201</v>
          </cell>
          <cell r="D2169" t="str">
            <v>60-6</v>
          </cell>
          <cell r="E2169" t="str">
            <v>60-6-30110</v>
          </cell>
        </row>
        <row r="2169">
          <cell r="G2169" t="str">
            <v>2101102</v>
          </cell>
          <cell r="H2169" t="str">
            <v>30110</v>
          </cell>
          <cell r="I2169">
            <v>291.6202</v>
          </cell>
          <cell r="J2169" t="str">
            <v>深圳市福田区华强职业技术学校</v>
          </cell>
        </row>
        <row r="2170">
          <cell r="A2170">
            <v>60</v>
          </cell>
          <cell r="B2170">
            <v>7</v>
          </cell>
          <cell r="C2170" t="str">
            <v>118201</v>
          </cell>
          <cell r="D2170" t="str">
            <v>60-7</v>
          </cell>
          <cell r="E2170" t="str">
            <v>60-7-30113</v>
          </cell>
        </row>
        <row r="2170">
          <cell r="G2170" t="str">
            <v>2210201</v>
          </cell>
          <cell r="H2170" t="str">
            <v>30113</v>
          </cell>
          <cell r="I2170">
            <v>844.9173</v>
          </cell>
          <cell r="J2170" t="str">
            <v>深圳市福田区华强职业技术学校</v>
          </cell>
        </row>
        <row r="2171">
          <cell r="A2171">
            <v>60</v>
          </cell>
          <cell r="B2171">
            <v>8</v>
          </cell>
          <cell r="C2171" t="str">
            <v>118201</v>
          </cell>
          <cell r="D2171" t="str">
            <v>60-8</v>
          </cell>
          <cell r="E2171" t="str">
            <v>60-8-30102</v>
          </cell>
        </row>
        <row r="2171">
          <cell r="G2171" t="str">
            <v>2210203</v>
          </cell>
          <cell r="H2171" t="str">
            <v>30102</v>
          </cell>
          <cell r="I2171">
            <v>1667.61</v>
          </cell>
          <cell r="J2171" t="str">
            <v>深圳市福田区华强职业技术学校</v>
          </cell>
        </row>
        <row r="2172">
          <cell r="A2172">
            <v>60</v>
          </cell>
          <cell r="B2172">
            <v>8</v>
          </cell>
          <cell r="C2172" t="str">
            <v>118201</v>
          </cell>
          <cell r="D2172" t="str">
            <v>60-8</v>
          </cell>
          <cell r="E2172" t="str">
            <v>60-8-30302</v>
          </cell>
        </row>
        <row r="2172">
          <cell r="G2172" t="str">
            <v>2210203</v>
          </cell>
          <cell r="H2172" t="str">
            <v>30302</v>
          </cell>
          <cell r="I2172">
            <v>734.3508</v>
          </cell>
          <cell r="J2172" t="str">
            <v>深圳市福田区华强职业技术学校</v>
          </cell>
        </row>
        <row r="2173">
          <cell r="A2173">
            <v>61</v>
          </cell>
          <cell r="B2173">
            <v>1</v>
          </cell>
          <cell r="C2173" t="str">
            <v>118343</v>
          </cell>
          <cell r="D2173" t="str">
            <v>61-1</v>
          </cell>
          <cell r="E2173" t="str">
            <v>61-1-30101</v>
          </cell>
        </row>
        <row r="2173">
          <cell r="G2173" t="str">
            <v>2050202</v>
          </cell>
          <cell r="H2173" t="str">
            <v>30101</v>
          </cell>
          <cell r="I2173">
            <v>765.537664</v>
          </cell>
          <cell r="J2173" t="str">
            <v>深圳市福田区荔园外国语小学</v>
          </cell>
        </row>
        <row r="2174">
          <cell r="A2174">
            <v>61</v>
          </cell>
          <cell r="B2174">
            <v>1</v>
          </cell>
          <cell r="C2174" t="str">
            <v>118343</v>
          </cell>
          <cell r="D2174" t="str">
            <v>61-1</v>
          </cell>
          <cell r="E2174" t="str">
            <v>61-1-30102</v>
          </cell>
        </row>
        <row r="2174">
          <cell r="G2174" t="str">
            <v>2050202</v>
          </cell>
          <cell r="H2174" t="str">
            <v>30102</v>
          </cell>
          <cell r="I2174">
            <v>130.4808</v>
          </cell>
          <cell r="J2174" t="str">
            <v>深圳市福田区荔园外国语小学</v>
          </cell>
        </row>
        <row r="2175">
          <cell r="A2175">
            <v>61</v>
          </cell>
          <cell r="B2175">
            <v>1</v>
          </cell>
          <cell r="C2175" t="str">
            <v>118343</v>
          </cell>
          <cell r="D2175" t="str">
            <v>61-1</v>
          </cell>
          <cell r="E2175" t="str">
            <v>61-1-30107</v>
          </cell>
        </row>
        <row r="2175">
          <cell r="G2175" t="str">
            <v>2050202</v>
          </cell>
          <cell r="H2175" t="str">
            <v>30107</v>
          </cell>
          <cell r="I2175">
            <v>2389.6779</v>
          </cell>
          <cell r="J2175" t="str">
            <v>深圳市福田区荔园外国语小学</v>
          </cell>
        </row>
        <row r="2176">
          <cell r="A2176">
            <v>61</v>
          </cell>
          <cell r="B2176">
            <v>1</v>
          </cell>
          <cell r="C2176" t="str">
            <v>118343</v>
          </cell>
          <cell r="D2176" t="str">
            <v>61-1</v>
          </cell>
          <cell r="E2176" t="str">
            <v>61-1-30112</v>
          </cell>
        </row>
        <row r="2176">
          <cell r="G2176" t="str">
            <v>2050202</v>
          </cell>
          <cell r="H2176" t="str">
            <v>30112</v>
          </cell>
          <cell r="I2176">
            <v>29.867676</v>
          </cell>
          <cell r="J2176" t="str">
            <v>深圳市福田区荔园外国语小学</v>
          </cell>
        </row>
        <row r="2177">
          <cell r="A2177">
            <v>61</v>
          </cell>
          <cell r="B2177">
            <v>1</v>
          </cell>
          <cell r="C2177" t="str">
            <v>118343</v>
          </cell>
          <cell r="D2177" t="str">
            <v>61-1</v>
          </cell>
          <cell r="E2177" t="str">
            <v>61-1-30199</v>
          </cell>
        </row>
        <row r="2177">
          <cell r="G2177" t="str">
            <v>2050202</v>
          </cell>
          <cell r="H2177" t="str">
            <v>30199</v>
          </cell>
          <cell r="I2177">
            <v>196.85</v>
          </cell>
          <cell r="J2177" t="str">
            <v>深圳市福田区荔园外国语小学</v>
          </cell>
        </row>
        <row r="2178">
          <cell r="A2178">
            <v>61</v>
          </cell>
          <cell r="B2178">
            <v>1</v>
          </cell>
          <cell r="C2178" t="str">
            <v>118343</v>
          </cell>
          <cell r="D2178" t="str">
            <v>61-1</v>
          </cell>
          <cell r="E2178" t="str">
            <v>61-1-30201</v>
          </cell>
        </row>
        <row r="2178">
          <cell r="G2178" t="str">
            <v>2050202</v>
          </cell>
          <cell r="H2178" t="str">
            <v>30201</v>
          </cell>
          <cell r="I2178">
            <v>5</v>
          </cell>
          <cell r="J2178" t="str">
            <v>深圳市福田区荔园外国语小学</v>
          </cell>
        </row>
        <row r="2179">
          <cell r="A2179">
            <v>61</v>
          </cell>
          <cell r="B2179">
            <v>1</v>
          </cell>
          <cell r="C2179" t="str">
            <v>118343</v>
          </cell>
          <cell r="D2179" t="str">
            <v>61-1</v>
          </cell>
          <cell r="E2179" t="str">
            <v>61-1-30205</v>
          </cell>
        </row>
        <row r="2179">
          <cell r="G2179" t="str">
            <v>2050202</v>
          </cell>
          <cell r="H2179" t="str">
            <v>30205</v>
          </cell>
          <cell r="I2179">
            <v>19</v>
          </cell>
          <cell r="J2179" t="str">
            <v>深圳市福田区荔园外国语小学</v>
          </cell>
        </row>
        <row r="2180">
          <cell r="A2180">
            <v>61</v>
          </cell>
          <cell r="B2180">
            <v>1</v>
          </cell>
          <cell r="C2180" t="str">
            <v>118343</v>
          </cell>
          <cell r="D2180" t="str">
            <v>61-1</v>
          </cell>
          <cell r="E2180" t="str">
            <v>61-1-30206</v>
          </cell>
        </row>
        <row r="2180">
          <cell r="G2180" t="str">
            <v>2050202</v>
          </cell>
          <cell r="H2180" t="str">
            <v>30206</v>
          </cell>
          <cell r="I2180">
            <v>92.5</v>
          </cell>
          <cell r="J2180" t="str">
            <v>深圳市福田区荔园外国语小学</v>
          </cell>
        </row>
        <row r="2181">
          <cell r="A2181">
            <v>61</v>
          </cell>
          <cell r="B2181">
            <v>1</v>
          </cell>
          <cell r="C2181" t="str">
            <v>118343</v>
          </cell>
          <cell r="D2181" t="str">
            <v>61-1</v>
          </cell>
          <cell r="E2181" t="str">
            <v>61-1-30207</v>
          </cell>
        </row>
        <row r="2181">
          <cell r="G2181" t="str">
            <v>2050202</v>
          </cell>
          <cell r="H2181" t="str">
            <v>30207</v>
          </cell>
          <cell r="I2181">
            <v>3.268</v>
          </cell>
          <cell r="J2181" t="str">
            <v>深圳市福田区荔园外国语小学</v>
          </cell>
        </row>
        <row r="2182">
          <cell r="A2182">
            <v>61</v>
          </cell>
          <cell r="B2182">
            <v>1</v>
          </cell>
          <cell r="C2182" t="str">
            <v>118343</v>
          </cell>
          <cell r="D2182" t="str">
            <v>61-1</v>
          </cell>
          <cell r="E2182" t="str">
            <v>61-1-30209</v>
          </cell>
        </row>
        <row r="2182">
          <cell r="G2182" t="str">
            <v>2050202</v>
          </cell>
          <cell r="H2182" t="str">
            <v>30209</v>
          </cell>
          <cell r="I2182">
            <v>126.5</v>
          </cell>
          <cell r="J2182" t="str">
            <v>深圳市福田区荔园外国语小学</v>
          </cell>
        </row>
        <row r="2183">
          <cell r="A2183">
            <v>61</v>
          </cell>
          <cell r="B2183">
            <v>1</v>
          </cell>
          <cell r="C2183" t="str">
            <v>118343</v>
          </cell>
          <cell r="D2183" t="str">
            <v>61-1</v>
          </cell>
          <cell r="E2183" t="str">
            <v>61-1-30211</v>
          </cell>
        </row>
        <row r="2183">
          <cell r="G2183" t="str">
            <v>2050202</v>
          </cell>
          <cell r="H2183" t="str">
            <v>30211</v>
          </cell>
          <cell r="I2183">
            <v>7</v>
          </cell>
          <cell r="J2183" t="str">
            <v>深圳市福田区荔园外国语小学</v>
          </cell>
        </row>
        <row r="2184">
          <cell r="A2184">
            <v>61</v>
          </cell>
          <cell r="B2184">
            <v>1</v>
          </cell>
          <cell r="C2184" t="str">
            <v>118343</v>
          </cell>
          <cell r="D2184" t="str">
            <v>61-1</v>
          </cell>
          <cell r="E2184" t="str">
            <v>61-1-30213</v>
          </cell>
        </row>
        <row r="2184">
          <cell r="G2184" t="str">
            <v>2050202</v>
          </cell>
          <cell r="H2184" t="str">
            <v>30213</v>
          </cell>
          <cell r="I2184">
            <v>77.6</v>
          </cell>
          <cell r="J2184" t="str">
            <v>深圳市福田区荔园外国语小学</v>
          </cell>
        </row>
        <row r="2185">
          <cell r="A2185">
            <v>61</v>
          </cell>
          <cell r="B2185">
            <v>1</v>
          </cell>
          <cell r="C2185" t="str">
            <v>118343</v>
          </cell>
          <cell r="D2185" t="str">
            <v>61-1</v>
          </cell>
          <cell r="E2185" t="str">
            <v>61-1-30216</v>
          </cell>
        </row>
        <row r="2185">
          <cell r="G2185" t="str">
            <v>2050202</v>
          </cell>
          <cell r="H2185" t="str">
            <v>30216</v>
          </cell>
          <cell r="I2185">
            <v>10</v>
          </cell>
          <cell r="J2185" t="str">
            <v>深圳市福田区荔园外国语小学</v>
          </cell>
        </row>
        <row r="2186">
          <cell r="A2186">
            <v>61</v>
          </cell>
          <cell r="B2186">
            <v>1</v>
          </cell>
          <cell r="C2186" t="str">
            <v>118343</v>
          </cell>
          <cell r="D2186" t="str">
            <v>61-1</v>
          </cell>
          <cell r="E2186" t="str">
            <v>61-1-30218</v>
          </cell>
        </row>
        <row r="2186">
          <cell r="G2186" t="str">
            <v>2050202</v>
          </cell>
          <cell r="H2186" t="str">
            <v>30218</v>
          </cell>
          <cell r="I2186">
            <v>162.6957</v>
          </cell>
          <cell r="J2186" t="str">
            <v>深圳市福田区荔园外国语小学</v>
          </cell>
        </row>
        <row r="2187">
          <cell r="A2187">
            <v>61</v>
          </cell>
          <cell r="B2187">
            <v>1</v>
          </cell>
          <cell r="C2187" t="str">
            <v>118343</v>
          </cell>
          <cell r="D2187" t="str">
            <v>61-1</v>
          </cell>
          <cell r="E2187" t="str">
            <v>61-1-30226</v>
          </cell>
        </row>
        <row r="2187">
          <cell r="G2187" t="str">
            <v>2050202</v>
          </cell>
          <cell r="H2187" t="str">
            <v>30226</v>
          </cell>
          <cell r="I2187">
            <v>273.532</v>
          </cell>
          <cell r="J2187" t="str">
            <v>深圳市福田区荔园外国语小学</v>
          </cell>
        </row>
        <row r="2188">
          <cell r="A2188">
            <v>61</v>
          </cell>
          <cell r="B2188">
            <v>1</v>
          </cell>
          <cell r="C2188" t="str">
            <v>118343</v>
          </cell>
          <cell r="D2188" t="str">
            <v>61-1</v>
          </cell>
          <cell r="E2188" t="str">
            <v>61-1-30227</v>
          </cell>
        </row>
        <row r="2188">
          <cell r="G2188" t="str">
            <v>2050202</v>
          </cell>
          <cell r="H2188" t="str">
            <v>30227</v>
          </cell>
          <cell r="I2188">
            <v>1111.6043</v>
          </cell>
          <cell r="J2188" t="str">
            <v>深圳市福田区荔园外国语小学</v>
          </cell>
        </row>
        <row r="2189">
          <cell r="A2189">
            <v>61</v>
          </cell>
          <cell r="B2189">
            <v>1</v>
          </cell>
          <cell r="C2189" t="str">
            <v>118343</v>
          </cell>
          <cell r="D2189" t="str">
            <v>61-1</v>
          </cell>
          <cell r="E2189" t="str">
            <v>61-1-30228</v>
          </cell>
        </row>
        <row r="2189">
          <cell r="G2189" t="str">
            <v>2050202</v>
          </cell>
          <cell r="H2189" t="str">
            <v>30228</v>
          </cell>
          <cell r="I2189">
            <v>37.8</v>
          </cell>
          <cell r="J2189" t="str">
            <v>深圳市福田区荔园外国语小学</v>
          </cell>
        </row>
        <row r="2190">
          <cell r="A2190">
            <v>61</v>
          </cell>
          <cell r="B2190">
            <v>1</v>
          </cell>
          <cell r="C2190" t="str">
            <v>118343</v>
          </cell>
          <cell r="D2190" t="str">
            <v>61-1</v>
          </cell>
          <cell r="E2190" t="str">
            <v>61-1-30229</v>
          </cell>
        </row>
        <row r="2190">
          <cell r="G2190" t="str">
            <v>2050202</v>
          </cell>
          <cell r="H2190" t="str">
            <v>30229</v>
          </cell>
          <cell r="I2190">
            <v>7.56</v>
          </cell>
          <cell r="J2190" t="str">
            <v>深圳市福田区荔园外国语小学</v>
          </cell>
        </row>
        <row r="2191">
          <cell r="A2191">
            <v>61</v>
          </cell>
          <cell r="B2191">
            <v>1</v>
          </cell>
          <cell r="C2191" t="str">
            <v>118343</v>
          </cell>
          <cell r="D2191" t="str">
            <v>61-1</v>
          </cell>
          <cell r="E2191" t="str">
            <v>61-1-30231</v>
          </cell>
        </row>
        <row r="2191">
          <cell r="G2191" t="str">
            <v>2050202</v>
          </cell>
          <cell r="H2191" t="str">
            <v>30231</v>
          </cell>
          <cell r="I2191">
            <v>4</v>
          </cell>
          <cell r="J2191" t="str">
            <v>深圳市福田区荔园外国语小学</v>
          </cell>
        </row>
        <row r="2192">
          <cell r="A2192">
            <v>61</v>
          </cell>
          <cell r="B2192">
            <v>1</v>
          </cell>
          <cell r="C2192" t="str">
            <v>118343</v>
          </cell>
          <cell r="D2192" t="str">
            <v>61-1</v>
          </cell>
          <cell r="E2192" t="str">
            <v>61-1-30239</v>
          </cell>
        </row>
        <row r="2192">
          <cell r="G2192" t="str">
            <v>2050202</v>
          </cell>
          <cell r="H2192" t="str">
            <v>30239</v>
          </cell>
          <cell r="I2192">
            <v>170</v>
          </cell>
          <cell r="J2192" t="str">
            <v>深圳市福田区荔园外国语小学</v>
          </cell>
        </row>
        <row r="2193">
          <cell r="A2193">
            <v>61</v>
          </cell>
          <cell r="B2193">
            <v>1</v>
          </cell>
          <cell r="C2193" t="str">
            <v>118343</v>
          </cell>
          <cell r="D2193" t="str">
            <v>61-1</v>
          </cell>
          <cell r="E2193" t="str">
            <v>61-1-30299</v>
          </cell>
        </row>
        <row r="2193">
          <cell r="G2193" t="str">
            <v>2050202</v>
          </cell>
          <cell r="H2193" t="str">
            <v>30299</v>
          </cell>
          <cell r="I2193">
            <v>165.95</v>
          </cell>
          <cell r="J2193" t="str">
            <v>深圳市福田区荔园外国语小学</v>
          </cell>
        </row>
        <row r="2194">
          <cell r="A2194">
            <v>61</v>
          </cell>
          <cell r="B2194">
            <v>1</v>
          </cell>
          <cell r="C2194" t="str">
            <v>118343</v>
          </cell>
          <cell r="D2194" t="str">
            <v>61-1</v>
          </cell>
          <cell r="E2194" t="str">
            <v>61-1-30307</v>
          </cell>
        </row>
        <row r="2194">
          <cell r="G2194" t="str">
            <v>2050202</v>
          </cell>
          <cell r="H2194" t="str">
            <v>30307</v>
          </cell>
          <cell r="I2194">
            <v>9</v>
          </cell>
          <cell r="J2194" t="str">
            <v>深圳市福田区荔园外国语小学</v>
          </cell>
        </row>
        <row r="2195">
          <cell r="A2195">
            <v>61</v>
          </cell>
          <cell r="B2195">
            <v>1</v>
          </cell>
          <cell r="C2195" t="str">
            <v>118343</v>
          </cell>
          <cell r="D2195" t="str">
            <v>61-1</v>
          </cell>
          <cell r="E2195" t="str">
            <v>61-1-30308</v>
          </cell>
        </row>
        <row r="2195">
          <cell r="G2195" t="str">
            <v>2050202</v>
          </cell>
          <cell r="H2195" t="str">
            <v>30308</v>
          </cell>
          <cell r="I2195">
            <v>0.2</v>
          </cell>
          <cell r="J2195" t="str">
            <v>深圳市福田区荔园外国语小学</v>
          </cell>
        </row>
        <row r="2196">
          <cell r="A2196">
            <v>61</v>
          </cell>
          <cell r="B2196">
            <v>1</v>
          </cell>
          <cell r="C2196" t="str">
            <v>118343</v>
          </cell>
          <cell r="D2196" t="str">
            <v>61-1</v>
          </cell>
          <cell r="E2196" t="str">
            <v>61-1-31002</v>
          </cell>
        </row>
        <row r="2196">
          <cell r="G2196" t="str">
            <v>2050202</v>
          </cell>
          <cell r="H2196" t="str">
            <v>31002</v>
          </cell>
          <cell r="I2196">
            <v>15.8</v>
          </cell>
          <cell r="J2196" t="str">
            <v>深圳市福田区荔园外国语小学</v>
          </cell>
        </row>
        <row r="2197">
          <cell r="A2197">
            <v>61</v>
          </cell>
          <cell r="B2197">
            <v>1</v>
          </cell>
          <cell r="C2197" t="str">
            <v>118343</v>
          </cell>
          <cell r="D2197" t="str">
            <v>61-1</v>
          </cell>
          <cell r="E2197" t="str">
            <v>61-1-31007</v>
          </cell>
        </row>
        <row r="2197">
          <cell r="G2197" t="str">
            <v>2050202</v>
          </cell>
          <cell r="H2197" t="str">
            <v>31007</v>
          </cell>
          <cell r="I2197">
            <v>30</v>
          </cell>
          <cell r="J2197" t="str">
            <v>深圳市福田区荔园外国语小学</v>
          </cell>
        </row>
        <row r="2198">
          <cell r="A2198">
            <v>61</v>
          </cell>
          <cell r="B2198">
            <v>1</v>
          </cell>
          <cell r="C2198" t="str">
            <v>118343</v>
          </cell>
          <cell r="D2198" t="str">
            <v>61-1</v>
          </cell>
          <cell r="E2198" t="str">
            <v>61-1-31013</v>
          </cell>
        </row>
        <row r="2198">
          <cell r="G2198" t="str">
            <v>2050202</v>
          </cell>
          <cell r="H2198" t="str">
            <v>31013</v>
          </cell>
          <cell r="I2198">
            <v>12</v>
          </cell>
          <cell r="J2198" t="str">
            <v>深圳市福田区荔园外国语小学</v>
          </cell>
        </row>
        <row r="2199">
          <cell r="A2199">
            <v>61</v>
          </cell>
          <cell r="B2199">
            <v>2</v>
          </cell>
          <cell r="C2199" t="str">
            <v>118343</v>
          </cell>
          <cell r="D2199" t="str">
            <v>61-2</v>
          </cell>
          <cell r="E2199" t="str">
            <v>61-2-30299</v>
          </cell>
        </row>
        <row r="2199">
          <cell r="G2199" t="str">
            <v>2080502</v>
          </cell>
          <cell r="H2199" t="str">
            <v>30299</v>
          </cell>
          <cell r="I2199">
            <v>1.14</v>
          </cell>
          <cell r="J2199" t="str">
            <v>深圳市福田区荔园外国语小学</v>
          </cell>
        </row>
        <row r="2200">
          <cell r="A2200">
            <v>61</v>
          </cell>
          <cell r="B2200">
            <v>2</v>
          </cell>
          <cell r="C2200" t="str">
            <v>118343</v>
          </cell>
          <cell r="D2200" t="str">
            <v>61-2</v>
          </cell>
          <cell r="E2200" t="str">
            <v>61-2-30302</v>
          </cell>
        </row>
        <row r="2200">
          <cell r="G2200" t="str">
            <v>2080502</v>
          </cell>
          <cell r="H2200" t="str">
            <v>30302</v>
          </cell>
          <cell r="I2200">
            <v>14.1516</v>
          </cell>
          <cell r="J2200" t="str">
            <v>深圳市福田区荔园外国语小学</v>
          </cell>
        </row>
        <row r="2201">
          <cell r="A2201">
            <v>61</v>
          </cell>
          <cell r="B2201">
            <v>3</v>
          </cell>
          <cell r="C2201" t="str">
            <v>118343</v>
          </cell>
          <cell r="D2201" t="str">
            <v>61-3</v>
          </cell>
          <cell r="E2201" t="str">
            <v>61-3-30108</v>
          </cell>
        </row>
        <row r="2201">
          <cell r="G2201" t="str">
            <v>2080505</v>
          </cell>
          <cell r="H2201" t="str">
            <v>30108</v>
          </cell>
          <cell r="I2201">
            <v>398.160672</v>
          </cell>
          <cell r="J2201" t="str">
            <v>深圳市福田区荔园外国语小学</v>
          </cell>
        </row>
        <row r="2202">
          <cell r="A2202">
            <v>61</v>
          </cell>
          <cell r="B2202">
            <v>4</v>
          </cell>
          <cell r="C2202" t="str">
            <v>118343</v>
          </cell>
          <cell r="D2202" t="str">
            <v>61-4</v>
          </cell>
          <cell r="E2202" t="str">
            <v>61-4-30109</v>
          </cell>
        </row>
        <row r="2202">
          <cell r="G2202" t="str">
            <v>2080506</v>
          </cell>
          <cell r="H2202" t="str">
            <v>30109</v>
          </cell>
          <cell r="I2202">
            <v>199.080432</v>
          </cell>
          <cell r="J2202" t="str">
            <v>深圳市福田区荔园外国语小学</v>
          </cell>
        </row>
        <row r="2203">
          <cell r="A2203">
            <v>61</v>
          </cell>
          <cell r="B2203">
            <v>5</v>
          </cell>
          <cell r="C2203" t="str">
            <v>118343</v>
          </cell>
          <cell r="D2203" t="str">
            <v>61-5</v>
          </cell>
          <cell r="E2203" t="str">
            <v>61-5-30110</v>
          </cell>
        </row>
        <row r="2203">
          <cell r="G2203" t="str">
            <v>2101102</v>
          </cell>
          <cell r="H2203" t="str">
            <v>30110</v>
          </cell>
          <cell r="I2203">
            <v>161.783472</v>
          </cell>
          <cell r="J2203" t="str">
            <v>深圳市福田区荔园外国语小学</v>
          </cell>
        </row>
        <row r="2204">
          <cell r="A2204">
            <v>61</v>
          </cell>
          <cell r="B2204">
            <v>6</v>
          </cell>
          <cell r="C2204" t="str">
            <v>118343</v>
          </cell>
          <cell r="D2204" t="str">
            <v>61-6</v>
          </cell>
          <cell r="E2204" t="str">
            <v>61-6-30113</v>
          </cell>
        </row>
        <row r="2204">
          <cell r="G2204" t="str">
            <v>2210201</v>
          </cell>
          <cell r="H2204" t="str">
            <v>30113</v>
          </cell>
          <cell r="I2204">
            <v>434.567784</v>
          </cell>
          <cell r="J2204" t="str">
            <v>深圳市福田区荔园外国语小学</v>
          </cell>
        </row>
        <row r="2205">
          <cell r="A2205">
            <v>61</v>
          </cell>
          <cell r="B2205">
            <v>7</v>
          </cell>
          <cell r="C2205" t="str">
            <v>118343</v>
          </cell>
          <cell r="D2205" t="str">
            <v>61-7</v>
          </cell>
          <cell r="E2205" t="str">
            <v>61-7-30102</v>
          </cell>
        </row>
        <row r="2205">
          <cell r="G2205" t="str">
            <v>2210203</v>
          </cell>
          <cell r="H2205" t="str">
            <v>30102</v>
          </cell>
          <cell r="I2205">
            <v>936.708</v>
          </cell>
          <cell r="J2205" t="str">
            <v>深圳市福田区荔园外国语小学</v>
          </cell>
        </row>
        <row r="2206">
          <cell r="A2206">
            <v>61</v>
          </cell>
          <cell r="B2206">
            <v>7</v>
          </cell>
          <cell r="C2206" t="str">
            <v>118343</v>
          </cell>
          <cell r="D2206" t="str">
            <v>61-7</v>
          </cell>
          <cell r="E2206" t="str">
            <v>61-7-30302</v>
          </cell>
        </row>
        <row r="2206">
          <cell r="G2206" t="str">
            <v>2210203</v>
          </cell>
          <cell r="H2206" t="str">
            <v>30302</v>
          </cell>
          <cell r="I2206">
            <v>15.984</v>
          </cell>
          <cell r="J2206" t="str">
            <v>深圳市福田区荔园外国语小学</v>
          </cell>
        </row>
        <row r="2207">
          <cell r="A2207">
            <v>62</v>
          </cell>
          <cell r="B2207">
            <v>1</v>
          </cell>
          <cell r="C2207" t="str">
            <v>118305</v>
          </cell>
          <cell r="D2207" t="str">
            <v>62-1</v>
          </cell>
          <cell r="E2207" t="str">
            <v>62-1-30101</v>
          </cell>
        </row>
        <row r="2207">
          <cell r="G2207" t="str">
            <v>2050202</v>
          </cell>
          <cell r="H2207" t="str">
            <v>30101</v>
          </cell>
          <cell r="I2207">
            <v>1941.88868</v>
          </cell>
          <cell r="J2207" t="str">
            <v>深圳市福田区福民小学</v>
          </cell>
        </row>
        <row r="2208">
          <cell r="A2208">
            <v>62</v>
          </cell>
          <cell r="B2208">
            <v>1</v>
          </cell>
          <cell r="C2208" t="str">
            <v>118305</v>
          </cell>
          <cell r="D2208" t="str">
            <v>62-1</v>
          </cell>
          <cell r="E2208" t="str">
            <v>62-1-30107</v>
          </cell>
        </row>
        <row r="2208">
          <cell r="G2208" t="str">
            <v>2050202</v>
          </cell>
          <cell r="H2208" t="str">
            <v>30107</v>
          </cell>
          <cell r="I2208">
            <v>496.62</v>
          </cell>
          <cell r="J2208" t="str">
            <v>深圳市福田区福民小学</v>
          </cell>
        </row>
        <row r="2209">
          <cell r="A2209">
            <v>62</v>
          </cell>
          <cell r="B2209">
            <v>1</v>
          </cell>
          <cell r="C2209" t="str">
            <v>118305</v>
          </cell>
          <cell r="D2209" t="str">
            <v>62-1</v>
          </cell>
          <cell r="E2209" t="str">
            <v>62-1-30112</v>
          </cell>
        </row>
        <row r="2209">
          <cell r="G2209" t="str">
            <v>2050202</v>
          </cell>
          <cell r="H2209" t="str">
            <v>30112</v>
          </cell>
          <cell r="I2209">
            <v>24.5</v>
          </cell>
          <cell r="J2209" t="str">
            <v>深圳市福田区福民小学</v>
          </cell>
        </row>
        <row r="2210">
          <cell r="A2210">
            <v>62</v>
          </cell>
          <cell r="B2210">
            <v>1</v>
          </cell>
          <cell r="C2210" t="str">
            <v>118305</v>
          </cell>
          <cell r="D2210" t="str">
            <v>62-1</v>
          </cell>
          <cell r="E2210" t="str">
            <v>62-1-30199</v>
          </cell>
        </row>
        <row r="2210">
          <cell r="G2210" t="str">
            <v>2050202</v>
          </cell>
          <cell r="H2210" t="str">
            <v>30199</v>
          </cell>
          <cell r="I2210">
            <v>150.6408</v>
          </cell>
          <cell r="J2210" t="str">
            <v>深圳市福田区福民小学</v>
          </cell>
        </row>
        <row r="2211">
          <cell r="A2211">
            <v>62</v>
          </cell>
          <cell r="B2211">
            <v>1</v>
          </cell>
          <cell r="C2211" t="str">
            <v>118305</v>
          </cell>
          <cell r="D2211" t="str">
            <v>62-1</v>
          </cell>
          <cell r="E2211" t="str">
            <v>62-1-30201</v>
          </cell>
        </row>
        <row r="2211">
          <cell r="G2211" t="str">
            <v>2050202</v>
          </cell>
          <cell r="H2211" t="str">
            <v>30201</v>
          </cell>
          <cell r="I2211">
            <v>18.48</v>
          </cell>
          <cell r="J2211" t="str">
            <v>深圳市福田区福民小学</v>
          </cell>
        </row>
        <row r="2212">
          <cell r="A2212">
            <v>62</v>
          </cell>
          <cell r="B2212">
            <v>1</v>
          </cell>
          <cell r="C2212" t="str">
            <v>118305</v>
          </cell>
          <cell r="D2212" t="str">
            <v>62-1</v>
          </cell>
          <cell r="E2212" t="str">
            <v>62-1-30202</v>
          </cell>
        </row>
        <row r="2212">
          <cell r="G2212" t="str">
            <v>2050202</v>
          </cell>
          <cell r="H2212" t="str">
            <v>30202</v>
          </cell>
          <cell r="I2212">
            <v>5</v>
          </cell>
          <cell r="J2212" t="str">
            <v>深圳市福田区福民小学</v>
          </cell>
        </row>
        <row r="2213">
          <cell r="A2213">
            <v>62</v>
          </cell>
          <cell r="B2213">
            <v>1</v>
          </cell>
          <cell r="C2213" t="str">
            <v>118305</v>
          </cell>
          <cell r="D2213" t="str">
            <v>62-1</v>
          </cell>
          <cell r="E2213" t="str">
            <v>62-1-30205</v>
          </cell>
        </row>
        <row r="2213">
          <cell r="G2213" t="str">
            <v>2050202</v>
          </cell>
          <cell r="H2213" t="str">
            <v>30205</v>
          </cell>
          <cell r="I2213">
            <v>5</v>
          </cell>
          <cell r="J2213" t="str">
            <v>深圳市福田区福民小学</v>
          </cell>
        </row>
        <row r="2214">
          <cell r="A2214">
            <v>62</v>
          </cell>
          <cell r="B2214">
            <v>1</v>
          </cell>
          <cell r="C2214" t="str">
            <v>118305</v>
          </cell>
          <cell r="D2214" t="str">
            <v>62-1</v>
          </cell>
          <cell r="E2214" t="str">
            <v>62-1-30206</v>
          </cell>
        </row>
        <row r="2214">
          <cell r="G2214" t="str">
            <v>2050202</v>
          </cell>
          <cell r="H2214" t="str">
            <v>30206</v>
          </cell>
          <cell r="I2214">
            <v>20</v>
          </cell>
          <cell r="J2214" t="str">
            <v>深圳市福田区福民小学</v>
          </cell>
        </row>
        <row r="2215">
          <cell r="A2215">
            <v>62</v>
          </cell>
          <cell r="B2215">
            <v>1</v>
          </cell>
          <cell r="C2215" t="str">
            <v>118305</v>
          </cell>
          <cell r="D2215" t="str">
            <v>62-1</v>
          </cell>
          <cell r="E2215" t="str">
            <v>62-1-30209</v>
          </cell>
        </row>
        <row r="2215">
          <cell r="G2215" t="str">
            <v>2050202</v>
          </cell>
          <cell r="H2215" t="str">
            <v>30209</v>
          </cell>
          <cell r="I2215">
            <v>71.9491</v>
          </cell>
          <cell r="J2215" t="str">
            <v>深圳市福田区福民小学</v>
          </cell>
        </row>
        <row r="2216">
          <cell r="A2216">
            <v>62</v>
          </cell>
          <cell r="B2216">
            <v>1</v>
          </cell>
          <cell r="C2216" t="str">
            <v>118305</v>
          </cell>
          <cell r="D2216" t="str">
            <v>62-1</v>
          </cell>
          <cell r="E2216" t="str">
            <v>62-1-30211</v>
          </cell>
        </row>
        <row r="2216">
          <cell r="G2216" t="str">
            <v>2050202</v>
          </cell>
          <cell r="H2216" t="str">
            <v>30211</v>
          </cell>
          <cell r="I2216">
            <v>10</v>
          </cell>
          <cell r="J2216" t="str">
            <v>深圳市福田区福民小学</v>
          </cell>
        </row>
        <row r="2217">
          <cell r="A2217">
            <v>62</v>
          </cell>
          <cell r="B2217">
            <v>1</v>
          </cell>
          <cell r="C2217" t="str">
            <v>118305</v>
          </cell>
          <cell r="D2217" t="str">
            <v>62-1</v>
          </cell>
          <cell r="E2217" t="str">
            <v>62-1-30213</v>
          </cell>
        </row>
        <row r="2217">
          <cell r="G2217" t="str">
            <v>2050202</v>
          </cell>
          <cell r="H2217" t="str">
            <v>30213</v>
          </cell>
          <cell r="I2217">
            <v>18.8709</v>
          </cell>
          <cell r="J2217" t="str">
            <v>深圳市福田区福民小学</v>
          </cell>
        </row>
        <row r="2218">
          <cell r="A2218">
            <v>62</v>
          </cell>
          <cell r="B2218">
            <v>1</v>
          </cell>
          <cell r="C2218" t="str">
            <v>118305</v>
          </cell>
          <cell r="D2218" t="str">
            <v>62-1</v>
          </cell>
          <cell r="E2218" t="str">
            <v>62-1-30218</v>
          </cell>
        </row>
        <row r="2218">
          <cell r="G2218" t="str">
            <v>2050202</v>
          </cell>
          <cell r="H2218" t="str">
            <v>30218</v>
          </cell>
          <cell r="I2218">
            <v>22.76</v>
          </cell>
          <cell r="J2218" t="str">
            <v>深圳市福田区福民小学</v>
          </cell>
        </row>
        <row r="2219">
          <cell r="A2219">
            <v>62</v>
          </cell>
          <cell r="B2219">
            <v>1</v>
          </cell>
          <cell r="C2219" t="str">
            <v>118305</v>
          </cell>
          <cell r="D2219" t="str">
            <v>62-1</v>
          </cell>
          <cell r="E2219" t="str">
            <v>62-1-30226</v>
          </cell>
        </row>
        <row r="2219">
          <cell r="G2219" t="str">
            <v>2050202</v>
          </cell>
          <cell r="H2219" t="str">
            <v>30226</v>
          </cell>
          <cell r="I2219">
            <v>249.98</v>
          </cell>
          <cell r="J2219" t="str">
            <v>深圳市福田区福民小学</v>
          </cell>
        </row>
        <row r="2220">
          <cell r="A2220">
            <v>62</v>
          </cell>
          <cell r="B2220">
            <v>1</v>
          </cell>
          <cell r="C2220" t="str">
            <v>118305</v>
          </cell>
          <cell r="D2220" t="str">
            <v>62-1</v>
          </cell>
          <cell r="E2220" t="str">
            <v>62-1-30227</v>
          </cell>
        </row>
        <row r="2220">
          <cell r="G2220" t="str">
            <v>2050202</v>
          </cell>
          <cell r="H2220" t="str">
            <v>30227</v>
          </cell>
          <cell r="I2220">
            <v>247.5</v>
          </cell>
          <cell r="J2220" t="str">
            <v>深圳市福田区福民小学</v>
          </cell>
        </row>
        <row r="2221">
          <cell r="A2221">
            <v>62</v>
          </cell>
          <cell r="B2221">
            <v>1</v>
          </cell>
          <cell r="C2221" t="str">
            <v>118305</v>
          </cell>
          <cell r="D2221" t="str">
            <v>62-1</v>
          </cell>
          <cell r="E2221" t="str">
            <v>62-1-30228</v>
          </cell>
        </row>
        <row r="2221">
          <cell r="G2221" t="str">
            <v>2050202</v>
          </cell>
          <cell r="H2221" t="str">
            <v>30228</v>
          </cell>
          <cell r="I2221">
            <v>35</v>
          </cell>
          <cell r="J2221" t="str">
            <v>深圳市福田区福民小学</v>
          </cell>
        </row>
        <row r="2222">
          <cell r="A2222">
            <v>62</v>
          </cell>
          <cell r="B2222">
            <v>1</v>
          </cell>
          <cell r="C2222" t="str">
            <v>118305</v>
          </cell>
          <cell r="D2222" t="str">
            <v>62-1</v>
          </cell>
          <cell r="E2222" t="str">
            <v>62-1-30229</v>
          </cell>
        </row>
        <row r="2222">
          <cell r="G2222" t="str">
            <v>2050202</v>
          </cell>
          <cell r="H2222" t="str">
            <v>30229</v>
          </cell>
          <cell r="I2222">
            <v>4</v>
          </cell>
          <cell r="J2222" t="str">
            <v>深圳市福田区福民小学</v>
          </cell>
        </row>
        <row r="2223">
          <cell r="A2223">
            <v>62</v>
          </cell>
          <cell r="B2223">
            <v>1</v>
          </cell>
          <cell r="C2223" t="str">
            <v>118305</v>
          </cell>
          <cell r="D2223" t="str">
            <v>62-1</v>
          </cell>
          <cell r="E2223" t="str">
            <v>62-1-30231</v>
          </cell>
        </row>
        <row r="2223">
          <cell r="G2223" t="str">
            <v>2050202</v>
          </cell>
          <cell r="H2223" t="str">
            <v>30231</v>
          </cell>
          <cell r="I2223">
            <v>4.5</v>
          </cell>
          <cell r="J2223" t="str">
            <v>深圳市福田区福民小学</v>
          </cell>
        </row>
        <row r="2224">
          <cell r="A2224">
            <v>62</v>
          </cell>
          <cell r="B2224">
            <v>1</v>
          </cell>
          <cell r="C2224" t="str">
            <v>118305</v>
          </cell>
          <cell r="D2224" t="str">
            <v>62-1</v>
          </cell>
          <cell r="E2224" t="str">
            <v>62-1-30239</v>
          </cell>
        </row>
        <row r="2224">
          <cell r="G2224" t="str">
            <v>2050202</v>
          </cell>
          <cell r="H2224" t="str">
            <v>30239</v>
          </cell>
          <cell r="I2224">
            <v>3</v>
          </cell>
          <cell r="J2224" t="str">
            <v>深圳市福田区福民小学</v>
          </cell>
        </row>
        <row r="2225">
          <cell r="A2225">
            <v>62</v>
          </cell>
          <cell r="B2225">
            <v>1</v>
          </cell>
          <cell r="C2225" t="str">
            <v>118305</v>
          </cell>
          <cell r="D2225" t="str">
            <v>62-1</v>
          </cell>
          <cell r="E2225" t="str">
            <v>62-1-30299</v>
          </cell>
        </row>
        <row r="2225">
          <cell r="G2225" t="str">
            <v>2050202</v>
          </cell>
          <cell r="H2225" t="str">
            <v>30299</v>
          </cell>
          <cell r="I2225">
            <v>76</v>
          </cell>
          <cell r="J2225" t="str">
            <v>深圳市福田区福民小学</v>
          </cell>
        </row>
        <row r="2226">
          <cell r="A2226">
            <v>62</v>
          </cell>
          <cell r="B2226">
            <v>1</v>
          </cell>
          <cell r="C2226" t="str">
            <v>118305</v>
          </cell>
          <cell r="D2226" t="str">
            <v>62-1</v>
          </cell>
          <cell r="E2226" t="str">
            <v>62-1-30307</v>
          </cell>
        </row>
        <row r="2226">
          <cell r="G2226" t="str">
            <v>2050202</v>
          </cell>
          <cell r="H2226" t="str">
            <v>30307</v>
          </cell>
          <cell r="I2226">
            <v>9</v>
          </cell>
          <cell r="J2226" t="str">
            <v>深圳市福田区福民小学</v>
          </cell>
        </row>
        <row r="2227">
          <cell r="A2227">
            <v>62</v>
          </cell>
          <cell r="B2227">
            <v>1</v>
          </cell>
          <cell r="C2227" t="str">
            <v>118305</v>
          </cell>
          <cell r="D2227" t="str">
            <v>62-1</v>
          </cell>
          <cell r="E2227" t="str">
            <v>62-1-30308</v>
          </cell>
        </row>
        <row r="2227">
          <cell r="G2227" t="str">
            <v>2050202</v>
          </cell>
          <cell r="H2227" t="str">
            <v>30308</v>
          </cell>
          <cell r="I2227">
            <v>0.88</v>
          </cell>
          <cell r="J2227" t="str">
            <v>深圳市福田区福民小学</v>
          </cell>
        </row>
        <row r="2228">
          <cell r="A2228">
            <v>62</v>
          </cell>
          <cell r="B2228">
            <v>1</v>
          </cell>
          <cell r="C2228" t="str">
            <v>118305</v>
          </cell>
          <cell r="D2228" t="str">
            <v>62-1</v>
          </cell>
          <cell r="E2228" t="str">
            <v>62-1-30399</v>
          </cell>
        </row>
        <row r="2228">
          <cell r="G2228" t="str">
            <v>2050202</v>
          </cell>
          <cell r="H2228" t="str">
            <v>30399</v>
          </cell>
          <cell r="I2228">
            <v>1</v>
          </cell>
          <cell r="J2228" t="str">
            <v>深圳市福田区福民小学</v>
          </cell>
        </row>
        <row r="2229">
          <cell r="A2229">
            <v>62</v>
          </cell>
          <cell r="B2229">
            <v>1</v>
          </cell>
          <cell r="C2229" t="str">
            <v>118305</v>
          </cell>
          <cell r="D2229" t="str">
            <v>62-1</v>
          </cell>
          <cell r="E2229" t="str">
            <v>62-1-31002</v>
          </cell>
        </row>
        <row r="2229">
          <cell r="G2229" t="str">
            <v>2050202</v>
          </cell>
          <cell r="H2229" t="str">
            <v>31002</v>
          </cell>
          <cell r="I2229">
            <v>20.8</v>
          </cell>
          <cell r="J2229" t="str">
            <v>深圳市福田区福民小学</v>
          </cell>
        </row>
        <row r="2230">
          <cell r="A2230">
            <v>62</v>
          </cell>
          <cell r="B2230">
            <v>1</v>
          </cell>
          <cell r="C2230" t="str">
            <v>118305</v>
          </cell>
          <cell r="D2230" t="str">
            <v>62-1</v>
          </cell>
          <cell r="E2230" t="str">
            <v>62-1-31003</v>
          </cell>
        </row>
        <row r="2230">
          <cell r="G2230" t="str">
            <v>2050202</v>
          </cell>
          <cell r="H2230" t="str">
            <v>31003</v>
          </cell>
          <cell r="I2230">
            <v>2</v>
          </cell>
          <cell r="J2230" t="str">
            <v>深圳市福田区福民小学</v>
          </cell>
        </row>
        <row r="2231">
          <cell r="A2231">
            <v>62</v>
          </cell>
          <cell r="B2231">
            <v>1</v>
          </cell>
          <cell r="C2231" t="str">
            <v>118305</v>
          </cell>
          <cell r="D2231" t="str">
            <v>62-1</v>
          </cell>
          <cell r="E2231" t="str">
            <v>62-1-31099</v>
          </cell>
        </row>
        <row r="2231">
          <cell r="G2231" t="str">
            <v>2050202</v>
          </cell>
          <cell r="H2231" t="str">
            <v>31099</v>
          </cell>
          <cell r="I2231">
            <v>18</v>
          </cell>
          <cell r="J2231" t="str">
            <v>深圳市福田区福民小学</v>
          </cell>
        </row>
        <row r="2232">
          <cell r="A2232">
            <v>62</v>
          </cell>
          <cell r="B2232">
            <v>2</v>
          </cell>
          <cell r="C2232" t="str">
            <v>118305</v>
          </cell>
          <cell r="D2232" t="str">
            <v>62-2</v>
          </cell>
          <cell r="E2232" t="str">
            <v>62-2-30227</v>
          </cell>
        </row>
        <row r="2232">
          <cell r="G2232" t="str">
            <v>2050799</v>
          </cell>
          <cell r="H2232" t="str">
            <v>30227</v>
          </cell>
          <cell r="I2232">
            <v>80</v>
          </cell>
          <cell r="J2232" t="str">
            <v>深圳市福田区福民小学</v>
          </cell>
        </row>
        <row r="2233">
          <cell r="A2233">
            <v>62</v>
          </cell>
          <cell r="B2233">
            <v>3</v>
          </cell>
          <cell r="C2233" t="str">
            <v>118305</v>
          </cell>
          <cell r="D2233" t="str">
            <v>62-3</v>
          </cell>
          <cell r="E2233" t="str">
            <v>62-3-30202</v>
          </cell>
        </row>
        <row r="2233">
          <cell r="G2233" t="str">
            <v>2050999</v>
          </cell>
          <cell r="H2233" t="str">
            <v>30202</v>
          </cell>
          <cell r="I2233">
            <v>5</v>
          </cell>
          <cell r="J2233" t="str">
            <v>深圳市福田区福民小学</v>
          </cell>
        </row>
        <row r="2234">
          <cell r="A2234">
            <v>62</v>
          </cell>
          <cell r="B2234">
            <v>3</v>
          </cell>
          <cell r="C2234" t="str">
            <v>118305</v>
          </cell>
          <cell r="D2234" t="str">
            <v>62-3</v>
          </cell>
          <cell r="E2234" t="str">
            <v>62-3-30205</v>
          </cell>
        </row>
        <row r="2234">
          <cell r="G2234" t="str">
            <v>2050999</v>
          </cell>
          <cell r="H2234" t="str">
            <v>30205</v>
          </cell>
          <cell r="I2234">
            <v>5</v>
          </cell>
          <cell r="J2234" t="str">
            <v>深圳市福田区福民小学</v>
          </cell>
        </row>
        <row r="2235">
          <cell r="A2235">
            <v>62</v>
          </cell>
          <cell r="B2235">
            <v>3</v>
          </cell>
          <cell r="C2235" t="str">
            <v>118305</v>
          </cell>
          <cell r="D2235" t="str">
            <v>62-3</v>
          </cell>
          <cell r="E2235" t="str">
            <v>62-3-30206</v>
          </cell>
        </row>
        <row r="2235">
          <cell r="G2235" t="str">
            <v>2050999</v>
          </cell>
          <cell r="H2235" t="str">
            <v>30206</v>
          </cell>
          <cell r="I2235">
            <v>36</v>
          </cell>
          <cell r="J2235" t="str">
            <v>深圳市福田区福民小学</v>
          </cell>
        </row>
        <row r="2236">
          <cell r="A2236">
            <v>62</v>
          </cell>
          <cell r="B2236">
            <v>3</v>
          </cell>
          <cell r="C2236" t="str">
            <v>118305</v>
          </cell>
          <cell r="D2236" t="str">
            <v>62-3</v>
          </cell>
          <cell r="E2236" t="str">
            <v>62-3-30207</v>
          </cell>
        </row>
        <row r="2236">
          <cell r="G2236" t="str">
            <v>2050999</v>
          </cell>
          <cell r="H2236" t="str">
            <v>30207</v>
          </cell>
          <cell r="I2236">
            <v>1.42</v>
          </cell>
          <cell r="J2236" t="str">
            <v>深圳市福田区福民小学</v>
          </cell>
        </row>
        <row r="2237">
          <cell r="A2237">
            <v>62</v>
          </cell>
          <cell r="B2237">
            <v>3</v>
          </cell>
          <cell r="C2237" t="str">
            <v>118305</v>
          </cell>
          <cell r="D2237" t="str">
            <v>62-3</v>
          </cell>
          <cell r="E2237" t="str">
            <v>62-3-30209</v>
          </cell>
        </row>
        <row r="2237">
          <cell r="G2237" t="str">
            <v>2050999</v>
          </cell>
          <cell r="H2237" t="str">
            <v>30209</v>
          </cell>
          <cell r="I2237">
            <v>19.66582</v>
          </cell>
          <cell r="J2237" t="str">
            <v>深圳市福田区福民小学</v>
          </cell>
        </row>
        <row r="2238">
          <cell r="A2238">
            <v>62</v>
          </cell>
          <cell r="B2238">
            <v>3</v>
          </cell>
          <cell r="C2238" t="str">
            <v>118305</v>
          </cell>
          <cell r="D2238" t="str">
            <v>62-3</v>
          </cell>
          <cell r="E2238" t="str">
            <v>62-3-30211</v>
          </cell>
        </row>
        <row r="2238">
          <cell r="G2238" t="str">
            <v>2050999</v>
          </cell>
          <cell r="H2238" t="str">
            <v>30211</v>
          </cell>
          <cell r="I2238">
            <v>10</v>
          </cell>
          <cell r="J2238" t="str">
            <v>深圳市福田区福民小学</v>
          </cell>
        </row>
        <row r="2239">
          <cell r="A2239">
            <v>62</v>
          </cell>
          <cell r="B2239">
            <v>3</v>
          </cell>
          <cell r="C2239" t="str">
            <v>118305</v>
          </cell>
          <cell r="D2239" t="str">
            <v>62-3</v>
          </cell>
          <cell r="E2239" t="str">
            <v>62-3-30213</v>
          </cell>
        </row>
        <row r="2239">
          <cell r="G2239" t="str">
            <v>2050999</v>
          </cell>
          <cell r="H2239" t="str">
            <v>30213</v>
          </cell>
          <cell r="I2239">
            <v>63.66328</v>
          </cell>
          <cell r="J2239" t="str">
            <v>深圳市福田区福民小学</v>
          </cell>
        </row>
        <row r="2240">
          <cell r="A2240">
            <v>62</v>
          </cell>
          <cell r="B2240">
            <v>3</v>
          </cell>
          <cell r="C2240" t="str">
            <v>118305</v>
          </cell>
          <cell r="D2240" t="str">
            <v>62-3</v>
          </cell>
          <cell r="E2240" t="str">
            <v>62-3-30214</v>
          </cell>
        </row>
        <row r="2240">
          <cell r="G2240" t="str">
            <v>2050999</v>
          </cell>
          <cell r="H2240" t="str">
            <v>30214</v>
          </cell>
          <cell r="I2240">
            <v>3</v>
          </cell>
          <cell r="J2240" t="str">
            <v>深圳市福田区福民小学</v>
          </cell>
        </row>
        <row r="2241">
          <cell r="A2241">
            <v>62</v>
          </cell>
          <cell r="B2241">
            <v>3</v>
          </cell>
          <cell r="C2241" t="str">
            <v>118305</v>
          </cell>
          <cell r="D2241" t="str">
            <v>62-3</v>
          </cell>
          <cell r="E2241" t="str">
            <v>62-3-30216</v>
          </cell>
        </row>
        <row r="2241">
          <cell r="G2241" t="str">
            <v>2050999</v>
          </cell>
          <cell r="H2241" t="str">
            <v>30216</v>
          </cell>
          <cell r="I2241">
            <v>25</v>
          </cell>
          <cell r="J2241" t="str">
            <v>深圳市福田区福民小学</v>
          </cell>
        </row>
        <row r="2242">
          <cell r="A2242">
            <v>62</v>
          </cell>
          <cell r="B2242">
            <v>3</v>
          </cell>
          <cell r="C2242" t="str">
            <v>118305</v>
          </cell>
          <cell r="D2242" t="str">
            <v>62-3</v>
          </cell>
          <cell r="E2242" t="str">
            <v>62-3-30218</v>
          </cell>
        </row>
        <row r="2242">
          <cell r="G2242" t="str">
            <v>2050999</v>
          </cell>
          <cell r="H2242" t="str">
            <v>30218</v>
          </cell>
          <cell r="I2242">
            <v>138</v>
          </cell>
          <cell r="J2242" t="str">
            <v>深圳市福田区福民小学</v>
          </cell>
        </row>
        <row r="2243">
          <cell r="A2243">
            <v>62</v>
          </cell>
          <cell r="B2243">
            <v>3</v>
          </cell>
          <cell r="C2243" t="str">
            <v>118305</v>
          </cell>
          <cell r="D2243" t="str">
            <v>62-3</v>
          </cell>
          <cell r="E2243" t="str">
            <v>62-3-30227</v>
          </cell>
        </row>
        <row r="2243">
          <cell r="G2243" t="str">
            <v>2050999</v>
          </cell>
          <cell r="H2243" t="str">
            <v>30227</v>
          </cell>
          <cell r="I2243">
            <v>385.58508</v>
          </cell>
          <cell r="J2243" t="str">
            <v>深圳市福田区福民小学</v>
          </cell>
        </row>
        <row r="2244">
          <cell r="A2244">
            <v>62</v>
          </cell>
          <cell r="B2244">
            <v>3</v>
          </cell>
          <cell r="C2244" t="str">
            <v>118305</v>
          </cell>
          <cell r="D2244" t="str">
            <v>62-3</v>
          </cell>
          <cell r="E2244" t="str">
            <v>62-3-30239</v>
          </cell>
        </row>
        <row r="2244">
          <cell r="G2244" t="str">
            <v>2050999</v>
          </cell>
          <cell r="H2244" t="str">
            <v>30239</v>
          </cell>
          <cell r="I2244">
            <v>3</v>
          </cell>
          <cell r="J2244" t="str">
            <v>深圳市福田区福民小学</v>
          </cell>
        </row>
        <row r="2245">
          <cell r="A2245">
            <v>62</v>
          </cell>
          <cell r="B2245">
            <v>3</v>
          </cell>
          <cell r="C2245" t="str">
            <v>118305</v>
          </cell>
          <cell r="D2245" t="str">
            <v>62-3</v>
          </cell>
          <cell r="E2245" t="str">
            <v>62-3-30299</v>
          </cell>
        </row>
        <row r="2245">
          <cell r="G2245" t="str">
            <v>2050999</v>
          </cell>
          <cell r="H2245" t="str">
            <v>30299</v>
          </cell>
          <cell r="I2245">
            <v>49.66582</v>
          </cell>
          <cell r="J2245" t="str">
            <v>深圳市福田区福民小学</v>
          </cell>
        </row>
        <row r="2246">
          <cell r="A2246">
            <v>62</v>
          </cell>
          <cell r="B2246">
            <v>3</v>
          </cell>
          <cell r="C2246" t="str">
            <v>118305</v>
          </cell>
          <cell r="D2246" t="str">
            <v>62-3</v>
          </cell>
          <cell r="E2246" t="str">
            <v>62-3-31002</v>
          </cell>
        </row>
        <row r="2246">
          <cell r="G2246" t="str">
            <v>2050999</v>
          </cell>
          <cell r="H2246" t="str">
            <v>31002</v>
          </cell>
          <cell r="I2246">
            <v>10</v>
          </cell>
          <cell r="J2246" t="str">
            <v>深圳市福田区福民小学</v>
          </cell>
        </row>
        <row r="2247">
          <cell r="A2247">
            <v>62</v>
          </cell>
          <cell r="B2247">
            <v>4</v>
          </cell>
          <cell r="C2247" t="str">
            <v>118305</v>
          </cell>
          <cell r="D2247" t="str">
            <v>62-4</v>
          </cell>
          <cell r="E2247" t="str">
            <v>62-4-30299</v>
          </cell>
        </row>
        <row r="2247">
          <cell r="G2247" t="str">
            <v>2080502</v>
          </cell>
          <cell r="H2247" t="str">
            <v>30299</v>
          </cell>
          <cell r="I2247">
            <v>9.88</v>
          </cell>
          <cell r="J2247" t="str">
            <v>深圳市福田区福民小学</v>
          </cell>
        </row>
        <row r="2248">
          <cell r="A2248">
            <v>62</v>
          </cell>
          <cell r="B2248">
            <v>4</v>
          </cell>
          <cell r="C2248" t="str">
            <v>118305</v>
          </cell>
          <cell r="D2248" t="str">
            <v>62-4</v>
          </cell>
          <cell r="E2248" t="str">
            <v>62-4-30302</v>
          </cell>
        </row>
        <row r="2248">
          <cell r="G2248" t="str">
            <v>2080502</v>
          </cell>
          <cell r="H2248" t="str">
            <v>30302</v>
          </cell>
          <cell r="I2248">
            <v>94.09242</v>
          </cell>
          <cell r="J2248" t="str">
            <v>深圳市福田区福民小学</v>
          </cell>
        </row>
        <row r="2249">
          <cell r="A2249">
            <v>62</v>
          </cell>
          <cell r="B2249">
            <v>5</v>
          </cell>
          <cell r="C2249" t="str">
            <v>118305</v>
          </cell>
          <cell r="D2249" t="str">
            <v>62-5</v>
          </cell>
          <cell r="E2249" t="str">
            <v>62-5-30108</v>
          </cell>
        </row>
        <row r="2249">
          <cell r="G2249" t="str">
            <v>2080505</v>
          </cell>
          <cell r="H2249" t="str">
            <v>30108</v>
          </cell>
          <cell r="I2249">
            <v>326.5</v>
          </cell>
          <cell r="J2249" t="str">
            <v>深圳市福田区福民小学</v>
          </cell>
        </row>
        <row r="2250">
          <cell r="A2250">
            <v>62</v>
          </cell>
          <cell r="B2250">
            <v>5</v>
          </cell>
          <cell r="C2250" t="str">
            <v>118305</v>
          </cell>
          <cell r="D2250" t="str">
            <v>62-5</v>
          </cell>
          <cell r="E2250" t="str">
            <v>62-5-30199</v>
          </cell>
        </row>
        <row r="2250">
          <cell r="G2250" t="str">
            <v>2080505</v>
          </cell>
          <cell r="H2250" t="str">
            <v>30199</v>
          </cell>
          <cell r="I2250">
            <v>0.6342</v>
          </cell>
          <cell r="J2250" t="str">
            <v>深圳市福田区福民小学</v>
          </cell>
        </row>
        <row r="2251">
          <cell r="A2251">
            <v>62</v>
          </cell>
          <cell r="B2251">
            <v>6</v>
          </cell>
          <cell r="C2251" t="str">
            <v>118305</v>
          </cell>
          <cell r="D2251" t="str">
            <v>62-6</v>
          </cell>
          <cell r="E2251" t="str">
            <v>62-6-30109</v>
          </cell>
        </row>
        <row r="2251">
          <cell r="G2251" t="str">
            <v>2080506</v>
          </cell>
          <cell r="H2251" t="str">
            <v>30109</v>
          </cell>
          <cell r="I2251">
            <v>163</v>
          </cell>
          <cell r="J2251" t="str">
            <v>深圳市福田区福民小学</v>
          </cell>
        </row>
        <row r="2252">
          <cell r="A2252">
            <v>62</v>
          </cell>
          <cell r="B2252">
            <v>7</v>
          </cell>
          <cell r="C2252" t="str">
            <v>118305</v>
          </cell>
          <cell r="D2252" t="str">
            <v>62-7</v>
          </cell>
          <cell r="E2252" t="str">
            <v>62-7-30110</v>
          </cell>
        </row>
        <row r="2252">
          <cell r="G2252" t="str">
            <v>2101102</v>
          </cell>
          <cell r="H2252" t="str">
            <v>30110</v>
          </cell>
          <cell r="I2252">
            <v>132.88</v>
          </cell>
          <cell r="J2252" t="str">
            <v>深圳市福田区福民小学</v>
          </cell>
        </row>
        <row r="2253">
          <cell r="A2253">
            <v>62</v>
          </cell>
          <cell r="B2253">
            <v>7</v>
          </cell>
          <cell r="C2253" t="str">
            <v>118305</v>
          </cell>
          <cell r="D2253" t="str">
            <v>62-7</v>
          </cell>
          <cell r="E2253" t="str">
            <v>62-7-30199</v>
          </cell>
        </row>
        <row r="2253">
          <cell r="G2253" t="str">
            <v>2101102</v>
          </cell>
          <cell r="H2253" t="str">
            <v>30199</v>
          </cell>
          <cell r="I2253">
            <v>0.5051</v>
          </cell>
          <cell r="J2253" t="str">
            <v>深圳市福田区福民小学</v>
          </cell>
        </row>
        <row r="2254">
          <cell r="A2254">
            <v>62</v>
          </cell>
          <cell r="B2254">
            <v>8</v>
          </cell>
          <cell r="C2254" t="str">
            <v>118305</v>
          </cell>
          <cell r="D2254" t="str">
            <v>62-8</v>
          </cell>
          <cell r="E2254" t="str">
            <v>62-8-30113</v>
          </cell>
        </row>
        <row r="2254">
          <cell r="G2254" t="str">
            <v>2210201</v>
          </cell>
          <cell r="H2254" t="str">
            <v>30113</v>
          </cell>
          <cell r="I2254">
            <v>347.3792</v>
          </cell>
          <cell r="J2254" t="str">
            <v>深圳市福田区福民小学</v>
          </cell>
        </row>
        <row r="2255">
          <cell r="A2255">
            <v>62</v>
          </cell>
          <cell r="B2255">
            <v>9</v>
          </cell>
          <cell r="C2255" t="str">
            <v>118305</v>
          </cell>
          <cell r="D2255" t="str">
            <v>62-9</v>
          </cell>
          <cell r="E2255" t="str">
            <v>62-9-30102</v>
          </cell>
        </row>
        <row r="2255">
          <cell r="G2255" t="str">
            <v>2210203</v>
          </cell>
          <cell r="H2255" t="str">
            <v>30102</v>
          </cell>
          <cell r="I2255">
            <v>656.466</v>
          </cell>
          <cell r="J2255" t="str">
            <v>深圳市福田区福民小学</v>
          </cell>
        </row>
        <row r="2256">
          <cell r="A2256">
            <v>62</v>
          </cell>
          <cell r="B2256">
            <v>9</v>
          </cell>
          <cell r="C2256" t="str">
            <v>118305</v>
          </cell>
          <cell r="D2256" t="str">
            <v>62-9</v>
          </cell>
          <cell r="E2256" t="str">
            <v>62-9-30302</v>
          </cell>
        </row>
        <row r="2256">
          <cell r="G2256" t="str">
            <v>2210203</v>
          </cell>
          <cell r="H2256" t="str">
            <v>30302</v>
          </cell>
          <cell r="I2256">
            <v>127.2936</v>
          </cell>
          <cell r="J2256" t="str">
            <v>深圳市福田区福民小学</v>
          </cell>
        </row>
        <row r="2257">
          <cell r="A2257">
            <v>63</v>
          </cell>
          <cell r="B2257">
            <v>1</v>
          </cell>
          <cell r="C2257" t="str">
            <v>118307</v>
          </cell>
          <cell r="D2257" t="str">
            <v>63-1</v>
          </cell>
          <cell r="E2257" t="str">
            <v>63-1-30101</v>
          </cell>
        </row>
        <row r="2257">
          <cell r="G2257" t="str">
            <v>2050202</v>
          </cell>
          <cell r="H2257" t="str">
            <v>30101</v>
          </cell>
          <cell r="I2257">
            <v>582.980112</v>
          </cell>
          <cell r="J2257" t="str">
            <v>深圳市福田区福新小学</v>
          </cell>
        </row>
        <row r="2258">
          <cell r="A2258">
            <v>63</v>
          </cell>
          <cell r="B2258">
            <v>1</v>
          </cell>
          <cell r="C2258" t="str">
            <v>118307</v>
          </cell>
          <cell r="D2258" t="str">
            <v>63-1</v>
          </cell>
          <cell r="E2258" t="str">
            <v>63-1-30102</v>
          </cell>
        </row>
        <row r="2258">
          <cell r="G2258" t="str">
            <v>2050202</v>
          </cell>
          <cell r="H2258" t="str">
            <v>30102</v>
          </cell>
          <cell r="I2258">
            <v>412.512</v>
          </cell>
          <cell r="J2258" t="str">
            <v>深圳市福田区福新小学</v>
          </cell>
        </row>
        <row r="2259">
          <cell r="A2259">
            <v>63</v>
          </cell>
          <cell r="B2259">
            <v>1</v>
          </cell>
          <cell r="C2259" t="str">
            <v>118307</v>
          </cell>
          <cell r="D2259" t="str">
            <v>63-1</v>
          </cell>
          <cell r="E2259" t="str">
            <v>63-1-30107</v>
          </cell>
        </row>
        <row r="2259">
          <cell r="G2259" t="str">
            <v>2050202</v>
          </cell>
          <cell r="H2259" t="str">
            <v>30107</v>
          </cell>
          <cell r="I2259">
            <v>721.372</v>
          </cell>
          <cell r="J2259" t="str">
            <v>深圳市福田区福新小学</v>
          </cell>
        </row>
        <row r="2260">
          <cell r="A2260">
            <v>63</v>
          </cell>
          <cell r="B2260">
            <v>1</v>
          </cell>
          <cell r="C2260" t="str">
            <v>118307</v>
          </cell>
          <cell r="D2260" t="str">
            <v>63-1</v>
          </cell>
          <cell r="E2260" t="str">
            <v>63-1-30112</v>
          </cell>
        </row>
        <row r="2260">
          <cell r="G2260" t="str">
            <v>2050202</v>
          </cell>
          <cell r="H2260" t="str">
            <v>30112</v>
          </cell>
          <cell r="I2260">
            <v>22.6</v>
          </cell>
          <cell r="J2260" t="str">
            <v>深圳市福田区福新小学</v>
          </cell>
        </row>
        <row r="2261">
          <cell r="A2261">
            <v>63</v>
          </cell>
          <cell r="B2261">
            <v>1</v>
          </cell>
          <cell r="C2261" t="str">
            <v>118307</v>
          </cell>
          <cell r="D2261" t="str">
            <v>63-1</v>
          </cell>
          <cell r="E2261" t="str">
            <v>63-1-30199</v>
          </cell>
        </row>
        <row r="2261">
          <cell r="G2261" t="str">
            <v>2050202</v>
          </cell>
          <cell r="H2261" t="str">
            <v>30199</v>
          </cell>
          <cell r="I2261">
            <v>97</v>
          </cell>
          <cell r="J2261" t="str">
            <v>深圳市福田区福新小学</v>
          </cell>
        </row>
        <row r="2262">
          <cell r="A2262">
            <v>63</v>
          </cell>
          <cell r="B2262">
            <v>1</v>
          </cell>
          <cell r="C2262" t="str">
            <v>118307</v>
          </cell>
          <cell r="D2262" t="str">
            <v>63-1</v>
          </cell>
          <cell r="E2262" t="str">
            <v>63-1-30201</v>
          </cell>
        </row>
        <row r="2262">
          <cell r="G2262" t="str">
            <v>2050202</v>
          </cell>
          <cell r="H2262" t="str">
            <v>30201</v>
          </cell>
          <cell r="I2262">
            <v>8.544</v>
          </cell>
          <cell r="J2262" t="str">
            <v>深圳市福田区福新小学</v>
          </cell>
        </row>
        <row r="2263">
          <cell r="A2263">
            <v>63</v>
          </cell>
          <cell r="B2263">
            <v>1</v>
          </cell>
          <cell r="C2263" t="str">
            <v>118307</v>
          </cell>
          <cell r="D2263" t="str">
            <v>63-1</v>
          </cell>
          <cell r="E2263" t="str">
            <v>63-1-30205</v>
          </cell>
        </row>
        <row r="2263">
          <cell r="G2263" t="str">
            <v>2050202</v>
          </cell>
          <cell r="H2263" t="str">
            <v>30205</v>
          </cell>
          <cell r="I2263">
            <v>20</v>
          </cell>
          <cell r="J2263" t="str">
            <v>深圳市福田区福新小学</v>
          </cell>
        </row>
        <row r="2264">
          <cell r="A2264">
            <v>63</v>
          </cell>
          <cell r="B2264">
            <v>1</v>
          </cell>
          <cell r="C2264" t="str">
            <v>118307</v>
          </cell>
          <cell r="D2264" t="str">
            <v>63-1</v>
          </cell>
          <cell r="E2264" t="str">
            <v>63-1-30206</v>
          </cell>
        </row>
        <row r="2264">
          <cell r="G2264" t="str">
            <v>2050202</v>
          </cell>
          <cell r="H2264" t="str">
            <v>30206</v>
          </cell>
          <cell r="I2264">
            <v>35</v>
          </cell>
          <cell r="J2264" t="str">
            <v>深圳市福田区福新小学</v>
          </cell>
        </row>
        <row r="2265">
          <cell r="A2265">
            <v>63</v>
          </cell>
          <cell r="B2265">
            <v>1</v>
          </cell>
          <cell r="C2265" t="str">
            <v>118307</v>
          </cell>
          <cell r="D2265" t="str">
            <v>63-1</v>
          </cell>
          <cell r="E2265" t="str">
            <v>63-1-30207</v>
          </cell>
        </row>
        <row r="2265">
          <cell r="G2265" t="str">
            <v>2050202</v>
          </cell>
          <cell r="H2265" t="str">
            <v>30207</v>
          </cell>
          <cell r="I2265">
            <v>2.4</v>
          </cell>
          <cell r="J2265" t="str">
            <v>深圳市福田区福新小学</v>
          </cell>
        </row>
        <row r="2266">
          <cell r="A2266">
            <v>63</v>
          </cell>
          <cell r="B2266">
            <v>1</v>
          </cell>
          <cell r="C2266" t="str">
            <v>118307</v>
          </cell>
          <cell r="D2266" t="str">
            <v>63-1</v>
          </cell>
          <cell r="E2266" t="str">
            <v>63-1-30209</v>
          </cell>
        </row>
        <row r="2266">
          <cell r="G2266" t="str">
            <v>2050202</v>
          </cell>
          <cell r="H2266" t="str">
            <v>30209</v>
          </cell>
          <cell r="I2266">
            <v>59.754713</v>
          </cell>
          <cell r="J2266" t="str">
            <v>深圳市福田区福新小学</v>
          </cell>
        </row>
        <row r="2267">
          <cell r="A2267">
            <v>63</v>
          </cell>
          <cell r="B2267">
            <v>1</v>
          </cell>
          <cell r="C2267" t="str">
            <v>118307</v>
          </cell>
          <cell r="D2267" t="str">
            <v>63-1</v>
          </cell>
          <cell r="E2267" t="str">
            <v>63-1-30211</v>
          </cell>
        </row>
        <row r="2267">
          <cell r="G2267" t="str">
            <v>2050202</v>
          </cell>
          <cell r="H2267" t="str">
            <v>30211</v>
          </cell>
          <cell r="I2267">
            <v>6</v>
          </cell>
          <cell r="J2267" t="str">
            <v>深圳市福田区福新小学</v>
          </cell>
        </row>
        <row r="2268">
          <cell r="A2268">
            <v>63</v>
          </cell>
          <cell r="B2268">
            <v>1</v>
          </cell>
          <cell r="C2268" t="str">
            <v>118307</v>
          </cell>
          <cell r="D2268" t="str">
            <v>63-1</v>
          </cell>
          <cell r="E2268" t="str">
            <v>63-1-30213</v>
          </cell>
        </row>
        <row r="2268">
          <cell r="G2268" t="str">
            <v>2050202</v>
          </cell>
          <cell r="H2268" t="str">
            <v>30213</v>
          </cell>
          <cell r="I2268">
            <v>80.985635</v>
          </cell>
          <cell r="J2268" t="str">
            <v>深圳市福田区福新小学</v>
          </cell>
        </row>
        <row r="2269">
          <cell r="A2269">
            <v>63</v>
          </cell>
          <cell r="B2269">
            <v>1</v>
          </cell>
          <cell r="C2269" t="str">
            <v>118307</v>
          </cell>
          <cell r="D2269" t="str">
            <v>63-1</v>
          </cell>
          <cell r="E2269" t="str">
            <v>63-1-30216</v>
          </cell>
        </row>
        <row r="2269">
          <cell r="G2269" t="str">
            <v>2050202</v>
          </cell>
          <cell r="H2269" t="str">
            <v>30216</v>
          </cell>
          <cell r="I2269">
            <v>4.6</v>
          </cell>
          <cell r="J2269" t="str">
            <v>深圳市福田区福新小学</v>
          </cell>
        </row>
        <row r="2270">
          <cell r="A2270">
            <v>63</v>
          </cell>
          <cell r="B2270">
            <v>1</v>
          </cell>
          <cell r="C2270" t="str">
            <v>118307</v>
          </cell>
          <cell r="D2270" t="str">
            <v>63-1</v>
          </cell>
          <cell r="E2270" t="str">
            <v>63-1-30218</v>
          </cell>
        </row>
        <row r="2270">
          <cell r="G2270" t="str">
            <v>2050202</v>
          </cell>
          <cell r="H2270" t="str">
            <v>30218</v>
          </cell>
          <cell r="I2270">
            <v>68</v>
          </cell>
          <cell r="J2270" t="str">
            <v>深圳市福田区福新小学</v>
          </cell>
        </row>
        <row r="2271">
          <cell r="A2271">
            <v>63</v>
          </cell>
          <cell r="B2271">
            <v>1</v>
          </cell>
          <cell r="C2271" t="str">
            <v>118307</v>
          </cell>
          <cell r="D2271" t="str">
            <v>63-1</v>
          </cell>
          <cell r="E2271" t="str">
            <v>63-1-30226</v>
          </cell>
        </row>
        <row r="2271">
          <cell r="G2271" t="str">
            <v>2050202</v>
          </cell>
          <cell r="H2271" t="str">
            <v>30226</v>
          </cell>
          <cell r="I2271">
            <v>209.45</v>
          </cell>
          <cell r="J2271" t="str">
            <v>深圳市福田区福新小学</v>
          </cell>
        </row>
        <row r="2272">
          <cell r="A2272">
            <v>63</v>
          </cell>
          <cell r="B2272">
            <v>1</v>
          </cell>
          <cell r="C2272" t="str">
            <v>118307</v>
          </cell>
          <cell r="D2272" t="str">
            <v>63-1</v>
          </cell>
          <cell r="E2272" t="str">
            <v>63-1-30227</v>
          </cell>
        </row>
        <row r="2272">
          <cell r="G2272" t="str">
            <v>2050202</v>
          </cell>
          <cell r="H2272" t="str">
            <v>30227</v>
          </cell>
          <cell r="I2272">
            <v>324.6144</v>
          </cell>
          <cell r="J2272" t="str">
            <v>深圳市福田区福新小学</v>
          </cell>
        </row>
        <row r="2273">
          <cell r="A2273">
            <v>63</v>
          </cell>
          <cell r="B2273">
            <v>1</v>
          </cell>
          <cell r="C2273" t="str">
            <v>118307</v>
          </cell>
          <cell r="D2273" t="str">
            <v>63-1</v>
          </cell>
          <cell r="E2273" t="str">
            <v>63-1-30228</v>
          </cell>
        </row>
        <row r="2273">
          <cell r="G2273" t="str">
            <v>2050202</v>
          </cell>
          <cell r="H2273" t="str">
            <v>30228</v>
          </cell>
          <cell r="I2273">
            <v>19.458207</v>
          </cell>
          <cell r="J2273" t="str">
            <v>深圳市福田区福新小学</v>
          </cell>
        </row>
        <row r="2274">
          <cell r="A2274">
            <v>63</v>
          </cell>
          <cell r="B2274">
            <v>1</v>
          </cell>
          <cell r="C2274" t="str">
            <v>118307</v>
          </cell>
          <cell r="D2274" t="str">
            <v>63-1</v>
          </cell>
          <cell r="E2274" t="str">
            <v>63-1-30229</v>
          </cell>
        </row>
        <row r="2274">
          <cell r="G2274" t="str">
            <v>2050202</v>
          </cell>
          <cell r="H2274" t="str">
            <v>30229</v>
          </cell>
          <cell r="I2274">
            <v>4.2</v>
          </cell>
          <cell r="J2274" t="str">
            <v>深圳市福田区福新小学</v>
          </cell>
        </row>
        <row r="2275">
          <cell r="A2275">
            <v>63</v>
          </cell>
          <cell r="B2275">
            <v>1</v>
          </cell>
          <cell r="C2275" t="str">
            <v>118307</v>
          </cell>
          <cell r="D2275" t="str">
            <v>63-1</v>
          </cell>
          <cell r="E2275" t="str">
            <v>63-1-30231</v>
          </cell>
        </row>
        <row r="2275">
          <cell r="G2275" t="str">
            <v>2050202</v>
          </cell>
          <cell r="H2275" t="str">
            <v>30231</v>
          </cell>
          <cell r="I2275">
            <v>3</v>
          </cell>
          <cell r="J2275" t="str">
            <v>深圳市福田区福新小学</v>
          </cell>
        </row>
        <row r="2276">
          <cell r="A2276">
            <v>63</v>
          </cell>
          <cell r="B2276">
            <v>1</v>
          </cell>
          <cell r="C2276" t="str">
            <v>118307</v>
          </cell>
          <cell r="D2276" t="str">
            <v>63-1</v>
          </cell>
          <cell r="E2276" t="str">
            <v>63-1-30239</v>
          </cell>
        </row>
        <row r="2276">
          <cell r="G2276" t="str">
            <v>2050202</v>
          </cell>
          <cell r="H2276" t="str">
            <v>30239</v>
          </cell>
          <cell r="I2276">
            <v>2</v>
          </cell>
          <cell r="J2276" t="str">
            <v>深圳市福田区福新小学</v>
          </cell>
        </row>
        <row r="2277">
          <cell r="A2277">
            <v>63</v>
          </cell>
          <cell r="B2277">
            <v>1</v>
          </cell>
          <cell r="C2277" t="str">
            <v>118307</v>
          </cell>
          <cell r="D2277" t="str">
            <v>63-1</v>
          </cell>
          <cell r="E2277" t="str">
            <v>63-1-30299</v>
          </cell>
        </row>
        <row r="2277">
          <cell r="G2277" t="str">
            <v>2050202</v>
          </cell>
          <cell r="H2277" t="str">
            <v>30299</v>
          </cell>
          <cell r="I2277">
            <v>60.253045</v>
          </cell>
          <cell r="J2277" t="str">
            <v>深圳市福田区福新小学</v>
          </cell>
        </row>
        <row r="2278">
          <cell r="A2278">
            <v>63</v>
          </cell>
          <cell r="B2278">
            <v>1</v>
          </cell>
          <cell r="C2278" t="str">
            <v>118307</v>
          </cell>
          <cell r="D2278" t="str">
            <v>63-1</v>
          </cell>
          <cell r="E2278" t="str">
            <v>63-1-30307</v>
          </cell>
        </row>
        <row r="2278">
          <cell r="G2278" t="str">
            <v>2050202</v>
          </cell>
          <cell r="H2278" t="str">
            <v>30307</v>
          </cell>
          <cell r="I2278">
            <v>4.5</v>
          </cell>
          <cell r="J2278" t="str">
            <v>深圳市福田区福新小学</v>
          </cell>
        </row>
        <row r="2279">
          <cell r="A2279">
            <v>63</v>
          </cell>
          <cell r="B2279">
            <v>1</v>
          </cell>
          <cell r="C2279" t="str">
            <v>118307</v>
          </cell>
          <cell r="D2279" t="str">
            <v>63-1</v>
          </cell>
          <cell r="E2279" t="str">
            <v>63-1-30308</v>
          </cell>
        </row>
        <row r="2279">
          <cell r="G2279" t="str">
            <v>2050202</v>
          </cell>
          <cell r="H2279" t="str">
            <v>30308</v>
          </cell>
          <cell r="I2279">
            <v>0.5</v>
          </cell>
          <cell r="J2279" t="str">
            <v>深圳市福田区福新小学</v>
          </cell>
        </row>
        <row r="2280">
          <cell r="A2280">
            <v>63</v>
          </cell>
          <cell r="B2280">
            <v>1</v>
          </cell>
          <cell r="C2280" t="str">
            <v>118307</v>
          </cell>
          <cell r="D2280" t="str">
            <v>63-1</v>
          </cell>
          <cell r="E2280" t="str">
            <v>63-1-30399</v>
          </cell>
        </row>
        <row r="2280">
          <cell r="G2280" t="str">
            <v>2050202</v>
          </cell>
          <cell r="H2280" t="str">
            <v>30399</v>
          </cell>
          <cell r="I2280">
            <v>9</v>
          </cell>
          <cell r="J2280" t="str">
            <v>深圳市福田区福新小学</v>
          </cell>
        </row>
        <row r="2281">
          <cell r="A2281">
            <v>63</v>
          </cell>
          <cell r="B2281">
            <v>1</v>
          </cell>
          <cell r="C2281" t="str">
            <v>118307</v>
          </cell>
          <cell r="D2281" t="str">
            <v>63-1</v>
          </cell>
          <cell r="E2281" t="str">
            <v>63-1-31002</v>
          </cell>
        </row>
        <row r="2281">
          <cell r="G2281" t="str">
            <v>2050202</v>
          </cell>
          <cell r="H2281" t="str">
            <v>31002</v>
          </cell>
          <cell r="I2281">
            <v>16.7</v>
          </cell>
          <cell r="J2281" t="str">
            <v>深圳市福田区福新小学</v>
          </cell>
        </row>
        <row r="2282">
          <cell r="A2282">
            <v>63</v>
          </cell>
          <cell r="B2282">
            <v>2</v>
          </cell>
          <cell r="C2282" t="str">
            <v>118307</v>
          </cell>
          <cell r="D2282" t="str">
            <v>63-2</v>
          </cell>
          <cell r="E2282" t="str">
            <v>63-2-30218</v>
          </cell>
        </row>
        <row r="2282">
          <cell r="G2282" t="str">
            <v>2050799</v>
          </cell>
          <cell r="H2282" t="str">
            <v>30218</v>
          </cell>
          <cell r="I2282">
            <v>3</v>
          </cell>
          <cell r="J2282" t="str">
            <v>深圳市福田区福新小学</v>
          </cell>
        </row>
        <row r="2283">
          <cell r="A2283">
            <v>63</v>
          </cell>
          <cell r="B2283">
            <v>2</v>
          </cell>
          <cell r="C2283" t="str">
            <v>118307</v>
          </cell>
          <cell r="D2283" t="str">
            <v>63-2</v>
          </cell>
          <cell r="E2283" t="str">
            <v>63-2-30227</v>
          </cell>
        </row>
        <row r="2283">
          <cell r="G2283" t="str">
            <v>2050799</v>
          </cell>
          <cell r="H2283" t="str">
            <v>30227</v>
          </cell>
          <cell r="I2283">
            <v>83</v>
          </cell>
          <cell r="J2283" t="str">
            <v>深圳市福田区福新小学</v>
          </cell>
        </row>
        <row r="2284">
          <cell r="A2284">
            <v>63</v>
          </cell>
          <cell r="B2284">
            <v>3</v>
          </cell>
          <cell r="C2284" t="str">
            <v>118307</v>
          </cell>
          <cell r="D2284" t="str">
            <v>63-3</v>
          </cell>
          <cell r="E2284" t="str">
            <v>63-3-30299</v>
          </cell>
        </row>
        <row r="2284">
          <cell r="G2284" t="str">
            <v>2080502</v>
          </cell>
          <cell r="H2284" t="str">
            <v>30299</v>
          </cell>
          <cell r="I2284">
            <v>3.04</v>
          </cell>
          <cell r="J2284" t="str">
            <v>深圳市福田区福新小学</v>
          </cell>
        </row>
        <row r="2285">
          <cell r="A2285">
            <v>63</v>
          </cell>
          <cell r="B2285">
            <v>3</v>
          </cell>
          <cell r="C2285" t="str">
            <v>118307</v>
          </cell>
          <cell r="D2285" t="str">
            <v>63-3</v>
          </cell>
          <cell r="E2285" t="str">
            <v>63-3-30302</v>
          </cell>
        </row>
        <row r="2285">
          <cell r="G2285" t="str">
            <v>2080502</v>
          </cell>
          <cell r="H2285" t="str">
            <v>30302</v>
          </cell>
          <cell r="I2285">
            <v>30.651788</v>
          </cell>
          <cell r="J2285" t="str">
            <v>深圳市福田区福新小学</v>
          </cell>
        </row>
        <row r="2286">
          <cell r="A2286">
            <v>63</v>
          </cell>
          <cell r="B2286">
            <v>4</v>
          </cell>
          <cell r="C2286" t="str">
            <v>118307</v>
          </cell>
          <cell r="D2286" t="str">
            <v>63-4</v>
          </cell>
          <cell r="E2286" t="str">
            <v>63-4-30108</v>
          </cell>
        </row>
        <row r="2286">
          <cell r="G2286" t="str">
            <v>2080505</v>
          </cell>
          <cell r="H2286" t="str">
            <v>30108</v>
          </cell>
          <cell r="I2286">
            <v>264</v>
          </cell>
          <cell r="J2286" t="str">
            <v>深圳市福田区福新小学</v>
          </cell>
        </row>
        <row r="2287">
          <cell r="A2287">
            <v>63</v>
          </cell>
          <cell r="B2287">
            <v>5</v>
          </cell>
          <cell r="C2287" t="str">
            <v>118307</v>
          </cell>
          <cell r="D2287" t="str">
            <v>63-5</v>
          </cell>
          <cell r="E2287" t="str">
            <v>63-5-30109</v>
          </cell>
        </row>
        <row r="2287">
          <cell r="G2287" t="str">
            <v>2080506</v>
          </cell>
          <cell r="H2287" t="str">
            <v>30109</v>
          </cell>
          <cell r="I2287">
            <v>135.6</v>
          </cell>
          <cell r="J2287" t="str">
            <v>深圳市福田区福新小学</v>
          </cell>
        </row>
        <row r="2288">
          <cell r="A2288">
            <v>63</v>
          </cell>
          <cell r="B2288">
            <v>6</v>
          </cell>
          <cell r="C2288" t="str">
            <v>118307</v>
          </cell>
          <cell r="D2288" t="str">
            <v>63-6</v>
          </cell>
          <cell r="E2288" t="str">
            <v>63-6-30110</v>
          </cell>
        </row>
        <row r="2288">
          <cell r="G2288" t="str">
            <v>2101102</v>
          </cell>
          <cell r="H2288" t="str">
            <v>30110</v>
          </cell>
          <cell r="I2288">
            <v>116.4</v>
          </cell>
          <cell r="J2288" t="str">
            <v>深圳市福田区福新小学</v>
          </cell>
        </row>
        <row r="2289">
          <cell r="A2289">
            <v>63</v>
          </cell>
          <cell r="B2289">
            <v>7</v>
          </cell>
          <cell r="C2289" t="str">
            <v>118307</v>
          </cell>
          <cell r="D2289" t="str">
            <v>63-7</v>
          </cell>
          <cell r="E2289" t="str">
            <v>63-7-30113</v>
          </cell>
        </row>
        <row r="2289">
          <cell r="G2289" t="str">
            <v>2210201</v>
          </cell>
          <cell r="H2289" t="str">
            <v>30113</v>
          </cell>
          <cell r="I2289">
            <v>276.6</v>
          </cell>
          <cell r="J2289" t="str">
            <v>深圳市福田区福新小学</v>
          </cell>
        </row>
        <row r="2290">
          <cell r="A2290">
            <v>63</v>
          </cell>
          <cell r="B2290">
            <v>8</v>
          </cell>
          <cell r="C2290" t="str">
            <v>118307</v>
          </cell>
          <cell r="D2290" t="str">
            <v>63-8</v>
          </cell>
          <cell r="E2290" t="str">
            <v>63-8-30102</v>
          </cell>
        </row>
        <row r="2290">
          <cell r="G2290" t="str">
            <v>2210203</v>
          </cell>
          <cell r="H2290" t="str">
            <v>30102</v>
          </cell>
          <cell r="I2290">
            <v>504.46</v>
          </cell>
          <cell r="J2290" t="str">
            <v>深圳市福田区福新小学</v>
          </cell>
        </row>
        <row r="2291">
          <cell r="A2291">
            <v>63</v>
          </cell>
          <cell r="B2291">
            <v>8</v>
          </cell>
          <cell r="C2291" t="str">
            <v>118307</v>
          </cell>
          <cell r="D2291" t="str">
            <v>63-8</v>
          </cell>
          <cell r="E2291" t="str">
            <v>63-8-30302</v>
          </cell>
        </row>
        <row r="2291">
          <cell r="G2291" t="str">
            <v>2210203</v>
          </cell>
          <cell r="H2291" t="str">
            <v>30302</v>
          </cell>
          <cell r="I2291">
            <v>39.8241</v>
          </cell>
          <cell r="J2291" t="str">
            <v>深圳市福田区福新小学</v>
          </cell>
        </row>
        <row r="2292">
          <cell r="A2292">
            <v>64</v>
          </cell>
          <cell r="B2292">
            <v>1</v>
          </cell>
          <cell r="C2292" t="str">
            <v>118204</v>
          </cell>
          <cell r="D2292" t="str">
            <v>64-1</v>
          </cell>
          <cell r="E2292" t="str">
            <v>64-1-30101</v>
          </cell>
        </row>
        <row r="2292">
          <cell r="G2292" t="str">
            <v>2050204</v>
          </cell>
          <cell r="H2292" t="str">
            <v>30101</v>
          </cell>
          <cell r="I2292">
            <v>3569.34</v>
          </cell>
          <cell r="J2292" t="str">
            <v>深圳市福田区北京大学附属中学深圳学校</v>
          </cell>
        </row>
        <row r="2293">
          <cell r="A2293">
            <v>64</v>
          </cell>
          <cell r="B2293">
            <v>1</v>
          </cell>
          <cell r="C2293" t="str">
            <v>118204</v>
          </cell>
          <cell r="D2293" t="str">
            <v>64-1</v>
          </cell>
          <cell r="E2293" t="str">
            <v>64-1-30102</v>
          </cell>
        </row>
        <row r="2293">
          <cell r="G2293" t="str">
            <v>2050204</v>
          </cell>
          <cell r="H2293" t="str">
            <v>30102</v>
          </cell>
          <cell r="I2293">
            <v>6.96</v>
          </cell>
          <cell r="J2293" t="str">
            <v>深圳市福田区北京大学附属中学深圳学校</v>
          </cell>
        </row>
        <row r="2294">
          <cell r="A2294">
            <v>64</v>
          </cell>
          <cell r="B2294">
            <v>1</v>
          </cell>
          <cell r="C2294" t="str">
            <v>118204</v>
          </cell>
          <cell r="D2294" t="str">
            <v>64-1</v>
          </cell>
          <cell r="E2294" t="str">
            <v>64-1-30107</v>
          </cell>
        </row>
        <row r="2294">
          <cell r="G2294" t="str">
            <v>2050204</v>
          </cell>
          <cell r="H2294" t="str">
            <v>30107</v>
          </cell>
          <cell r="I2294">
            <v>796</v>
          </cell>
          <cell r="J2294" t="str">
            <v>深圳市福田区北京大学附属中学深圳学校</v>
          </cell>
        </row>
        <row r="2295">
          <cell r="A2295">
            <v>64</v>
          </cell>
          <cell r="B2295">
            <v>1</v>
          </cell>
          <cell r="C2295" t="str">
            <v>118204</v>
          </cell>
          <cell r="D2295" t="str">
            <v>64-1</v>
          </cell>
          <cell r="E2295" t="str">
            <v>64-1-30112</v>
          </cell>
        </row>
        <row r="2295">
          <cell r="G2295" t="str">
            <v>2050204</v>
          </cell>
          <cell r="H2295" t="str">
            <v>30112</v>
          </cell>
          <cell r="I2295">
            <v>40</v>
          </cell>
          <cell r="J2295" t="str">
            <v>深圳市福田区北京大学附属中学深圳学校</v>
          </cell>
        </row>
        <row r="2296">
          <cell r="A2296">
            <v>64</v>
          </cell>
          <cell r="B2296">
            <v>1</v>
          </cell>
          <cell r="C2296" t="str">
            <v>118204</v>
          </cell>
          <cell r="D2296" t="str">
            <v>64-1</v>
          </cell>
          <cell r="E2296" t="str">
            <v>64-1-30201</v>
          </cell>
        </row>
        <row r="2296">
          <cell r="G2296" t="str">
            <v>2050204</v>
          </cell>
          <cell r="H2296" t="str">
            <v>30201</v>
          </cell>
          <cell r="I2296">
            <v>32.82</v>
          </cell>
          <cell r="J2296" t="str">
            <v>深圳市福田区北京大学附属中学深圳学校</v>
          </cell>
        </row>
        <row r="2297">
          <cell r="A2297">
            <v>64</v>
          </cell>
          <cell r="B2297">
            <v>1</v>
          </cell>
          <cell r="C2297" t="str">
            <v>118204</v>
          </cell>
          <cell r="D2297" t="str">
            <v>64-1</v>
          </cell>
          <cell r="E2297" t="str">
            <v>64-1-30205</v>
          </cell>
        </row>
        <row r="2297">
          <cell r="G2297" t="str">
            <v>2050204</v>
          </cell>
          <cell r="H2297" t="str">
            <v>30205</v>
          </cell>
          <cell r="I2297">
            <v>42</v>
          </cell>
          <cell r="J2297" t="str">
            <v>深圳市福田区北京大学附属中学深圳学校</v>
          </cell>
        </row>
        <row r="2298">
          <cell r="A2298">
            <v>64</v>
          </cell>
          <cell r="B2298">
            <v>1</v>
          </cell>
          <cell r="C2298" t="str">
            <v>118204</v>
          </cell>
          <cell r="D2298" t="str">
            <v>64-1</v>
          </cell>
          <cell r="E2298" t="str">
            <v>64-1-30209</v>
          </cell>
        </row>
        <row r="2298">
          <cell r="G2298" t="str">
            <v>2050204</v>
          </cell>
          <cell r="H2298" t="str">
            <v>30209</v>
          </cell>
          <cell r="I2298">
            <v>20</v>
          </cell>
          <cell r="J2298" t="str">
            <v>深圳市福田区北京大学附属中学深圳学校</v>
          </cell>
        </row>
        <row r="2299">
          <cell r="A2299">
            <v>64</v>
          </cell>
          <cell r="B2299">
            <v>1</v>
          </cell>
          <cell r="C2299" t="str">
            <v>118204</v>
          </cell>
          <cell r="D2299" t="str">
            <v>64-1</v>
          </cell>
          <cell r="E2299" t="str">
            <v>64-1-30226</v>
          </cell>
        </row>
        <row r="2299">
          <cell r="G2299" t="str">
            <v>2050204</v>
          </cell>
          <cell r="H2299" t="str">
            <v>30226</v>
          </cell>
          <cell r="I2299">
            <v>100</v>
          </cell>
          <cell r="J2299" t="str">
            <v>深圳市福田区北京大学附属中学深圳学校</v>
          </cell>
        </row>
        <row r="2300">
          <cell r="A2300">
            <v>64</v>
          </cell>
          <cell r="B2300">
            <v>1</v>
          </cell>
          <cell r="C2300" t="str">
            <v>118204</v>
          </cell>
          <cell r="D2300" t="str">
            <v>64-1</v>
          </cell>
          <cell r="E2300" t="str">
            <v>64-1-30227</v>
          </cell>
        </row>
        <row r="2300">
          <cell r="G2300" t="str">
            <v>2050204</v>
          </cell>
          <cell r="H2300" t="str">
            <v>30227</v>
          </cell>
          <cell r="I2300">
            <v>784.8462</v>
          </cell>
          <cell r="J2300" t="str">
            <v>深圳市福田区北京大学附属中学深圳学校</v>
          </cell>
        </row>
        <row r="2301">
          <cell r="A2301">
            <v>64</v>
          </cell>
          <cell r="B2301">
            <v>1</v>
          </cell>
          <cell r="C2301" t="str">
            <v>118204</v>
          </cell>
          <cell r="D2301" t="str">
            <v>64-1</v>
          </cell>
          <cell r="E2301" t="str">
            <v>64-1-30228</v>
          </cell>
        </row>
        <row r="2301">
          <cell r="G2301" t="str">
            <v>2050204</v>
          </cell>
          <cell r="H2301" t="str">
            <v>30228</v>
          </cell>
          <cell r="I2301">
            <v>49</v>
          </cell>
          <cell r="J2301" t="str">
            <v>深圳市福田区北京大学附属中学深圳学校</v>
          </cell>
        </row>
        <row r="2302">
          <cell r="A2302">
            <v>64</v>
          </cell>
          <cell r="B2302">
            <v>1</v>
          </cell>
          <cell r="C2302" t="str">
            <v>118204</v>
          </cell>
          <cell r="D2302" t="str">
            <v>64-1</v>
          </cell>
          <cell r="E2302" t="str">
            <v>64-1-30229</v>
          </cell>
        </row>
        <row r="2302">
          <cell r="G2302" t="str">
            <v>2050204</v>
          </cell>
          <cell r="H2302" t="str">
            <v>30229</v>
          </cell>
          <cell r="I2302">
            <v>9.6</v>
          </cell>
          <cell r="J2302" t="str">
            <v>深圳市福田区北京大学附属中学深圳学校</v>
          </cell>
        </row>
        <row r="2303">
          <cell r="A2303">
            <v>64</v>
          </cell>
          <cell r="B2303">
            <v>1</v>
          </cell>
          <cell r="C2303" t="str">
            <v>118204</v>
          </cell>
          <cell r="D2303" t="str">
            <v>64-1</v>
          </cell>
          <cell r="E2303" t="str">
            <v>64-1-30231</v>
          </cell>
        </row>
        <row r="2303">
          <cell r="G2303" t="str">
            <v>2050204</v>
          </cell>
          <cell r="H2303" t="str">
            <v>30231</v>
          </cell>
          <cell r="I2303">
            <v>11</v>
          </cell>
          <cell r="J2303" t="str">
            <v>深圳市福田区北京大学附属中学深圳学校</v>
          </cell>
        </row>
        <row r="2304">
          <cell r="A2304">
            <v>64</v>
          </cell>
          <cell r="B2304">
            <v>1</v>
          </cell>
          <cell r="C2304" t="str">
            <v>118204</v>
          </cell>
          <cell r="D2304" t="str">
            <v>64-1</v>
          </cell>
          <cell r="E2304" t="str">
            <v>64-1-30299</v>
          </cell>
        </row>
        <row r="2304">
          <cell r="G2304" t="str">
            <v>2050204</v>
          </cell>
          <cell r="H2304" t="str">
            <v>30299</v>
          </cell>
          <cell r="I2304">
            <v>111.6222</v>
          </cell>
          <cell r="J2304" t="str">
            <v>深圳市福田区北京大学附属中学深圳学校</v>
          </cell>
        </row>
        <row r="2305">
          <cell r="A2305">
            <v>64</v>
          </cell>
          <cell r="B2305">
            <v>1</v>
          </cell>
          <cell r="C2305" t="str">
            <v>118204</v>
          </cell>
          <cell r="D2305" t="str">
            <v>64-1</v>
          </cell>
          <cell r="E2305" t="str">
            <v>64-1-30307</v>
          </cell>
        </row>
        <row r="2305">
          <cell r="G2305" t="str">
            <v>2050204</v>
          </cell>
          <cell r="H2305" t="str">
            <v>30307</v>
          </cell>
          <cell r="I2305">
            <v>10</v>
          </cell>
          <cell r="J2305" t="str">
            <v>深圳市福田区北京大学附属中学深圳学校</v>
          </cell>
        </row>
        <row r="2306">
          <cell r="A2306">
            <v>64</v>
          </cell>
          <cell r="B2306">
            <v>1</v>
          </cell>
          <cell r="C2306" t="str">
            <v>118204</v>
          </cell>
          <cell r="D2306" t="str">
            <v>64-1</v>
          </cell>
          <cell r="E2306" t="str">
            <v>64-1-30399</v>
          </cell>
        </row>
        <row r="2306">
          <cell r="G2306" t="str">
            <v>2050204</v>
          </cell>
          <cell r="H2306" t="str">
            <v>30399</v>
          </cell>
          <cell r="I2306">
            <v>407.6658</v>
          </cell>
          <cell r="J2306" t="str">
            <v>深圳市福田区北京大学附属中学深圳学校</v>
          </cell>
        </row>
        <row r="2307">
          <cell r="A2307">
            <v>64</v>
          </cell>
          <cell r="B2307">
            <v>2</v>
          </cell>
          <cell r="C2307" t="str">
            <v>118204</v>
          </cell>
          <cell r="D2307" t="str">
            <v>64-2</v>
          </cell>
          <cell r="E2307" t="str">
            <v>64-2-30202</v>
          </cell>
        </row>
        <row r="2307">
          <cell r="G2307" t="str">
            <v>2050999</v>
          </cell>
          <cell r="H2307" t="str">
            <v>30202</v>
          </cell>
          <cell r="I2307">
            <v>20</v>
          </cell>
          <cell r="J2307" t="str">
            <v>深圳市福田区北京大学附属中学深圳学校</v>
          </cell>
        </row>
        <row r="2308">
          <cell r="A2308">
            <v>64</v>
          </cell>
          <cell r="B2308">
            <v>2</v>
          </cell>
          <cell r="C2308" t="str">
            <v>118204</v>
          </cell>
          <cell r="D2308" t="str">
            <v>64-2</v>
          </cell>
          <cell r="E2308" t="str">
            <v>64-2-30205</v>
          </cell>
        </row>
        <row r="2308">
          <cell r="G2308" t="str">
            <v>2050999</v>
          </cell>
          <cell r="H2308" t="str">
            <v>30205</v>
          </cell>
          <cell r="I2308">
            <v>15</v>
          </cell>
          <cell r="J2308" t="str">
            <v>深圳市福田区北京大学附属中学深圳学校</v>
          </cell>
        </row>
        <row r="2309">
          <cell r="A2309">
            <v>64</v>
          </cell>
          <cell r="B2309">
            <v>2</v>
          </cell>
          <cell r="C2309" t="str">
            <v>118204</v>
          </cell>
          <cell r="D2309" t="str">
            <v>64-2</v>
          </cell>
          <cell r="E2309" t="str">
            <v>64-2-30206</v>
          </cell>
        </row>
        <row r="2309">
          <cell r="G2309" t="str">
            <v>2050999</v>
          </cell>
          <cell r="H2309" t="str">
            <v>30206</v>
          </cell>
          <cell r="I2309">
            <v>100</v>
          </cell>
          <cell r="J2309" t="str">
            <v>深圳市福田区北京大学附属中学深圳学校</v>
          </cell>
        </row>
        <row r="2310">
          <cell r="A2310">
            <v>64</v>
          </cell>
          <cell r="B2310">
            <v>2</v>
          </cell>
          <cell r="C2310" t="str">
            <v>118204</v>
          </cell>
          <cell r="D2310" t="str">
            <v>64-2</v>
          </cell>
          <cell r="E2310" t="str">
            <v>64-2-30209</v>
          </cell>
        </row>
        <row r="2310">
          <cell r="G2310" t="str">
            <v>2050999</v>
          </cell>
          <cell r="H2310" t="str">
            <v>30209</v>
          </cell>
          <cell r="I2310">
            <v>108.4236</v>
          </cell>
          <cell r="J2310" t="str">
            <v>深圳市福田区北京大学附属中学深圳学校</v>
          </cell>
        </row>
        <row r="2311">
          <cell r="A2311">
            <v>64</v>
          </cell>
          <cell r="B2311">
            <v>2</v>
          </cell>
          <cell r="C2311" t="str">
            <v>118204</v>
          </cell>
          <cell r="D2311" t="str">
            <v>64-2</v>
          </cell>
          <cell r="E2311" t="str">
            <v>64-2-30213</v>
          </cell>
        </row>
        <row r="2311">
          <cell r="G2311" t="str">
            <v>2050999</v>
          </cell>
          <cell r="H2311" t="str">
            <v>30213</v>
          </cell>
          <cell r="I2311">
            <v>199</v>
          </cell>
          <cell r="J2311" t="str">
            <v>深圳市福田区北京大学附属中学深圳学校</v>
          </cell>
        </row>
        <row r="2312">
          <cell r="A2312">
            <v>64</v>
          </cell>
          <cell r="B2312">
            <v>2</v>
          </cell>
          <cell r="C2312" t="str">
            <v>118204</v>
          </cell>
          <cell r="D2312" t="str">
            <v>64-2</v>
          </cell>
          <cell r="E2312" t="str">
            <v>64-2-30214</v>
          </cell>
        </row>
        <row r="2312">
          <cell r="G2312" t="str">
            <v>2050999</v>
          </cell>
          <cell r="H2312" t="str">
            <v>30214</v>
          </cell>
          <cell r="I2312">
            <v>10</v>
          </cell>
          <cell r="J2312" t="str">
            <v>深圳市福田区北京大学附属中学深圳学校</v>
          </cell>
        </row>
        <row r="2313">
          <cell r="A2313">
            <v>64</v>
          </cell>
          <cell r="B2313">
            <v>2</v>
          </cell>
          <cell r="C2313" t="str">
            <v>118204</v>
          </cell>
          <cell r="D2313" t="str">
            <v>64-2</v>
          </cell>
          <cell r="E2313" t="str">
            <v>64-2-30218</v>
          </cell>
        </row>
        <row r="2313">
          <cell r="G2313" t="str">
            <v>2050999</v>
          </cell>
          <cell r="H2313" t="str">
            <v>30218</v>
          </cell>
          <cell r="I2313">
            <v>70</v>
          </cell>
          <cell r="J2313" t="str">
            <v>深圳市福田区北京大学附属中学深圳学校</v>
          </cell>
        </row>
        <row r="2314">
          <cell r="A2314">
            <v>64</v>
          </cell>
          <cell r="B2314">
            <v>2</v>
          </cell>
          <cell r="C2314" t="str">
            <v>118204</v>
          </cell>
          <cell r="D2314" t="str">
            <v>64-2</v>
          </cell>
          <cell r="E2314" t="str">
            <v>64-2-30227</v>
          </cell>
        </row>
        <row r="2314">
          <cell r="G2314" t="str">
            <v>2050999</v>
          </cell>
          <cell r="H2314" t="str">
            <v>30227</v>
          </cell>
          <cell r="I2314">
            <v>21.5764</v>
          </cell>
          <cell r="J2314" t="str">
            <v>深圳市福田区北京大学附属中学深圳学校</v>
          </cell>
        </row>
        <row r="2315">
          <cell r="A2315">
            <v>64</v>
          </cell>
          <cell r="B2315">
            <v>2</v>
          </cell>
          <cell r="C2315" t="str">
            <v>118204</v>
          </cell>
          <cell r="D2315" t="str">
            <v>64-2</v>
          </cell>
          <cell r="E2315" t="str">
            <v>64-2-30239</v>
          </cell>
        </row>
        <row r="2315">
          <cell r="G2315" t="str">
            <v>2050999</v>
          </cell>
          <cell r="H2315" t="str">
            <v>30239</v>
          </cell>
          <cell r="I2315">
            <v>20</v>
          </cell>
          <cell r="J2315" t="str">
            <v>深圳市福田区北京大学附属中学深圳学校</v>
          </cell>
        </row>
        <row r="2316">
          <cell r="A2316">
            <v>64</v>
          </cell>
          <cell r="B2316">
            <v>2</v>
          </cell>
          <cell r="C2316" t="str">
            <v>118204</v>
          </cell>
          <cell r="D2316" t="str">
            <v>64-2</v>
          </cell>
          <cell r="E2316" t="str">
            <v>64-2-30299</v>
          </cell>
        </row>
        <row r="2316">
          <cell r="G2316" t="str">
            <v>2050999</v>
          </cell>
          <cell r="H2316" t="str">
            <v>30299</v>
          </cell>
          <cell r="I2316">
            <v>16</v>
          </cell>
          <cell r="J2316" t="str">
            <v>深圳市福田区北京大学附属中学深圳学校</v>
          </cell>
        </row>
        <row r="2317">
          <cell r="A2317">
            <v>64</v>
          </cell>
          <cell r="B2317">
            <v>2</v>
          </cell>
          <cell r="C2317" t="str">
            <v>118204</v>
          </cell>
          <cell r="D2317" t="str">
            <v>64-2</v>
          </cell>
          <cell r="E2317" t="str">
            <v>64-2-31002</v>
          </cell>
        </row>
        <row r="2317">
          <cell r="G2317" t="str">
            <v>2050999</v>
          </cell>
          <cell r="H2317" t="str">
            <v>31002</v>
          </cell>
          <cell r="I2317">
            <v>53</v>
          </cell>
          <cell r="J2317" t="str">
            <v>深圳市福田区北京大学附属中学深圳学校</v>
          </cell>
        </row>
        <row r="2318">
          <cell r="A2318">
            <v>64</v>
          </cell>
          <cell r="B2318">
            <v>2</v>
          </cell>
          <cell r="C2318" t="str">
            <v>118204</v>
          </cell>
          <cell r="D2318" t="str">
            <v>64-2</v>
          </cell>
          <cell r="E2318" t="str">
            <v>64-2-31099</v>
          </cell>
        </row>
        <row r="2318">
          <cell r="G2318" t="str">
            <v>2050999</v>
          </cell>
          <cell r="H2318" t="str">
            <v>31099</v>
          </cell>
          <cell r="I2318">
            <v>5</v>
          </cell>
          <cell r="J2318" t="str">
            <v>深圳市福田区北京大学附属中学深圳学校</v>
          </cell>
        </row>
        <row r="2319">
          <cell r="A2319">
            <v>64</v>
          </cell>
          <cell r="B2319">
            <v>3</v>
          </cell>
          <cell r="C2319" t="str">
            <v>118204</v>
          </cell>
          <cell r="D2319" t="str">
            <v>64-3</v>
          </cell>
          <cell r="E2319" t="str">
            <v>64-3-30299</v>
          </cell>
        </row>
        <row r="2319">
          <cell r="G2319" t="str">
            <v>2080502</v>
          </cell>
          <cell r="H2319" t="str">
            <v>30299</v>
          </cell>
          <cell r="I2319">
            <v>34.58</v>
          </cell>
          <cell r="J2319" t="str">
            <v>深圳市福田区北京大学附属中学深圳学校</v>
          </cell>
        </row>
        <row r="2320">
          <cell r="A2320">
            <v>64</v>
          </cell>
          <cell r="B2320">
            <v>3</v>
          </cell>
          <cell r="C2320" t="str">
            <v>118204</v>
          </cell>
          <cell r="D2320" t="str">
            <v>64-3</v>
          </cell>
          <cell r="E2320" t="str">
            <v>64-3-30302</v>
          </cell>
        </row>
        <row r="2320">
          <cell r="G2320" t="str">
            <v>2080502</v>
          </cell>
          <cell r="H2320" t="str">
            <v>30302</v>
          </cell>
          <cell r="I2320">
            <v>397.3</v>
          </cell>
          <cell r="J2320" t="str">
            <v>深圳市福田区北京大学附属中学深圳学校</v>
          </cell>
        </row>
        <row r="2321">
          <cell r="A2321">
            <v>64</v>
          </cell>
          <cell r="B2321">
            <v>4</v>
          </cell>
          <cell r="C2321" t="str">
            <v>118204</v>
          </cell>
          <cell r="D2321" t="str">
            <v>64-4</v>
          </cell>
          <cell r="E2321" t="str">
            <v>64-4-30108</v>
          </cell>
        </row>
        <row r="2321">
          <cell r="G2321" t="str">
            <v>2080505</v>
          </cell>
          <cell r="H2321" t="str">
            <v>30108</v>
          </cell>
          <cell r="I2321">
            <v>510</v>
          </cell>
          <cell r="J2321" t="str">
            <v>深圳市福田区北京大学附属中学深圳学校</v>
          </cell>
        </row>
        <row r="2322">
          <cell r="A2322">
            <v>64</v>
          </cell>
          <cell r="B2322">
            <v>5</v>
          </cell>
          <cell r="C2322" t="str">
            <v>118204</v>
          </cell>
          <cell r="D2322" t="str">
            <v>64-5</v>
          </cell>
          <cell r="E2322" t="str">
            <v>64-5-30109</v>
          </cell>
        </row>
        <row r="2322">
          <cell r="G2322" t="str">
            <v>2080506</v>
          </cell>
          <cell r="H2322" t="str">
            <v>30109</v>
          </cell>
          <cell r="I2322">
            <v>260</v>
          </cell>
          <cell r="J2322" t="str">
            <v>深圳市福田区北京大学附属中学深圳学校</v>
          </cell>
        </row>
        <row r="2323">
          <cell r="A2323">
            <v>64</v>
          </cell>
          <cell r="B2323">
            <v>6</v>
          </cell>
          <cell r="C2323" t="str">
            <v>118204</v>
          </cell>
          <cell r="D2323" t="str">
            <v>64-6</v>
          </cell>
          <cell r="E2323" t="str">
            <v>64-6-30110</v>
          </cell>
        </row>
        <row r="2323">
          <cell r="G2323" t="str">
            <v>2101102</v>
          </cell>
          <cell r="H2323" t="str">
            <v>30110</v>
          </cell>
          <cell r="I2323">
            <v>220</v>
          </cell>
          <cell r="J2323" t="str">
            <v>深圳市福田区北京大学附属中学深圳学校</v>
          </cell>
        </row>
        <row r="2324">
          <cell r="A2324">
            <v>64</v>
          </cell>
          <cell r="B2324">
            <v>7</v>
          </cell>
          <cell r="C2324" t="str">
            <v>118204</v>
          </cell>
          <cell r="D2324" t="str">
            <v>64-7</v>
          </cell>
          <cell r="E2324" t="str">
            <v>64-7-30113</v>
          </cell>
        </row>
        <row r="2324">
          <cell r="G2324" t="str">
            <v>2210201</v>
          </cell>
          <cell r="H2324" t="str">
            <v>30113</v>
          </cell>
          <cell r="I2324">
            <v>570</v>
          </cell>
          <cell r="J2324" t="str">
            <v>深圳市福田区北京大学附属中学深圳学校</v>
          </cell>
        </row>
        <row r="2325">
          <cell r="A2325">
            <v>64</v>
          </cell>
          <cell r="B2325">
            <v>8</v>
          </cell>
          <cell r="C2325" t="str">
            <v>118204</v>
          </cell>
          <cell r="D2325" t="str">
            <v>64-8</v>
          </cell>
          <cell r="E2325" t="str">
            <v>64-8-30102</v>
          </cell>
        </row>
        <row r="2325">
          <cell r="G2325" t="str">
            <v>2210203</v>
          </cell>
          <cell r="H2325" t="str">
            <v>30102</v>
          </cell>
          <cell r="I2325">
            <v>1170</v>
          </cell>
          <cell r="J2325" t="str">
            <v>深圳市福田区北京大学附属中学深圳学校</v>
          </cell>
        </row>
        <row r="2326">
          <cell r="A2326">
            <v>64</v>
          </cell>
          <cell r="B2326">
            <v>8</v>
          </cell>
          <cell r="C2326" t="str">
            <v>118204</v>
          </cell>
          <cell r="D2326" t="str">
            <v>64-8</v>
          </cell>
          <cell r="E2326" t="str">
            <v>64-8-30302</v>
          </cell>
        </row>
        <row r="2326">
          <cell r="G2326" t="str">
            <v>2210203</v>
          </cell>
          <cell r="H2326" t="str">
            <v>30302</v>
          </cell>
          <cell r="I2326">
            <v>550</v>
          </cell>
          <cell r="J2326" t="str">
            <v>深圳市福田区北京大学附属中学深圳学校</v>
          </cell>
        </row>
        <row r="2327">
          <cell r="A2327">
            <v>65</v>
          </cell>
          <cell r="B2327">
            <v>1</v>
          </cell>
          <cell r="C2327" t="str">
            <v>118207</v>
          </cell>
          <cell r="D2327" t="str">
            <v>65-1</v>
          </cell>
          <cell r="E2327" t="str">
            <v>65-1-30101</v>
          </cell>
        </row>
        <row r="2327">
          <cell r="G2327" t="str">
            <v>2050203</v>
          </cell>
          <cell r="H2327" t="str">
            <v>30101</v>
          </cell>
          <cell r="I2327">
            <v>3899.3028</v>
          </cell>
          <cell r="J2327" t="str">
            <v>深圳市福田区深大附中创新中学</v>
          </cell>
        </row>
        <row r="2328">
          <cell r="A2328">
            <v>65</v>
          </cell>
          <cell r="B2328">
            <v>1</v>
          </cell>
          <cell r="C2328" t="str">
            <v>118207</v>
          </cell>
          <cell r="D2328" t="str">
            <v>65-1</v>
          </cell>
          <cell r="E2328" t="str">
            <v>65-1-30107</v>
          </cell>
        </row>
        <row r="2328">
          <cell r="G2328" t="str">
            <v>2050203</v>
          </cell>
          <cell r="H2328" t="str">
            <v>30107</v>
          </cell>
          <cell r="I2328">
            <v>807.462</v>
          </cell>
          <cell r="J2328" t="str">
            <v>深圳市福田区深大附中创新中学</v>
          </cell>
        </row>
        <row r="2329">
          <cell r="A2329">
            <v>65</v>
          </cell>
          <cell r="B2329">
            <v>1</v>
          </cell>
          <cell r="C2329" t="str">
            <v>118207</v>
          </cell>
          <cell r="D2329" t="str">
            <v>65-1</v>
          </cell>
          <cell r="E2329" t="str">
            <v>65-1-30112</v>
          </cell>
        </row>
        <row r="2329">
          <cell r="G2329" t="str">
            <v>2050203</v>
          </cell>
          <cell r="H2329" t="str">
            <v>30112</v>
          </cell>
          <cell r="I2329">
            <v>31</v>
          </cell>
          <cell r="J2329" t="str">
            <v>深圳市福田区深大附中创新中学</v>
          </cell>
        </row>
        <row r="2330">
          <cell r="A2330">
            <v>65</v>
          </cell>
          <cell r="B2330">
            <v>1</v>
          </cell>
          <cell r="C2330" t="str">
            <v>118207</v>
          </cell>
          <cell r="D2330" t="str">
            <v>65-1</v>
          </cell>
          <cell r="E2330" t="str">
            <v>65-1-30199</v>
          </cell>
        </row>
        <row r="2330">
          <cell r="G2330" t="str">
            <v>2050203</v>
          </cell>
          <cell r="H2330" t="str">
            <v>30199</v>
          </cell>
          <cell r="I2330">
            <v>169.25</v>
          </cell>
          <cell r="J2330" t="str">
            <v>深圳市福田区深大附中创新中学</v>
          </cell>
        </row>
        <row r="2331">
          <cell r="A2331">
            <v>65</v>
          </cell>
          <cell r="B2331">
            <v>1</v>
          </cell>
          <cell r="C2331" t="str">
            <v>118207</v>
          </cell>
          <cell r="D2331" t="str">
            <v>65-1</v>
          </cell>
          <cell r="E2331" t="str">
            <v>65-1-30201</v>
          </cell>
        </row>
        <row r="2331">
          <cell r="G2331" t="str">
            <v>2050203</v>
          </cell>
          <cell r="H2331" t="str">
            <v>30201</v>
          </cell>
          <cell r="I2331">
            <v>38.22</v>
          </cell>
          <cell r="J2331" t="str">
            <v>深圳市福田区深大附中创新中学</v>
          </cell>
        </row>
        <row r="2332">
          <cell r="A2332">
            <v>65</v>
          </cell>
          <cell r="B2332">
            <v>1</v>
          </cell>
          <cell r="C2332" t="str">
            <v>118207</v>
          </cell>
          <cell r="D2332" t="str">
            <v>65-1</v>
          </cell>
          <cell r="E2332" t="str">
            <v>65-1-30205</v>
          </cell>
        </row>
        <row r="2332">
          <cell r="G2332" t="str">
            <v>2050203</v>
          </cell>
          <cell r="H2332" t="str">
            <v>30205</v>
          </cell>
          <cell r="I2332">
            <v>12</v>
          </cell>
          <cell r="J2332" t="str">
            <v>深圳市福田区深大附中创新中学</v>
          </cell>
        </row>
        <row r="2333">
          <cell r="A2333">
            <v>65</v>
          </cell>
          <cell r="B2333">
            <v>1</v>
          </cell>
          <cell r="C2333" t="str">
            <v>118207</v>
          </cell>
          <cell r="D2333" t="str">
            <v>65-1</v>
          </cell>
          <cell r="E2333" t="str">
            <v>65-1-30206</v>
          </cell>
        </row>
        <row r="2333">
          <cell r="G2333" t="str">
            <v>2050203</v>
          </cell>
          <cell r="H2333" t="str">
            <v>30206</v>
          </cell>
          <cell r="I2333">
            <v>90</v>
          </cell>
          <cell r="J2333" t="str">
            <v>深圳市福田区深大附中创新中学</v>
          </cell>
        </row>
        <row r="2334">
          <cell r="A2334">
            <v>65</v>
          </cell>
          <cell r="B2334">
            <v>1</v>
          </cell>
          <cell r="C2334" t="str">
            <v>118207</v>
          </cell>
          <cell r="D2334" t="str">
            <v>65-1</v>
          </cell>
          <cell r="E2334" t="str">
            <v>65-1-30207</v>
          </cell>
        </row>
        <row r="2334">
          <cell r="G2334" t="str">
            <v>2050203</v>
          </cell>
          <cell r="H2334" t="str">
            <v>30207</v>
          </cell>
          <cell r="I2334">
            <v>1.7344</v>
          </cell>
          <cell r="J2334" t="str">
            <v>深圳市福田区深大附中创新中学</v>
          </cell>
        </row>
        <row r="2335">
          <cell r="A2335">
            <v>65</v>
          </cell>
          <cell r="B2335">
            <v>1</v>
          </cell>
          <cell r="C2335" t="str">
            <v>118207</v>
          </cell>
          <cell r="D2335" t="str">
            <v>65-1</v>
          </cell>
          <cell r="E2335" t="str">
            <v>65-1-30209</v>
          </cell>
        </row>
        <row r="2335">
          <cell r="G2335" t="str">
            <v>2050203</v>
          </cell>
          <cell r="H2335" t="str">
            <v>30209</v>
          </cell>
          <cell r="I2335">
            <v>85.27057</v>
          </cell>
          <cell r="J2335" t="str">
            <v>深圳市福田区深大附中创新中学</v>
          </cell>
        </row>
        <row r="2336">
          <cell r="A2336">
            <v>65</v>
          </cell>
          <cell r="B2336">
            <v>1</v>
          </cell>
          <cell r="C2336" t="str">
            <v>118207</v>
          </cell>
          <cell r="D2336" t="str">
            <v>65-1</v>
          </cell>
          <cell r="E2336" t="str">
            <v>65-1-30211</v>
          </cell>
        </row>
        <row r="2336">
          <cell r="G2336" t="str">
            <v>2050203</v>
          </cell>
          <cell r="H2336" t="str">
            <v>30211</v>
          </cell>
          <cell r="I2336">
            <v>10</v>
          </cell>
          <cell r="J2336" t="str">
            <v>深圳市福田区深大附中创新中学</v>
          </cell>
        </row>
        <row r="2337">
          <cell r="A2337">
            <v>65</v>
          </cell>
          <cell r="B2337">
            <v>1</v>
          </cell>
          <cell r="C2337" t="str">
            <v>118207</v>
          </cell>
          <cell r="D2337" t="str">
            <v>65-1</v>
          </cell>
          <cell r="E2337" t="str">
            <v>65-1-30213</v>
          </cell>
        </row>
        <row r="2337">
          <cell r="G2337" t="str">
            <v>2050203</v>
          </cell>
          <cell r="H2337" t="str">
            <v>30213</v>
          </cell>
          <cell r="I2337">
            <v>10.463</v>
          </cell>
          <cell r="J2337" t="str">
            <v>深圳市福田区深大附中创新中学</v>
          </cell>
        </row>
        <row r="2338">
          <cell r="A2338">
            <v>65</v>
          </cell>
          <cell r="B2338">
            <v>1</v>
          </cell>
          <cell r="C2338" t="str">
            <v>118207</v>
          </cell>
          <cell r="D2338" t="str">
            <v>65-1</v>
          </cell>
          <cell r="E2338" t="str">
            <v>65-1-30214</v>
          </cell>
        </row>
        <row r="2338">
          <cell r="G2338" t="str">
            <v>2050203</v>
          </cell>
          <cell r="H2338" t="str">
            <v>30214</v>
          </cell>
          <cell r="I2338">
            <v>2.5</v>
          </cell>
          <cell r="J2338" t="str">
            <v>深圳市福田区深大附中创新中学</v>
          </cell>
        </row>
        <row r="2339">
          <cell r="A2339">
            <v>65</v>
          </cell>
          <cell r="B2339">
            <v>1</v>
          </cell>
          <cell r="C2339" t="str">
            <v>118207</v>
          </cell>
          <cell r="D2339" t="str">
            <v>65-1</v>
          </cell>
          <cell r="E2339" t="str">
            <v>65-1-30216</v>
          </cell>
        </row>
        <row r="2339">
          <cell r="G2339" t="str">
            <v>2050203</v>
          </cell>
          <cell r="H2339" t="str">
            <v>30216</v>
          </cell>
          <cell r="I2339">
            <v>16.5</v>
          </cell>
          <cell r="J2339" t="str">
            <v>深圳市福田区深大附中创新中学</v>
          </cell>
        </row>
        <row r="2340">
          <cell r="A2340">
            <v>65</v>
          </cell>
          <cell r="B2340">
            <v>1</v>
          </cell>
          <cell r="C2340" t="str">
            <v>118207</v>
          </cell>
          <cell r="D2340" t="str">
            <v>65-1</v>
          </cell>
          <cell r="E2340" t="str">
            <v>65-1-30218</v>
          </cell>
        </row>
        <row r="2340">
          <cell r="G2340" t="str">
            <v>2050203</v>
          </cell>
          <cell r="H2340" t="str">
            <v>30218</v>
          </cell>
          <cell r="I2340">
            <v>106.372</v>
          </cell>
          <cell r="J2340" t="str">
            <v>深圳市福田区深大附中创新中学</v>
          </cell>
        </row>
        <row r="2341">
          <cell r="A2341">
            <v>65</v>
          </cell>
          <cell r="B2341">
            <v>1</v>
          </cell>
          <cell r="C2341" t="str">
            <v>118207</v>
          </cell>
          <cell r="D2341" t="str">
            <v>65-1</v>
          </cell>
          <cell r="E2341" t="str">
            <v>65-1-30226</v>
          </cell>
        </row>
        <row r="2341">
          <cell r="G2341" t="str">
            <v>2050203</v>
          </cell>
          <cell r="H2341" t="str">
            <v>30226</v>
          </cell>
          <cell r="I2341">
            <v>296.59</v>
          </cell>
          <cell r="J2341" t="str">
            <v>深圳市福田区深大附中创新中学</v>
          </cell>
        </row>
        <row r="2342">
          <cell r="A2342">
            <v>65</v>
          </cell>
          <cell r="B2342">
            <v>1</v>
          </cell>
          <cell r="C2342" t="str">
            <v>118207</v>
          </cell>
          <cell r="D2342" t="str">
            <v>65-1</v>
          </cell>
          <cell r="E2342" t="str">
            <v>65-1-30227</v>
          </cell>
        </row>
        <row r="2342">
          <cell r="G2342" t="str">
            <v>2050203</v>
          </cell>
          <cell r="H2342" t="str">
            <v>30227</v>
          </cell>
          <cell r="I2342">
            <v>205.61</v>
          </cell>
          <cell r="J2342" t="str">
            <v>深圳市福田区深大附中创新中学</v>
          </cell>
        </row>
        <row r="2343">
          <cell r="A2343">
            <v>65</v>
          </cell>
          <cell r="B2343">
            <v>1</v>
          </cell>
          <cell r="C2343" t="str">
            <v>118207</v>
          </cell>
          <cell r="D2343" t="str">
            <v>65-1</v>
          </cell>
          <cell r="E2343" t="str">
            <v>65-1-30228</v>
          </cell>
        </row>
        <row r="2343">
          <cell r="G2343" t="str">
            <v>2050203</v>
          </cell>
          <cell r="H2343" t="str">
            <v>30228</v>
          </cell>
          <cell r="I2343">
            <v>35.4</v>
          </cell>
          <cell r="J2343" t="str">
            <v>深圳市福田区深大附中创新中学</v>
          </cell>
        </row>
        <row r="2344">
          <cell r="A2344">
            <v>65</v>
          </cell>
          <cell r="B2344">
            <v>1</v>
          </cell>
          <cell r="C2344" t="str">
            <v>118207</v>
          </cell>
          <cell r="D2344" t="str">
            <v>65-1</v>
          </cell>
          <cell r="E2344" t="str">
            <v>65-1-30229</v>
          </cell>
        </row>
        <row r="2344">
          <cell r="G2344" t="str">
            <v>2050203</v>
          </cell>
          <cell r="H2344" t="str">
            <v>30229</v>
          </cell>
          <cell r="I2344">
            <v>7.08</v>
          </cell>
          <cell r="J2344" t="str">
            <v>深圳市福田区深大附中创新中学</v>
          </cell>
        </row>
        <row r="2345">
          <cell r="A2345">
            <v>65</v>
          </cell>
          <cell r="B2345">
            <v>1</v>
          </cell>
          <cell r="C2345" t="str">
            <v>118207</v>
          </cell>
          <cell r="D2345" t="str">
            <v>65-1</v>
          </cell>
          <cell r="E2345" t="str">
            <v>65-1-30231</v>
          </cell>
        </row>
        <row r="2345">
          <cell r="G2345" t="str">
            <v>2050203</v>
          </cell>
          <cell r="H2345" t="str">
            <v>30231</v>
          </cell>
          <cell r="I2345">
            <v>6</v>
          </cell>
          <cell r="J2345" t="str">
            <v>深圳市福田区深大附中创新中学</v>
          </cell>
        </row>
        <row r="2346">
          <cell r="A2346">
            <v>65</v>
          </cell>
          <cell r="B2346">
            <v>1</v>
          </cell>
          <cell r="C2346" t="str">
            <v>118207</v>
          </cell>
          <cell r="D2346" t="str">
            <v>65-1</v>
          </cell>
          <cell r="E2346" t="str">
            <v>65-1-30239</v>
          </cell>
        </row>
        <row r="2346">
          <cell r="G2346" t="str">
            <v>2050203</v>
          </cell>
          <cell r="H2346" t="str">
            <v>30239</v>
          </cell>
          <cell r="I2346">
            <v>10</v>
          </cell>
          <cell r="J2346" t="str">
            <v>深圳市福田区深大附中创新中学</v>
          </cell>
        </row>
        <row r="2347">
          <cell r="A2347">
            <v>65</v>
          </cell>
          <cell r="B2347">
            <v>1</v>
          </cell>
          <cell r="C2347" t="str">
            <v>118207</v>
          </cell>
          <cell r="D2347" t="str">
            <v>65-1</v>
          </cell>
          <cell r="E2347" t="str">
            <v>65-1-30299</v>
          </cell>
        </row>
        <row r="2347">
          <cell r="G2347" t="str">
            <v>2050203</v>
          </cell>
          <cell r="H2347" t="str">
            <v>30299</v>
          </cell>
          <cell r="I2347">
            <v>122.11003</v>
          </cell>
          <cell r="J2347" t="str">
            <v>深圳市福田区深大附中创新中学</v>
          </cell>
        </row>
        <row r="2348">
          <cell r="A2348">
            <v>65</v>
          </cell>
          <cell r="B2348">
            <v>1</v>
          </cell>
          <cell r="C2348" t="str">
            <v>118207</v>
          </cell>
          <cell r="D2348" t="str">
            <v>65-1</v>
          </cell>
          <cell r="E2348" t="str">
            <v>65-1-30307</v>
          </cell>
        </row>
        <row r="2348">
          <cell r="G2348" t="str">
            <v>2050203</v>
          </cell>
          <cell r="H2348" t="str">
            <v>30307</v>
          </cell>
          <cell r="I2348">
            <v>6.5</v>
          </cell>
          <cell r="J2348" t="str">
            <v>深圳市福田区深大附中创新中学</v>
          </cell>
        </row>
        <row r="2349">
          <cell r="A2349">
            <v>65</v>
          </cell>
          <cell r="B2349">
            <v>1</v>
          </cell>
          <cell r="C2349" t="str">
            <v>118207</v>
          </cell>
          <cell r="D2349" t="str">
            <v>65-1</v>
          </cell>
          <cell r="E2349" t="str">
            <v>65-1-30308</v>
          </cell>
        </row>
        <row r="2349">
          <cell r="G2349" t="str">
            <v>2050203</v>
          </cell>
          <cell r="H2349" t="str">
            <v>30308</v>
          </cell>
          <cell r="I2349">
            <v>1.2</v>
          </cell>
          <cell r="J2349" t="str">
            <v>深圳市福田区深大附中创新中学</v>
          </cell>
        </row>
        <row r="2350">
          <cell r="A2350">
            <v>65</v>
          </cell>
          <cell r="B2350">
            <v>1</v>
          </cell>
          <cell r="C2350" t="str">
            <v>118207</v>
          </cell>
          <cell r="D2350" t="str">
            <v>65-1</v>
          </cell>
          <cell r="E2350" t="str">
            <v>65-1-30399</v>
          </cell>
        </row>
        <row r="2350">
          <cell r="G2350" t="str">
            <v>2050203</v>
          </cell>
          <cell r="H2350" t="str">
            <v>30399</v>
          </cell>
          <cell r="I2350">
            <v>0.018</v>
          </cell>
          <cell r="J2350" t="str">
            <v>深圳市福田区深大附中创新中学</v>
          </cell>
        </row>
        <row r="2351">
          <cell r="A2351">
            <v>65</v>
          </cell>
          <cell r="B2351">
            <v>1</v>
          </cell>
          <cell r="C2351" t="str">
            <v>118207</v>
          </cell>
          <cell r="D2351" t="str">
            <v>65-1</v>
          </cell>
          <cell r="E2351" t="str">
            <v>65-1-31002</v>
          </cell>
        </row>
        <row r="2351">
          <cell r="G2351" t="str">
            <v>2050203</v>
          </cell>
          <cell r="H2351" t="str">
            <v>31002</v>
          </cell>
          <cell r="I2351">
            <v>85.3</v>
          </cell>
          <cell r="J2351" t="str">
            <v>深圳市福田区深大附中创新中学</v>
          </cell>
        </row>
        <row r="2352">
          <cell r="A2352">
            <v>65</v>
          </cell>
          <cell r="B2352">
            <v>1</v>
          </cell>
          <cell r="C2352" t="str">
            <v>118207</v>
          </cell>
          <cell r="D2352" t="str">
            <v>65-1</v>
          </cell>
          <cell r="E2352" t="str">
            <v>65-1-31099</v>
          </cell>
        </row>
        <row r="2352">
          <cell r="G2352" t="str">
            <v>2050203</v>
          </cell>
          <cell r="H2352" t="str">
            <v>31099</v>
          </cell>
          <cell r="I2352">
            <v>10.2</v>
          </cell>
          <cell r="J2352" t="str">
            <v>深圳市福田区深大附中创新中学</v>
          </cell>
        </row>
        <row r="2353">
          <cell r="A2353">
            <v>65</v>
          </cell>
          <cell r="B2353">
            <v>2</v>
          </cell>
          <cell r="C2353" t="str">
            <v>118207</v>
          </cell>
          <cell r="D2353" t="str">
            <v>65-2</v>
          </cell>
          <cell r="E2353" t="str">
            <v>65-2-30299</v>
          </cell>
        </row>
        <row r="2353">
          <cell r="G2353" t="str">
            <v>2050799</v>
          </cell>
          <cell r="H2353" t="str">
            <v>30299</v>
          </cell>
          <cell r="I2353">
            <v>24</v>
          </cell>
          <cell r="J2353" t="str">
            <v>深圳市福田区深大附中创新中学</v>
          </cell>
        </row>
        <row r="2354">
          <cell r="A2354">
            <v>65</v>
          </cell>
          <cell r="B2354">
            <v>3</v>
          </cell>
          <cell r="C2354" t="str">
            <v>118207</v>
          </cell>
          <cell r="D2354" t="str">
            <v>65-3</v>
          </cell>
          <cell r="E2354" t="str">
            <v>65-3-30213</v>
          </cell>
        </row>
        <row r="2354">
          <cell r="G2354" t="str">
            <v>2050999</v>
          </cell>
          <cell r="H2354" t="str">
            <v>30213</v>
          </cell>
          <cell r="I2354">
            <v>70</v>
          </cell>
          <cell r="J2354" t="str">
            <v>深圳市福田区深大附中创新中学</v>
          </cell>
        </row>
        <row r="2355">
          <cell r="A2355">
            <v>65</v>
          </cell>
          <cell r="B2355">
            <v>3</v>
          </cell>
          <cell r="C2355" t="str">
            <v>118207</v>
          </cell>
          <cell r="D2355" t="str">
            <v>65-3</v>
          </cell>
          <cell r="E2355" t="str">
            <v>65-3-30218</v>
          </cell>
        </row>
        <row r="2355">
          <cell r="G2355" t="str">
            <v>2050999</v>
          </cell>
          <cell r="H2355" t="str">
            <v>30218</v>
          </cell>
          <cell r="I2355">
            <v>2.91643</v>
          </cell>
          <cell r="J2355" t="str">
            <v>深圳市福田区深大附中创新中学</v>
          </cell>
        </row>
        <row r="2356">
          <cell r="A2356">
            <v>65</v>
          </cell>
          <cell r="B2356">
            <v>3</v>
          </cell>
          <cell r="C2356" t="str">
            <v>118207</v>
          </cell>
          <cell r="D2356" t="str">
            <v>65-3</v>
          </cell>
          <cell r="E2356" t="str">
            <v>65-3-30227</v>
          </cell>
        </row>
        <row r="2356">
          <cell r="G2356" t="str">
            <v>2050999</v>
          </cell>
          <cell r="H2356" t="str">
            <v>30227</v>
          </cell>
          <cell r="I2356">
            <v>604.4896</v>
          </cell>
          <cell r="J2356" t="str">
            <v>深圳市福田区深大附中创新中学</v>
          </cell>
        </row>
        <row r="2357">
          <cell r="A2357">
            <v>65</v>
          </cell>
          <cell r="B2357">
            <v>3</v>
          </cell>
          <cell r="C2357" t="str">
            <v>118207</v>
          </cell>
          <cell r="D2357" t="str">
            <v>65-3</v>
          </cell>
          <cell r="E2357" t="str">
            <v>65-3-31002</v>
          </cell>
        </row>
        <row r="2357">
          <cell r="G2357" t="str">
            <v>2050999</v>
          </cell>
          <cell r="H2357" t="str">
            <v>31002</v>
          </cell>
          <cell r="I2357">
            <v>1.59397</v>
          </cell>
          <cell r="J2357" t="str">
            <v>深圳市福田区深大附中创新中学</v>
          </cell>
        </row>
        <row r="2358">
          <cell r="A2358">
            <v>65</v>
          </cell>
          <cell r="B2358">
            <v>3</v>
          </cell>
          <cell r="C2358" t="str">
            <v>118207</v>
          </cell>
          <cell r="D2358" t="str">
            <v>65-3</v>
          </cell>
          <cell r="E2358" t="str">
            <v>65-3-31099</v>
          </cell>
        </row>
        <row r="2358">
          <cell r="G2358" t="str">
            <v>2050999</v>
          </cell>
          <cell r="H2358" t="str">
            <v>31099</v>
          </cell>
          <cell r="I2358">
            <v>15</v>
          </cell>
          <cell r="J2358" t="str">
            <v>深圳市福田区深大附中创新中学</v>
          </cell>
        </row>
        <row r="2359">
          <cell r="A2359">
            <v>65</v>
          </cell>
          <cell r="B2359">
            <v>4</v>
          </cell>
          <cell r="C2359" t="str">
            <v>118207</v>
          </cell>
          <cell r="D2359" t="str">
            <v>65-4</v>
          </cell>
          <cell r="E2359" t="str">
            <v>65-4-30299</v>
          </cell>
        </row>
        <row r="2359">
          <cell r="G2359" t="str">
            <v>2080502</v>
          </cell>
          <cell r="H2359" t="str">
            <v>30299</v>
          </cell>
          <cell r="I2359">
            <v>24.7</v>
          </cell>
          <cell r="J2359" t="str">
            <v>深圳市福田区深大附中创新中学</v>
          </cell>
        </row>
        <row r="2360">
          <cell r="A2360">
            <v>65</v>
          </cell>
          <cell r="B2360">
            <v>4</v>
          </cell>
          <cell r="C2360" t="str">
            <v>118207</v>
          </cell>
          <cell r="D2360" t="str">
            <v>65-4</v>
          </cell>
          <cell r="E2360" t="str">
            <v>65-4-30302</v>
          </cell>
        </row>
        <row r="2360">
          <cell r="G2360" t="str">
            <v>2080502</v>
          </cell>
          <cell r="H2360" t="str">
            <v>30302</v>
          </cell>
          <cell r="I2360">
            <v>267.2088</v>
          </cell>
          <cell r="J2360" t="str">
            <v>深圳市福田区深大附中创新中学</v>
          </cell>
        </row>
        <row r="2361">
          <cell r="A2361">
            <v>65</v>
          </cell>
          <cell r="B2361">
            <v>5</v>
          </cell>
          <cell r="C2361" t="str">
            <v>118207</v>
          </cell>
          <cell r="D2361" t="str">
            <v>65-5</v>
          </cell>
          <cell r="E2361" t="str">
            <v>65-5-30108</v>
          </cell>
        </row>
        <row r="2361">
          <cell r="G2361" t="str">
            <v>2080505</v>
          </cell>
          <cell r="H2361" t="str">
            <v>30108</v>
          </cell>
          <cell r="I2361">
            <v>412</v>
          </cell>
          <cell r="J2361" t="str">
            <v>深圳市福田区深大附中创新中学</v>
          </cell>
        </row>
        <row r="2362">
          <cell r="A2362">
            <v>65</v>
          </cell>
          <cell r="B2362">
            <v>6</v>
          </cell>
          <cell r="C2362" t="str">
            <v>118207</v>
          </cell>
          <cell r="D2362" t="str">
            <v>65-6</v>
          </cell>
          <cell r="E2362" t="str">
            <v>65-6-30109</v>
          </cell>
        </row>
        <row r="2362">
          <cell r="G2362" t="str">
            <v>2080506</v>
          </cell>
          <cell r="H2362" t="str">
            <v>30109</v>
          </cell>
          <cell r="I2362">
            <v>210</v>
          </cell>
          <cell r="J2362" t="str">
            <v>深圳市福田区深大附中创新中学</v>
          </cell>
        </row>
        <row r="2363">
          <cell r="A2363">
            <v>65</v>
          </cell>
          <cell r="B2363">
            <v>7</v>
          </cell>
          <cell r="C2363" t="str">
            <v>118207</v>
          </cell>
          <cell r="D2363" t="str">
            <v>65-7</v>
          </cell>
          <cell r="E2363" t="str">
            <v>65-7-30110</v>
          </cell>
        </row>
        <row r="2363">
          <cell r="G2363" t="str">
            <v>2101102</v>
          </cell>
          <cell r="H2363" t="str">
            <v>30110</v>
          </cell>
          <cell r="I2363">
            <v>168</v>
          </cell>
          <cell r="J2363" t="str">
            <v>深圳市福田区深大附中创新中学</v>
          </cell>
        </row>
        <row r="2364">
          <cell r="A2364">
            <v>65</v>
          </cell>
          <cell r="B2364">
            <v>8</v>
          </cell>
          <cell r="C2364" t="str">
            <v>118207</v>
          </cell>
          <cell r="D2364" t="str">
            <v>65-8</v>
          </cell>
          <cell r="E2364" t="str">
            <v>65-8-30113</v>
          </cell>
        </row>
        <row r="2364">
          <cell r="G2364" t="str">
            <v>2210201</v>
          </cell>
          <cell r="H2364" t="str">
            <v>30113</v>
          </cell>
          <cell r="I2364">
            <v>460</v>
          </cell>
          <cell r="J2364" t="str">
            <v>深圳市福田区深大附中创新中学</v>
          </cell>
        </row>
        <row r="2365">
          <cell r="A2365">
            <v>65</v>
          </cell>
          <cell r="B2365">
            <v>9</v>
          </cell>
          <cell r="C2365" t="str">
            <v>118207</v>
          </cell>
          <cell r="D2365" t="str">
            <v>65-9</v>
          </cell>
          <cell r="E2365" t="str">
            <v>65-9-30102</v>
          </cell>
        </row>
        <row r="2365">
          <cell r="G2365" t="str">
            <v>2210203</v>
          </cell>
          <cell r="H2365" t="str">
            <v>30102</v>
          </cell>
          <cell r="I2365">
            <v>648.0084</v>
          </cell>
          <cell r="J2365" t="str">
            <v>深圳市福田区深大附中创新中学</v>
          </cell>
        </row>
        <row r="2366">
          <cell r="A2366">
            <v>66</v>
          </cell>
          <cell r="B2366">
            <v>1</v>
          </cell>
          <cell r="C2366" t="str">
            <v>118226</v>
          </cell>
          <cell r="D2366" t="str">
            <v>66-1</v>
          </cell>
          <cell r="E2366" t="str">
            <v>66-1-30199</v>
          </cell>
        </row>
        <row r="2366">
          <cell r="G2366" t="str">
            <v>2050202</v>
          </cell>
          <cell r="H2366" t="str">
            <v>30199</v>
          </cell>
          <cell r="I2366">
            <v>29.8</v>
          </cell>
          <cell r="J2366" t="str">
            <v>深圳市福田区第二实验学校（皇御苑）</v>
          </cell>
        </row>
        <row r="2367">
          <cell r="A2367">
            <v>66</v>
          </cell>
          <cell r="B2367">
            <v>1</v>
          </cell>
          <cell r="C2367" t="str">
            <v>118226</v>
          </cell>
          <cell r="D2367" t="str">
            <v>66-1</v>
          </cell>
          <cell r="E2367" t="str">
            <v>66-1-30201</v>
          </cell>
        </row>
        <row r="2367">
          <cell r="G2367" t="str">
            <v>2050202</v>
          </cell>
          <cell r="H2367" t="str">
            <v>30201</v>
          </cell>
          <cell r="I2367">
            <v>14.2</v>
          </cell>
          <cell r="J2367" t="str">
            <v>深圳市福田区第二实验学校（皇御苑）</v>
          </cell>
        </row>
        <row r="2368">
          <cell r="A2368">
            <v>66</v>
          </cell>
          <cell r="B2368">
            <v>1</v>
          </cell>
          <cell r="C2368" t="str">
            <v>118226</v>
          </cell>
          <cell r="D2368" t="str">
            <v>66-1</v>
          </cell>
          <cell r="E2368" t="str">
            <v>66-1-30205</v>
          </cell>
        </row>
        <row r="2368">
          <cell r="G2368" t="str">
            <v>2050202</v>
          </cell>
          <cell r="H2368" t="str">
            <v>30205</v>
          </cell>
          <cell r="I2368">
            <v>6</v>
          </cell>
          <cell r="J2368" t="str">
            <v>深圳市福田区第二实验学校（皇御苑）</v>
          </cell>
        </row>
        <row r="2369">
          <cell r="A2369">
            <v>66</v>
          </cell>
          <cell r="B2369">
            <v>1</v>
          </cell>
          <cell r="C2369" t="str">
            <v>118226</v>
          </cell>
          <cell r="D2369" t="str">
            <v>66-1</v>
          </cell>
          <cell r="E2369" t="str">
            <v>66-1-30207</v>
          </cell>
        </row>
        <row r="2369">
          <cell r="G2369" t="str">
            <v>2050202</v>
          </cell>
          <cell r="H2369" t="str">
            <v>30207</v>
          </cell>
          <cell r="I2369">
            <v>2</v>
          </cell>
          <cell r="J2369" t="str">
            <v>深圳市福田区第二实验学校（皇御苑）</v>
          </cell>
        </row>
        <row r="2370">
          <cell r="A2370">
            <v>66</v>
          </cell>
          <cell r="B2370">
            <v>1</v>
          </cell>
          <cell r="C2370" t="str">
            <v>118226</v>
          </cell>
          <cell r="D2370" t="str">
            <v>66-1</v>
          </cell>
          <cell r="E2370" t="str">
            <v>66-1-30226</v>
          </cell>
        </row>
        <row r="2370">
          <cell r="G2370" t="str">
            <v>2050202</v>
          </cell>
          <cell r="H2370" t="str">
            <v>30226</v>
          </cell>
          <cell r="I2370">
            <v>30</v>
          </cell>
          <cell r="J2370" t="str">
            <v>深圳市福田区第二实验学校（皇御苑）</v>
          </cell>
        </row>
        <row r="2371">
          <cell r="A2371">
            <v>66</v>
          </cell>
          <cell r="B2371">
            <v>1</v>
          </cell>
          <cell r="C2371" t="str">
            <v>118226</v>
          </cell>
          <cell r="D2371" t="str">
            <v>66-1</v>
          </cell>
          <cell r="E2371" t="str">
            <v>66-1-30299</v>
          </cell>
        </row>
        <row r="2371">
          <cell r="G2371" t="str">
            <v>2050202</v>
          </cell>
          <cell r="H2371" t="str">
            <v>30299</v>
          </cell>
          <cell r="I2371">
            <v>21</v>
          </cell>
          <cell r="J2371" t="str">
            <v>深圳市福田区第二实验学校（皇御苑）</v>
          </cell>
        </row>
        <row r="2372">
          <cell r="A2372">
            <v>66</v>
          </cell>
          <cell r="B2372">
            <v>2</v>
          </cell>
          <cell r="C2372" t="str">
            <v>118226</v>
          </cell>
          <cell r="D2372" t="str">
            <v>66-2</v>
          </cell>
          <cell r="E2372" t="str">
            <v>66-2-30101</v>
          </cell>
        </row>
        <row r="2372">
          <cell r="G2372" t="str">
            <v>2050203</v>
          </cell>
          <cell r="H2372" t="str">
            <v>30101</v>
          </cell>
          <cell r="I2372">
            <v>811.61486</v>
          </cell>
          <cell r="J2372" t="str">
            <v>深圳市福田区第二实验学校（皇御苑）</v>
          </cell>
        </row>
        <row r="2373">
          <cell r="A2373">
            <v>66</v>
          </cell>
          <cell r="B2373">
            <v>2</v>
          </cell>
          <cell r="C2373" t="str">
            <v>118226</v>
          </cell>
          <cell r="D2373" t="str">
            <v>66-2</v>
          </cell>
          <cell r="E2373" t="str">
            <v>66-2-30102</v>
          </cell>
        </row>
        <row r="2373">
          <cell r="G2373" t="str">
            <v>2050203</v>
          </cell>
          <cell r="H2373" t="str">
            <v>30102</v>
          </cell>
          <cell r="I2373">
            <v>727.4256</v>
          </cell>
          <cell r="J2373" t="str">
            <v>深圳市福田区第二实验学校（皇御苑）</v>
          </cell>
        </row>
        <row r="2374">
          <cell r="A2374">
            <v>66</v>
          </cell>
          <cell r="B2374">
            <v>2</v>
          </cell>
          <cell r="C2374" t="str">
            <v>118226</v>
          </cell>
          <cell r="D2374" t="str">
            <v>66-2</v>
          </cell>
          <cell r="E2374" t="str">
            <v>66-2-30107</v>
          </cell>
        </row>
        <row r="2374">
          <cell r="G2374" t="str">
            <v>2050203</v>
          </cell>
          <cell r="H2374" t="str">
            <v>30107</v>
          </cell>
          <cell r="I2374">
            <v>316.9702</v>
          </cell>
          <cell r="J2374" t="str">
            <v>深圳市福田区第二实验学校（皇御苑）</v>
          </cell>
        </row>
        <row r="2375">
          <cell r="A2375">
            <v>66</v>
          </cell>
          <cell r="B2375">
            <v>2</v>
          </cell>
          <cell r="C2375" t="str">
            <v>118226</v>
          </cell>
          <cell r="D2375" t="str">
            <v>66-2</v>
          </cell>
          <cell r="E2375" t="str">
            <v>66-2-30112</v>
          </cell>
        </row>
        <row r="2375">
          <cell r="G2375" t="str">
            <v>2050203</v>
          </cell>
          <cell r="H2375" t="str">
            <v>30112</v>
          </cell>
          <cell r="I2375">
            <v>1.571024</v>
          </cell>
          <cell r="J2375" t="str">
            <v>深圳市福田区第二实验学校（皇御苑）</v>
          </cell>
        </row>
        <row r="2376">
          <cell r="A2376">
            <v>66</v>
          </cell>
          <cell r="B2376">
            <v>2</v>
          </cell>
          <cell r="C2376" t="str">
            <v>118226</v>
          </cell>
          <cell r="D2376" t="str">
            <v>66-2</v>
          </cell>
          <cell r="E2376" t="str">
            <v>66-2-30199</v>
          </cell>
        </row>
        <row r="2376">
          <cell r="G2376" t="str">
            <v>2050203</v>
          </cell>
          <cell r="H2376" t="str">
            <v>30199</v>
          </cell>
          <cell r="I2376">
            <v>107.1</v>
          </cell>
          <cell r="J2376" t="str">
            <v>深圳市福田区第二实验学校（皇御苑）</v>
          </cell>
        </row>
        <row r="2377">
          <cell r="A2377">
            <v>66</v>
          </cell>
          <cell r="B2377">
            <v>2</v>
          </cell>
          <cell r="C2377" t="str">
            <v>118226</v>
          </cell>
          <cell r="D2377" t="str">
            <v>66-2</v>
          </cell>
          <cell r="E2377" t="str">
            <v>66-2-30201</v>
          </cell>
        </row>
        <row r="2377">
          <cell r="G2377" t="str">
            <v>2050203</v>
          </cell>
          <cell r="H2377" t="str">
            <v>30201</v>
          </cell>
          <cell r="I2377">
            <v>62.44</v>
          </cell>
          <cell r="J2377" t="str">
            <v>深圳市福田区第二实验学校（皇御苑）</v>
          </cell>
        </row>
        <row r="2378">
          <cell r="A2378">
            <v>66</v>
          </cell>
          <cell r="B2378">
            <v>2</v>
          </cell>
          <cell r="C2378" t="str">
            <v>118226</v>
          </cell>
          <cell r="D2378" t="str">
            <v>66-2</v>
          </cell>
          <cell r="E2378" t="str">
            <v>66-2-30206</v>
          </cell>
        </row>
        <row r="2378">
          <cell r="G2378" t="str">
            <v>2050203</v>
          </cell>
          <cell r="H2378" t="str">
            <v>30206</v>
          </cell>
          <cell r="I2378">
            <v>37.24</v>
          </cell>
          <cell r="J2378" t="str">
            <v>深圳市福田区第二实验学校（皇御苑）</v>
          </cell>
        </row>
        <row r="2379">
          <cell r="A2379">
            <v>66</v>
          </cell>
          <cell r="B2379">
            <v>2</v>
          </cell>
          <cell r="C2379" t="str">
            <v>118226</v>
          </cell>
          <cell r="D2379" t="str">
            <v>66-2</v>
          </cell>
          <cell r="E2379" t="str">
            <v>66-2-30211</v>
          </cell>
        </row>
        <row r="2379">
          <cell r="G2379" t="str">
            <v>2050203</v>
          </cell>
          <cell r="H2379" t="str">
            <v>30211</v>
          </cell>
          <cell r="I2379">
            <v>5</v>
          </cell>
          <cell r="J2379" t="str">
            <v>深圳市福田区第二实验学校（皇御苑）</v>
          </cell>
        </row>
        <row r="2380">
          <cell r="A2380">
            <v>66</v>
          </cell>
          <cell r="B2380">
            <v>2</v>
          </cell>
          <cell r="C2380" t="str">
            <v>118226</v>
          </cell>
          <cell r="D2380" t="str">
            <v>66-2</v>
          </cell>
          <cell r="E2380" t="str">
            <v>66-2-30226</v>
          </cell>
        </row>
        <row r="2380">
          <cell r="G2380" t="str">
            <v>2050203</v>
          </cell>
          <cell r="H2380" t="str">
            <v>30226</v>
          </cell>
          <cell r="I2380">
            <v>211.443294</v>
          </cell>
          <cell r="J2380" t="str">
            <v>深圳市福田区第二实验学校（皇御苑）</v>
          </cell>
        </row>
        <row r="2381">
          <cell r="A2381">
            <v>66</v>
          </cell>
          <cell r="B2381">
            <v>2</v>
          </cell>
          <cell r="C2381" t="str">
            <v>118226</v>
          </cell>
          <cell r="D2381" t="str">
            <v>66-2</v>
          </cell>
          <cell r="E2381" t="str">
            <v>66-2-30227</v>
          </cell>
        </row>
        <row r="2381">
          <cell r="G2381" t="str">
            <v>2050203</v>
          </cell>
          <cell r="H2381" t="str">
            <v>30227</v>
          </cell>
          <cell r="I2381">
            <v>558.978</v>
          </cell>
          <cell r="J2381" t="str">
            <v>深圳市福田区第二实验学校（皇御苑）</v>
          </cell>
        </row>
        <row r="2382">
          <cell r="A2382">
            <v>66</v>
          </cell>
          <cell r="B2382">
            <v>2</v>
          </cell>
          <cell r="C2382" t="str">
            <v>118226</v>
          </cell>
          <cell r="D2382" t="str">
            <v>66-2</v>
          </cell>
          <cell r="E2382" t="str">
            <v>66-2-30228</v>
          </cell>
        </row>
        <row r="2382">
          <cell r="G2382" t="str">
            <v>2050203</v>
          </cell>
          <cell r="H2382" t="str">
            <v>30228</v>
          </cell>
          <cell r="I2382">
            <v>9.314508</v>
          </cell>
          <cell r="J2382" t="str">
            <v>深圳市福田区第二实验学校（皇御苑）</v>
          </cell>
        </row>
        <row r="2383">
          <cell r="A2383">
            <v>66</v>
          </cell>
          <cell r="B2383">
            <v>2</v>
          </cell>
          <cell r="C2383" t="str">
            <v>118226</v>
          </cell>
          <cell r="D2383" t="str">
            <v>66-2</v>
          </cell>
          <cell r="E2383" t="str">
            <v>66-2-30229</v>
          </cell>
        </row>
        <row r="2383">
          <cell r="G2383" t="str">
            <v>2050203</v>
          </cell>
          <cell r="H2383" t="str">
            <v>30229</v>
          </cell>
          <cell r="I2383">
            <v>2.22</v>
          </cell>
          <cell r="J2383" t="str">
            <v>深圳市福田区第二实验学校（皇御苑）</v>
          </cell>
        </row>
        <row r="2384">
          <cell r="A2384">
            <v>66</v>
          </cell>
          <cell r="B2384">
            <v>2</v>
          </cell>
          <cell r="C2384" t="str">
            <v>118226</v>
          </cell>
          <cell r="D2384" t="str">
            <v>66-2</v>
          </cell>
          <cell r="E2384" t="str">
            <v>66-2-30299</v>
          </cell>
        </row>
        <row r="2384">
          <cell r="G2384" t="str">
            <v>2050203</v>
          </cell>
          <cell r="H2384" t="str">
            <v>30299</v>
          </cell>
          <cell r="I2384">
            <v>8.972798</v>
          </cell>
          <cell r="J2384" t="str">
            <v>深圳市福田区第二实验学校（皇御苑）</v>
          </cell>
        </row>
        <row r="2385">
          <cell r="A2385">
            <v>66</v>
          </cell>
          <cell r="B2385">
            <v>2</v>
          </cell>
          <cell r="C2385" t="str">
            <v>118226</v>
          </cell>
          <cell r="D2385" t="str">
            <v>66-2</v>
          </cell>
          <cell r="E2385" t="str">
            <v>66-2-30308</v>
          </cell>
        </row>
        <row r="2385">
          <cell r="G2385" t="str">
            <v>2050203</v>
          </cell>
          <cell r="H2385" t="str">
            <v>30308</v>
          </cell>
          <cell r="I2385">
            <v>0.2914</v>
          </cell>
          <cell r="J2385" t="str">
            <v>深圳市福田区第二实验学校（皇御苑）</v>
          </cell>
        </row>
        <row r="2386">
          <cell r="A2386">
            <v>66</v>
          </cell>
          <cell r="B2386">
            <v>3</v>
          </cell>
          <cell r="C2386" t="str">
            <v>118226</v>
          </cell>
          <cell r="D2386" t="str">
            <v>66-3</v>
          </cell>
          <cell r="E2386" t="str">
            <v>66-3-30227</v>
          </cell>
        </row>
        <row r="2386">
          <cell r="G2386" t="str">
            <v>2050799</v>
          </cell>
          <cell r="H2386" t="str">
            <v>30227</v>
          </cell>
          <cell r="I2386">
            <v>10</v>
          </cell>
          <cell r="J2386" t="str">
            <v>深圳市福田区第二实验学校（皇御苑）</v>
          </cell>
        </row>
        <row r="2387">
          <cell r="A2387">
            <v>66</v>
          </cell>
          <cell r="B2387">
            <v>4</v>
          </cell>
          <cell r="C2387" t="str">
            <v>118226</v>
          </cell>
          <cell r="D2387" t="str">
            <v>66-4</v>
          </cell>
          <cell r="E2387" t="str">
            <v>66-4-30209</v>
          </cell>
        </row>
        <row r="2387">
          <cell r="G2387" t="str">
            <v>2050999</v>
          </cell>
          <cell r="H2387" t="str">
            <v>30209</v>
          </cell>
          <cell r="I2387">
            <v>127.13684</v>
          </cell>
          <cell r="J2387" t="str">
            <v>深圳市福田区第二实验学校（皇御苑）</v>
          </cell>
        </row>
        <row r="2388">
          <cell r="A2388">
            <v>66</v>
          </cell>
          <cell r="B2388">
            <v>4</v>
          </cell>
          <cell r="C2388" t="str">
            <v>118226</v>
          </cell>
          <cell r="D2388" t="str">
            <v>66-4</v>
          </cell>
          <cell r="E2388" t="str">
            <v>66-4-30213</v>
          </cell>
        </row>
        <row r="2388">
          <cell r="G2388" t="str">
            <v>2050999</v>
          </cell>
          <cell r="H2388" t="str">
            <v>30213</v>
          </cell>
          <cell r="I2388">
            <v>79.281366</v>
          </cell>
          <cell r="J2388" t="str">
            <v>深圳市福田区第二实验学校（皇御苑）</v>
          </cell>
        </row>
        <row r="2389">
          <cell r="A2389">
            <v>66</v>
          </cell>
          <cell r="B2389">
            <v>4</v>
          </cell>
          <cell r="C2389" t="str">
            <v>118226</v>
          </cell>
          <cell r="D2389" t="str">
            <v>66-4</v>
          </cell>
          <cell r="E2389" t="str">
            <v>66-4-30218</v>
          </cell>
        </row>
        <row r="2389">
          <cell r="G2389" t="str">
            <v>2050999</v>
          </cell>
          <cell r="H2389" t="str">
            <v>30218</v>
          </cell>
          <cell r="I2389">
            <v>130</v>
          </cell>
          <cell r="J2389" t="str">
            <v>深圳市福田区第二实验学校（皇御苑）</v>
          </cell>
        </row>
        <row r="2390">
          <cell r="A2390">
            <v>66</v>
          </cell>
          <cell r="B2390">
            <v>4</v>
          </cell>
          <cell r="C2390" t="str">
            <v>118226</v>
          </cell>
          <cell r="D2390" t="str">
            <v>66-4</v>
          </cell>
          <cell r="E2390" t="str">
            <v>66-4-30227</v>
          </cell>
        </row>
        <row r="2390">
          <cell r="G2390" t="str">
            <v>2050999</v>
          </cell>
          <cell r="H2390" t="str">
            <v>30227</v>
          </cell>
          <cell r="I2390">
            <v>176.887794</v>
          </cell>
          <cell r="J2390" t="str">
            <v>深圳市福田区第二实验学校（皇御苑）</v>
          </cell>
        </row>
        <row r="2391">
          <cell r="A2391">
            <v>66</v>
          </cell>
          <cell r="B2391">
            <v>4</v>
          </cell>
          <cell r="C2391" t="str">
            <v>118226</v>
          </cell>
          <cell r="D2391" t="str">
            <v>66-4</v>
          </cell>
          <cell r="E2391" t="str">
            <v>66-4-31002</v>
          </cell>
        </row>
        <row r="2391">
          <cell r="G2391" t="str">
            <v>2050999</v>
          </cell>
          <cell r="H2391" t="str">
            <v>31002</v>
          </cell>
          <cell r="I2391">
            <v>9.694</v>
          </cell>
          <cell r="J2391" t="str">
            <v>深圳市福田区第二实验学校（皇御苑）</v>
          </cell>
        </row>
        <row r="2392">
          <cell r="A2392">
            <v>66</v>
          </cell>
          <cell r="B2392">
            <v>5</v>
          </cell>
          <cell r="C2392" t="str">
            <v>118226</v>
          </cell>
          <cell r="D2392" t="str">
            <v>66-5</v>
          </cell>
          <cell r="E2392" t="str">
            <v>66-5-30108</v>
          </cell>
        </row>
        <row r="2392">
          <cell r="G2392" t="str">
            <v>2080505</v>
          </cell>
          <cell r="H2392" t="str">
            <v>30108</v>
          </cell>
          <cell r="I2392">
            <v>20.885248</v>
          </cell>
          <cell r="J2392" t="str">
            <v>深圳市福田区第二实验学校（皇御苑）</v>
          </cell>
        </row>
        <row r="2393">
          <cell r="A2393">
            <v>66</v>
          </cell>
          <cell r="B2393">
            <v>6</v>
          </cell>
          <cell r="C2393" t="str">
            <v>118226</v>
          </cell>
          <cell r="D2393" t="str">
            <v>66-6</v>
          </cell>
          <cell r="E2393" t="str">
            <v>66-6-30109</v>
          </cell>
        </row>
        <row r="2393">
          <cell r="G2393" t="str">
            <v>2080506</v>
          </cell>
          <cell r="H2393" t="str">
            <v>30109</v>
          </cell>
          <cell r="I2393">
            <v>10.442624</v>
          </cell>
          <cell r="J2393" t="str">
            <v>深圳市福田区第二实验学校（皇御苑）</v>
          </cell>
        </row>
        <row r="2394">
          <cell r="A2394">
            <v>66</v>
          </cell>
          <cell r="B2394">
            <v>7</v>
          </cell>
          <cell r="C2394" t="str">
            <v>118226</v>
          </cell>
          <cell r="D2394" t="str">
            <v>66-7</v>
          </cell>
          <cell r="E2394" t="str">
            <v>66-7-30110</v>
          </cell>
        </row>
        <row r="2394">
          <cell r="G2394" t="str">
            <v>2101102</v>
          </cell>
          <cell r="H2394" t="str">
            <v>30110</v>
          </cell>
          <cell r="I2394">
            <v>8.509706</v>
          </cell>
          <cell r="J2394" t="str">
            <v>深圳市福田区第二实验学校（皇御苑）</v>
          </cell>
        </row>
        <row r="2395">
          <cell r="A2395">
            <v>66</v>
          </cell>
          <cell r="B2395">
            <v>8</v>
          </cell>
          <cell r="C2395" t="str">
            <v>118226</v>
          </cell>
          <cell r="D2395" t="str">
            <v>66-8</v>
          </cell>
          <cell r="E2395" t="str">
            <v>66-8-30113</v>
          </cell>
        </row>
        <row r="2395">
          <cell r="G2395" t="str">
            <v>2210201</v>
          </cell>
          <cell r="H2395" t="str">
            <v>30113</v>
          </cell>
          <cell r="I2395">
            <v>21.248738</v>
          </cell>
          <cell r="J2395" t="str">
            <v>深圳市福田区第二实验学校（皇御苑）</v>
          </cell>
        </row>
        <row r="2396">
          <cell r="A2396">
            <v>66</v>
          </cell>
          <cell r="B2396">
            <v>9</v>
          </cell>
          <cell r="C2396" t="str">
            <v>118226</v>
          </cell>
          <cell r="D2396" t="str">
            <v>66-9</v>
          </cell>
          <cell r="E2396" t="str">
            <v>66-9-30102</v>
          </cell>
        </row>
        <row r="2396">
          <cell r="G2396" t="str">
            <v>2210203</v>
          </cell>
          <cell r="H2396" t="str">
            <v>30102</v>
          </cell>
          <cell r="I2396">
            <v>40.332</v>
          </cell>
          <cell r="J2396" t="str">
            <v>深圳市福田区第二实验学校（皇御苑）</v>
          </cell>
        </row>
        <row r="2397">
          <cell r="A2397">
            <v>67</v>
          </cell>
          <cell r="B2397">
            <v>1</v>
          </cell>
          <cell r="C2397" t="str">
            <v>118318</v>
          </cell>
          <cell r="D2397" t="str">
            <v>67-1</v>
          </cell>
          <cell r="E2397" t="str">
            <v>67-1-30101</v>
          </cell>
        </row>
        <row r="2397">
          <cell r="G2397" t="str">
            <v>2050202</v>
          </cell>
          <cell r="H2397" t="str">
            <v>30101</v>
          </cell>
          <cell r="I2397">
            <v>1513.719412</v>
          </cell>
          <cell r="J2397" t="str">
            <v>深圳市福田区绿洲小学</v>
          </cell>
        </row>
        <row r="2398">
          <cell r="A2398">
            <v>67</v>
          </cell>
          <cell r="B2398">
            <v>1</v>
          </cell>
          <cell r="C2398" t="str">
            <v>118318</v>
          </cell>
          <cell r="D2398" t="str">
            <v>67-1</v>
          </cell>
          <cell r="E2398" t="str">
            <v>67-1-30102</v>
          </cell>
        </row>
        <row r="2398">
          <cell r="G2398" t="str">
            <v>2050202</v>
          </cell>
          <cell r="H2398" t="str">
            <v>30102</v>
          </cell>
          <cell r="I2398">
            <v>220</v>
          </cell>
          <cell r="J2398" t="str">
            <v>深圳市福田区绿洲小学</v>
          </cell>
        </row>
        <row r="2399">
          <cell r="A2399">
            <v>67</v>
          </cell>
          <cell r="B2399">
            <v>1</v>
          </cell>
          <cell r="C2399" t="str">
            <v>118318</v>
          </cell>
          <cell r="D2399" t="str">
            <v>67-1</v>
          </cell>
          <cell r="E2399" t="str">
            <v>67-1-30107</v>
          </cell>
        </row>
        <row r="2399">
          <cell r="G2399" t="str">
            <v>2050202</v>
          </cell>
          <cell r="H2399" t="str">
            <v>30107</v>
          </cell>
          <cell r="I2399">
            <v>124</v>
          </cell>
          <cell r="J2399" t="str">
            <v>深圳市福田区绿洲小学</v>
          </cell>
        </row>
        <row r="2400">
          <cell r="A2400">
            <v>67</v>
          </cell>
          <cell r="B2400">
            <v>1</v>
          </cell>
          <cell r="C2400" t="str">
            <v>118318</v>
          </cell>
          <cell r="D2400" t="str">
            <v>67-1</v>
          </cell>
          <cell r="E2400" t="str">
            <v>67-1-30112</v>
          </cell>
        </row>
        <row r="2400">
          <cell r="G2400" t="str">
            <v>2050202</v>
          </cell>
          <cell r="H2400" t="str">
            <v>30112</v>
          </cell>
          <cell r="I2400">
            <v>26.849167</v>
          </cell>
          <cell r="J2400" t="str">
            <v>深圳市福田区绿洲小学</v>
          </cell>
        </row>
        <row r="2401">
          <cell r="A2401">
            <v>67</v>
          </cell>
          <cell r="B2401">
            <v>1</v>
          </cell>
          <cell r="C2401" t="str">
            <v>118318</v>
          </cell>
          <cell r="D2401" t="str">
            <v>67-1</v>
          </cell>
          <cell r="E2401" t="str">
            <v>67-1-30199</v>
          </cell>
        </row>
        <row r="2401">
          <cell r="G2401" t="str">
            <v>2050202</v>
          </cell>
          <cell r="H2401" t="str">
            <v>30199</v>
          </cell>
          <cell r="I2401">
            <v>110</v>
          </cell>
          <cell r="J2401" t="str">
            <v>深圳市福田区绿洲小学</v>
          </cell>
        </row>
        <row r="2402">
          <cell r="A2402">
            <v>67</v>
          </cell>
          <cell r="B2402">
            <v>1</v>
          </cell>
          <cell r="C2402" t="str">
            <v>118318</v>
          </cell>
          <cell r="D2402" t="str">
            <v>67-1</v>
          </cell>
          <cell r="E2402" t="str">
            <v>67-1-30201</v>
          </cell>
        </row>
        <row r="2402">
          <cell r="G2402" t="str">
            <v>2050202</v>
          </cell>
          <cell r="H2402" t="str">
            <v>30201</v>
          </cell>
          <cell r="I2402">
            <v>16.8</v>
          </cell>
          <cell r="J2402" t="str">
            <v>深圳市福田区绿洲小学</v>
          </cell>
        </row>
        <row r="2403">
          <cell r="A2403">
            <v>67</v>
          </cell>
          <cell r="B2403">
            <v>1</v>
          </cell>
          <cell r="C2403" t="str">
            <v>118318</v>
          </cell>
          <cell r="D2403" t="str">
            <v>67-1</v>
          </cell>
          <cell r="E2403" t="str">
            <v>67-1-30205</v>
          </cell>
        </row>
        <row r="2403">
          <cell r="G2403" t="str">
            <v>2050202</v>
          </cell>
          <cell r="H2403" t="str">
            <v>30205</v>
          </cell>
          <cell r="I2403">
            <v>11.4</v>
          </cell>
          <cell r="J2403" t="str">
            <v>深圳市福田区绿洲小学</v>
          </cell>
        </row>
        <row r="2404">
          <cell r="A2404">
            <v>67</v>
          </cell>
          <cell r="B2404">
            <v>1</v>
          </cell>
          <cell r="C2404" t="str">
            <v>118318</v>
          </cell>
          <cell r="D2404" t="str">
            <v>67-1</v>
          </cell>
          <cell r="E2404" t="str">
            <v>67-1-30206</v>
          </cell>
        </row>
        <row r="2404">
          <cell r="G2404" t="str">
            <v>2050202</v>
          </cell>
          <cell r="H2404" t="str">
            <v>30206</v>
          </cell>
          <cell r="I2404">
            <v>97.02</v>
          </cell>
          <cell r="J2404" t="str">
            <v>深圳市福田区绿洲小学</v>
          </cell>
        </row>
        <row r="2405">
          <cell r="A2405">
            <v>67</v>
          </cell>
          <cell r="B2405">
            <v>1</v>
          </cell>
          <cell r="C2405" t="str">
            <v>118318</v>
          </cell>
          <cell r="D2405" t="str">
            <v>67-1</v>
          </cell>
          <cell r="E2405" t="str">
            <v>67-1-30207</v>
          </cell>
        </row>
        <row r="2405">
          <cell r="G2405" t="str">
            <v>2050202</v>
          </cell>
          <cell r="H2405" t="str">
            <v>30207</v>
          </cell>
          <cell r="I2405">
            <v>1.6741</v>
          </cell>
          <cell r="J2405" t="str">
            <v>深圳市福田区绿洲小学</v>
          </cell>
        </row>
        <row r="2406">
          <cell r="A2406">
            <v>67</v>
          </cell>
          <cell r="B2406">
            <v>1</v>
          </cell>
          <cell r="C2406" t="str">
            <v>118318</v>
          </cell>
          <cell r="D2406" t="str">
            <v>67-1</v>
          </cell>
          <cell r="E2406" t="str">
            <v>67-1-30209</v>
          </cell>
        </row>
        <row r="2406">
          <cell r="G2406" t="str">
            <v>2050202</v>
          </cell>
          <cell r="H2406" t="str">
            <v>30209</v>
          </cell>
          <cell r="I2406">
            <v>67</v>
          </cell>
          <cell r="J2406" t="str">
            <v>深圳市福田区绿洲小学</v>
          </cell>
        </row>
        <row r="2407">
          <cell r="A2407">
            <v>67</v>
          </cell>
          <cell r="B2407">
            <v>1</v>
          </cell>
          <cell r="C2407" t="str">
            <v>118318</v>
          </cell>
          <cell r="D2407" t="str">
            <v>67-1</v>
          </cell>
          <cell r="E2407" t="str">
            <v>67-1-30211</v>
          </cell>
        </row>
        <row r="2407">
          <cell r="G2407" t="str">
            <v>2050202</v>
          </cell>
          <cell r="H2407" t="str">
            <v>30211</v>
          </cell>
          <cell r="I2407">
            <v>6</v>
          </cell>
          <cell r="J2407" t="str">
            <v>深圳市福田区绿洲小学</v>
          </cell>
        </row>
        <row r="2408">
          <cell r="A2408">
            <v>67</v>
          </cell>
          <cell r="B2408">
            <v>1</v>
          </cell>
          <cell r="C2408" t="str">
            <v>118318</v>
          </cell>
          <cell r="D2408" t="str">
            <v>67-1</v>
          </cell>
          <cell r="E2408" t="str">
            <v>67-1-30213</v>
          </cell>
        </row>
        <row r="2408">
          <cell r="G2408" t="str">
            <v>2050202</v>
          </cell>
          <cell r="H2408" t="str">
            <v>30213</v>
          </cell>
          <cell r="I2408">
            <v>36.5194</v>
          </cell>
          <cell r="J2408" t="str">
            <v>深圳市福田区绿洲小学</v>
          </cell>
        </row>
        <row r="2409">
          <cell r="A2409">
            <v>67</v>
          </cell>
          <cell r="B2409">
            <v>1</v>
          </cell>
          <cell r="C2409" t="str">
            <v>118318</v>
          </cell>
          <cell r="D2409" t="str">
            <v>67-1</v>
          </cell>
          <cell r="E2409" t="str">
            <v>67-1-30216</v>
          </cell>
        </row>
        <row r="2409">
          <cell r="G2409" t="str">
            <v>2050202</v>
          </cell>
          <cell r="H2409" t="str">
            <v>30216</v>
          </cell>
          <cell r="I2409">
            <v>10</v>
          </cell>
          <cell r="J2409" t="str">
            <v>深圳市福田区绿洲小学</v>
          </cell>
        </row>
        <row r="2410">
          <cell r="A2410">
            <v>67</v>
          </cell>
          <cell r="B2410">
            <v>1</v>
          </cell>
          <cell r="C2410" t="str">
            <v>118318</v>
          </cell>
          <cell r="D2410" t="str">
            <v>67-1</v>
          </cell>
          <cell r="E2410" t="str">
            <v>67-1-30218</v>
          </cell>
        </row>
        <row r="2410">
          <cell r="G2410" t="str">
            <v>2050202</v>
          </cell>
          <cell r="H2410" t="str">
            <v>30218</v>
          </cell>
          <cell r="I2410">
            <v>97</v>
          </cell>
          <cell r="J2410" t="str">
            <v>深圳市福田区绿洲小学</v>
          </cell>
        </row>
        <row r="2411">
          <cell r="A2411">
            <v>67</v>
          </cell>
          <cell r="B2411">
            <v>1</v>
          </cell>
          <cell r="C2411" t="str">
            <v>118318</v>
          </cell>
          <cell r="D2411" t="str">
            <v>67-1</v>
          </cell>
          <cell r="E2411" t="str">
            <v>67-1-30226</v>
          </cell>
        </row>
        <row r="2411">
          <cell r="G2411" t="str">
            <v>2050202</v>
          </cell>
          <cell r="H2411" t="str">
            <v>30226</v>
          </cell>
          <cell r="I2411">
            <v>247.432</v>
          </cell>
          <cell r="J2411" t="str">
            <v>深圳市福田区绿洲小学</v>
          </cell>
        </row>
        <row r="2412">
          <cell r="A2412">
            <v>67</v>
          </cell>
          <cell r="B2412">
            <v>1</v>
          </cell>
          <cell r="C2412" t="str">
            <v>118318</v>
          </cell>
          <cell r="D2412" t="str">
            <v>67-1</v>
          </cell>
          <cell r="E2412" t="str">
            <v>67-1-30227</v>
          </cell>
        </row>
        <row r="2412">
          <cell r="G2412" t="str">
            <v>2050202</v>
          </cell>
          <cell r="H2412" t="str">
            <v>30227</v>
          </cell>
          <cell r="I2412">
            <v>520.129</v>
          </cell>
          <cell r="J2412" t="str">
            <v>深圳市福田区绿洲小学</v>
          </cell>
        </row>
        <row r="2413">
          <cell r="A2413">
            <v>67</v>
          </cell>
          <cell r="B2413">
            <v>1</v>
          </cell>
          <cell r="C2413" t="str">
            <v>118318</v>
          </cell>
          <cell r="D2413" t="str">
            <v>67-1</v>
          </cell>
          <cell r="E2413" t="str">
            <v>67-1-30228</v>
          </cell>
        </row>
        <row r="2413">
          <cell r="G2413" t="str">
            <v>2050202</v>
          </cell>
          <cell r="H2413" t="str">
            <v>30228</v>
          </cell>
          <cell r="I2413">
            <v>20.7</v>
          </cell>
          <cell r="J2413" t="str">
            <v>深圳市福田区绿洲小学</v>
          </cell>
        </row>
        <row r="2414">
          <cell r="A2414">
            <v>67</v>
          </cell>
          <cell r="B2414">
            <v>1</v>
          </cell>
          <cell r="C2414" t="str">
            <v>118318</v>
          </cell>
          <cell r="D2414" t="str">
            <v>67-1</v>
          </cell>
          <cell r="E2414" t="str">
            <v>67-1-30229</v>
          </cell>
        </row>
        <row r="2414">
          <cell r="G2414" t="str">
            <v>2050202</v>
          </cell>
          <cell r="H2414" t="str">
            <v>30229</v>
          </cell>
          <cell r="I2414">
            <v>4.44</v>
          </cell>
          <cell r="J2414" t="str">
            <v>深圳市福田区绿洲小学</v>
          </cell>
        </row>
        <row r="2415">
          <cell r="A2415">
            <v>67</v>
          </cell>
          <cell r="B2415">
            <v>1</v>
          </cell>
          <cell r="C2415" t="str">
            <v>118318</v>
          </cell>
          <cell r="D2415" t="str">
            <v>67-1</v>
          </cell>
          <cell r="E2415" t="str">
            <v>67-1-30231</v>
          </cell>
        </row>
        <row r="2415">
          <cell r="G2415" t="str">
            <v>2050202</v>
          </cell>
          <cell r="H2415" t="str">
            <v>30231</v>
          </cell>
          <cell r="I2415">
            <v>7.3</v>
          </cell>
          <cell r="J2415" t="str">
            <v>深圳市福田区绿洲小学</v>
          </cell>
        </row>
        <row r="2416">
          <cell r="A2416">
            <v>67</v>
          </cell>
          <cell r="B2416">
            <v>1</v>
          </cell>
          <cell r="C2416" t="str">
            <v>118318</v>
          </cell>
          <cell r="D2416" t="str">
            <v>67-1</v>
          </cell>
          <cell r="E2416" t="str">
            <v>67-1-30239</v>
          </cell>
        </row>
        <row r="2416">
          <cell r="G2416" t="str">
            <v>2050202</v>
          </cell>
          <cell r="H2416" t="str">
            <v>30239</v>
          </cell>
          <cell r="I2416">
            <v>2</v>
          </cell>
          <cell r="J2416" t="str">
            <v>深圳市福田区绿洲小学</v>
          </cell>
        </row>
        <row r="2417">
          <cell r="A2417">
            <v>67</v>
          </cell>
          <cell r="B2417">
            <v>1</v>
          </cell>
          <cell r="C2417" t="str">
            <v>118318</v>
          </cell>
          <cell r="D2417" t="str">
            <v>67-1</v>
          </cell>
          <cell r="E2417" t="str">
            <v>67-1-30299</v>
          </cell>
        </row>
        <row r="2417">
          <cell r="G2417" t="str">
            <v>2050202</v>
          </cell>
          <cell r="H2417" t="str">
            <v>30299</v>
          </cell>
          <cell r="I2417">
            <v>182.124</v>
          </cell>
          <cell r="J2417" t="str">
            <v>深圳市福田区绿洲小学</v>
          </cell>
        </row>
        <row r="2418">
          <cell r="A2418">
            <v>67</v>
          </cell>
          <cell r="B2418">
            <v>1</v>
          </cell>
          <cell r="C2418" t="str">
            <v>118318</v>
          </cell>
          <cell r="D2418" t="str">
            <v>67-1</v>
          </cell>
          <cell r="E2418" t="str">
            <v>67-1-30307</v>
          </cell>
        </row>
        <row r="2418">
          <cell r="G2418" t="str">
            <v>2050202</v>
          </cell>
          <cell r="H2418" t="str">
            <v>30307</v>
          </cell>
          <cell r="I2418">
            <v>4.5</v>
          </cell>
          <cell r="J2418" t="str">
            <v>深圳市福田区绿洲小学</v>
          </cell>
        </row>
        <row r="2419">
          <cell r="A2419">
            <v>67</v>
          </cell>
          <cell r="B2419">
            <v>1</v>
          </cell>
          <cell r="C2419" t="str">
            <v>118318</v>
          </cell>
          <cell r="D2419" t="str">
            <v>67-1</v>
          </cell>
          <cell r="E2419" t="str">
            <v>67-1-30308</v>
          </cell>
        </row>
        <row r="2419">
          <cell r="G2419" t="str">
            <v>2050202</v>
          </cell>
          <cell r="H2419" t="str">
            <v>30308</v>
          </cell>
          <cell r="I2419">
            <v>2</v>
          </cell>
          <cell r="J2419" t="str">
            <v>深圳市福田区绿洲小学</v>
          </cell>
        </row>
        <row r="2420">
          <cell r="A2420">
            <v>67</v>
          </cell>
          <cell r="B2420">
            <v>1</v>
          </cell>
          <cell r="C2420" t="str">
            <v>118318</v>
          </cell>
          <cell r="D2420" t="str">
            <v>67-1</v>
          </cell>
          <cell r="E2420" t="str">
            <v>67-1-31002</v>
          </cell>
        </row>
        <row r="2420">
          <cell r="G2420" t="str">
            <v>2050202</v>
          </cell>
          <cell r="H2420" t="str">
            <v>31002</v>
          </cell>
          <cell r="I2420">
            <v>26.3215</v>
          </cell>
          <cell r="J2420" t="str">
            <v>深圳市福田区绿洲小学</v>
          </cell>
        </row>
        <row r="2421">
          <cell r="A2421">
            <v>67</v>
          </cell>
          <cell r="B2421">
            <v>2</v>
          </cell>
          <cell r="C2421" t="str">
            <v>118318</v>
          </cell>
          <cell r="D2421" t="str">
            <v>67-2</v>
          </cell>
          <cell r="E2421" t="str">
            <v>67-2-30299</v>
          </cell>
        </row>
        <row r="2421">
          <cell r="G2421" t="str">
            <v>2080502</v>
          </cell>
          <cell r="H2421" t="str">
            <v>30299</v>
          </cell>
          <cell r="I2421">
            <v>10.64</v>
          </cell>
          <cell r="J2421" t="str">
            <v>深圳市福田区绿洲小学</v>
          </cell>
        </row>
        <row r="2422">
          <cell r="A2422">
            <v>67</v>
          </cell>
          <cell r="B2422">
            <v>2</v>
          </cell>
          <cell r="C2422" t="str">
            <v>118318</v>
          </cell>
          <cell r="D2422" t="str">
            <v>67-2</v>
          </cell>
          <cell r="E2422" t="str">
            <v>67-2-30302</v>
          </cell>
        </row>
        <row r="2422">
          <cell r="G2422" t="str">
            <v>2080502</v>
          </cell>
          <cell r="H2422" t="str">
            <v>30302</v>
          </cell>
          <cell r="I2422">
            <v>60.9999</v>
          </cell>
          <cell r="J2422" t="str">
            <v>深圳市福田区绿洲小学</v>
          </cell>
        </row>
        <row r="2423">
          <cell r="A2423">
            <v>67</v>
          </cell>
          <cell r="B2423">
            <v>3</v>
          </cell>
          <cell r="C2423" t="str">
            <v>118318</v>
          </cell>
          <cell r="D2423" t="str">
            <v>67-3</v>
          </cell>
          <cell r="E2423" t="str">
            <v>67-3-30108</v>
          </cell>
        </row>
        <row r="2423">
          <cell r="G2423" t="str">
            <v>2080505</v>
          </cell>
          <cell r="H2423" t="str">
            <v>30108</v>
          </cell>
          <cell r="I2423">
            <v>241.336768</v>
          </cell>
          <cell r="J2423" t="str">
            <v>深圳市福田区绿洲小学</v>
          </cell>
        </row>
        <row r="2424">
          <cell r="A2424">
            <v>67</v>
          </cell>
          <cell r="B2424">
            <v>4</v>
          </cell>
          <cell r="C2424" t="str">
            <v>118318</v>
          </cell>
          <cell r="D2424" t="str">
            <v>67-4</v>
          </cell>
          <cell r="E2424" t="str">
            <v>67-4-30109</v>
          </cell>
        </row>
        <row r="2424">
          <cell r="G2424" t="str">
            <v>2080506</v>
          </cell>
          <cell r="H2424" t="str">
            <v>30109</v>
          </cell>
          <cell r="I2424">
            <v>120.684456</v>
          </cell>
          <cell r="J2424" t="str">
            <v>深圳市福田区绿洲小学</v>
          </cell>
        </row>
        <row r="2425">
          <cell r="A2425">
            <v>67</v>
          </cell>
          <cell r="B2425">
            <v>5</v>
          </cell>
          <cell r="C2425" t="str">
            <v>118318</v>
          </cell>
          <cell r="D2425" t="str">
            <v>67-5</v>
          </cell>
          <cell r="E2425" t="str">
            <v>67-5-30110</v>
          </cell>
        </row>
        <row r="2425">
          <cell r="G2425" t="str">
            <v>2101102</v>
          </cell>
          <cell r="H2425" t="str">
            <v>30110</v>
          </cell>
          <cell r="I2425">
            <v>98.903085</v>
          </cell>
          <cell r="J2425" t="str">
            <v>深圳市福田区绿洲小学</v>
          </cell>
        </row>
        <row r="2426">
          <cell r="A2426">
            <v>67</v>
          </cell>
          <cell r="B2426">
            <v>6</v>
          </cell>
          <cell r="C2426" t="str">
            <v>118318</v>
          </cell>
          <cell r="D2426" t="str">
            <v>67-6</v>
          </cell>
          <cell r="E2426" t="str">
            <v>67-6-30113</v>
          </cell>
        </row>
        <row r="2426">
          <cell r="G2426" t="str">
            <v>2210201</v>
          </cell>
          <cell r="H2426" t="str">
            <v>30113</v>
          </cell>
          <cell r="I2426">
            <v>256.285212</v>
          </cell>
          <cell r="J2426" t="str">
            <v>深圳市福田区绿洲小学</v>
          </cell>
        </row>
        <row r="2427">
          <cell r="A2427">
            <v>67</v>
          </cell>
          <cell r="B2427">
            <v>7</v>
          </cell>
          <cell r="C2427" t="str">
            <v>118318</v>
          </cell>
          <cell r="D2427" t="str">
            <v>67-7</v>
          </cell>
          <cell r="E2427" t="str">
            <v>67-7-30102</v>
          </cell>
        </row>
        <row r="2427">
          <cell r="G2427" t="str">
            <v>2210203</v>
          </cell>
          <cell r="H2427" t="str">
            <v>30102</v>
          </cell>
          <cell r="I2427">
            <v>518</v>
          </cell>
          <cell r="J2427" t="str">
            <v>深圳市福田区绿洲小学</v>
          </cell>
        </row>
        <row r="2428">
          <cell r="A2428">
            <v>67</v>
          </cell>
          <cell r="B2428">
            <v>7</v>
          </cell>
          <cell r="C2428" t="str">
            <v>118318</v>
          </cell>
          <cell r="D2428" t="str">
            <v>67-7</v>
          </cell>
          <cell r="E2428" t="str">
            <v>67-7-30302</v>
          </cell>
        </row>
        <row r="2428">
          <cell r="G2428" t="str">
            <v>2210203</v>
          </cell>
          <cell r="H2428" t="str">
            <v>30302</v>
          </cell>
          <cell r="I2428">
            <v>107.222</v>
          </cell>
          <cell r="J2428" t="str">
            <v>深圳市福田区绿洲小学</v>
          </cell>
        </row>
        <row r="2429">
          <cell r="A2429">
            <v>68</v>
          </cell>
          <cell r="B2429">
            <v>1</v>
          </cell>
          <cell r="C2429" t="str">
            <v>118306</v>
          </cell>
          <cell r="D2429" t="str">
            <v>68-1</v>
          </cell>
          <cell r="E2429" t="str">
            <v>68-1-30101</v>
          </cell>
        </row>
        <row r="2429">
          <cell r="G2429" t="str">
            <v>2050202</v>
          </cell>
          <cell r="H2429" t="str">
            <v>30101</v>
          </cell>
          <cell r="I2429">
            <v>2174.975455</v>
          </cell>
          <cell r="J2429" t="str">
            <v>深圳市福田区福强小学</v>
          </cell>
        </row>
        <row r="2430">
          <cell r="A2430">
            <v>68</v>
          </cell>
          <cell r="B2430">
            <v>1</v>
          </cell>
          <cell r="C2430" t="str">
            <v>118306</v>
          </cell>
          <cell r="D2430" t="str">
            <v>68-1</v>
          </cell>
          <cell r="E2430" t="str">
            <v>68-1-30102</v>
          </cell>
        </row>
        <row r="2430">
          <cell r="G2430" t="str">
            <v>2050202</v>
          </cell>
          <cell r="H2430" t="str">
            <v>30102</v>
          </cell>
          <cell r="I2430">
            <v>7.068</v>
          </cell>
          <cell r="J2430" t="str">
            <v>深圳市福田区福强小学</v>
          </cell>
        </row>
        <row r="2431">
          <cell r="A2431">
            <v>68</v>
          </cell>
          <cell r="B2431">
            <v>1</v>
          </cell>
          <cell r="C2431" t="str">
            <v>118306</v>
          </cell>
          <cell r="D2431" t="str">
            <v>68-1</v>
          </cell>
          <cell r="E2431" t="str">
            <v>68-1-30107</v>
          </cell>
        </row>
        <row r="2431">
          <cell r="G2431" t="str">
            <v>2050202</v>
          </cell>
          <cell r="H2431" t="str">
            <v>30107</v>
          </cell>
          <cell r="I2431">
            <v>382.790625</v>
          </cell>
          <cell r="J2431" t="str">
            <v>深圳市福田区福强小学</v>
          </cell>
        </row>
        <row r="2432">
          <cell r="A2432">
            <v>68</v>
          </cell>
          <cell r="B2432">
            <v>1</v>
          </cell>
          <cell r="C2432" t="str">
            <v>118306</v>
          </cell>
          <cell r="D2432" t="str">
            <v>68-1</v>
          </cell>
          <cell r="E2432" t="str">
            <v>68-1-30112</v>
          </cell>
        </row>
        <row r="2432">
          <cell r="G2432" t="str">
            <v>2050202</v>
          </cell>
          <cell r="H2432" t="str">
            <v>30112</v>
          </cell>
          <cell r="I2432">
            <v>11.685</v>
          </cell>
          <cell r="J2432" t="str">
            <v>深圳市福田区福强小学</v>
          </cell>
        </row>
        <row r="2433">
          <cell r="A2433">
            <v>68</v>
          </cell>
          <cell r="B2433">
            <v>1</v>
          </cell>
          <cell r="C2433" t="str">
            <v>118306</v>
          </cell>
          <cell r="D2433" t="str">
            <v>68-1</v>
          </cell>
          <cell r="E2433" t="str">
            <v>68-1-30199</v>
          </cell>
        </row>
        <row r="2433">
          <cell r="G2433" t="str">
            <v>2050202</v>
          </cell>
          <cell r="H2433" t="str">
            <v>30199</v>
          </cell>
          <cell r="I2433">
            <v>68.95</v>
          </cell>
          <cell r="J2433" t="str">
            <v>深圳市福田区福强小学</v>
          </cell>
        </row>
        <row r="2434">
          <cell r="A2434">
            <v>68</v>
          </cell>
          <cell r="B2434">
            <v>1</v>
          </cell>
          <cell r="C2434" t="str">
            <v>118306</v>
          </cell>
          <cell r="D2434" t="str">
            <v>68-1</v>
          </cell>
          <cell r="E2434" t="str">
            <v>68-1-30201</v>
          </cell>
        </row>
        <row r="2434">
          <cell r="G2434" t="str">
            <v>2050202</v>
          </cell>
          <cell r="H2434" t="str">
            <v>30201</v>
          </cell>
          <cell r="I2434">
            <v>25.076</v>
          </cell>
          <cell r="J2434" t="str">
            <v>深圳市福田区福强小学</v>
          </cell>
        </row>
        <row r="2435">
          <cell r="A2435">
            <v>68</v>
          </cell>
          <cell r="B2435">
            <v>1</v>
          </cell>
          <cell r="C2435" t="str">
            <v>118306</v>
          </cell>
          <cell r="D2435" t="str">
            <v>68-1</v>
          </cell>
          <cell r="E2435" t="str">
            <v>68-1-30202</v>
          </cell>
        </row>
        <row r="2435">
          <cell r="G2435" t="str">
            <v>2050202</v>
          </cell>
          <cell r="H2435" t="str">
            <v>30202</v>
          </cell>
          <cell r="I2435">
            <v>10</v>
          </cell>
          <cell r="J2435" t="str">
            <v>深圳市福田区福强小学</v>
          </cell>
        </row>
        <row r="2436">
          <cell r="A2436">
            <v>68</v>
          </cell>
          <cell r="B2436">
            <v>1</v>
          </cell>
          <cell r="C2436" t="str">
            <v>118306</v>
          </cell>
          <cell r="D2436" t="str">
            <v>68-1</v>
          </cell>
          <cell r="E2436" t="str">
            <v>68-1-30205</v>
          </cell>
        </row>
        <row r="2436">
          <cell r="G2436" t="str">
            <v>2050202</v>
          </cell>
          <cell r="H2436" t="str">
            <v>30205</v>
          </cell>
          <cell r="I2436">
            <v>9.7</v>
          </cell>
          <cell r="J2436" t="str">
            <v>深圳市福田区福强小学</v>
          </cell>
        </row>
        <row r="2437">
          <cell r="A2437">
            <v>68</v>
          </cell>
          <cell r="B2437">
            <v>1</v>
          </cell>
          <cell r="C2437" t="str">
            <v>118306</v>
          </cell>
          <cell r="D2437" t="str">
            <v>68-1</v>
          </cell>
          <cell r="E2437" t="str">
            <v>68-1-30206</v>
          </cell>
        </row>
        <row r="2437">
          <cell r="G2437" t="str">
            <v>2050202</v>
          </cell>
          <cell r="H2437" t="str">
            <v>30206</v>
          </cell>
          <cell r="I2437">
            <v>101.497925</v>
          </cell>
          <cell r="J2437" t="str">
            <v>深圳市福田区福强小学</v>
          </cell>
        </row>
        <row r="2438">
          <cell r="A2438">
            <v>68</v>
          </cell>
          <cell r="B2438">
            <v>1</v>
          </cell>
          <cell r="C2438" t="str">
            <v>118306</v>
          </cell>
          <cell r="D2438" t="str">
            <v>68-1</v>
          </cell>
          <cell r="E2438" t="str">
            <v>68-1-30207</v>
          </cell>
        </row>
        <row r="2438">
          <cell r="G2438" t="str">
            <v>2050202</v>
          </cell>
          <cell r="H2438" t="str">
            <v>30207</v>
          </cell>
          <cell r="I2438">
            <v>4.1</v>
          </cell>
          <cell r="J2438" t="str">
            <v>深圳市福田区福强小学</v>
          </cell>
        </row>
        <row r="2439">
          <cell r="A2439">
            <v>68</v>
          </cell>
          <cell r="B2439">
            <v>1</v>
          </cell>
          <cell r="C2439" t="str">
            <v>118306</v>
          </cell>
          <cell r="D2439" t="str">
            <v>68-1</v>
          </cell>
          <cell r="E2439" t="str">
            <v>68-1-30209</v>
          </cell>
        </row>
        <row r="2439">
          <cell r="G2439" t="str">
            <v>2050202</v>
          </cell>
          <cell r="H2439" t="str">
            <v>30209</v>
          </cell>
          <cell r="I2439">
            <v>69.34331</v>
          </cell>
          <cell r="J2439" t="str">
            <v>深圳市福田区福强小学</v>
          </cell>
        </row>
        <row r="2440">
          <cell r="A2440">
            <v>68</v>
          </cell>
          <cell r="B2440">
            <v>1</v>
          </cell>
          <cell r="C2440" t="str">
            <v>118306</v>
          </cell>
          <cell r="D2440" t="str">
            <v>68-1</v>
          </cell>
          <cell r="E2440" t="str">
            <v>68-1-30211</v>
          </cell>
        </row>
        <row r="2440">
          <cell r="G2440" t="str">
            <v>2050202</v>
          </cell>
          <cell r="H2440" t="str">
            <v>30211</v>
          </cell>
          <cell r="I2440">
            <v>10</v>
          </cell>
          <cell r="J2440" t="str">
            <v>深圳市福田区福强小学</v>
          </cell>
        </row>
        <row r="2441">
          <cell r="A2441">
            <v>68</v>
          </cell>
          <cell r="B2441">
            <v>1</v>
          </cell>
          <cell r="C2441" t="str">
            <v>118306</v>
          </cell>
          <cell r="D2441" t="str">
            <v>68-1</v>
          </cell>
          <cell r="E2441" t="str">
            <v>68-1-30213</v>
          </cell>
        </row>
        <row r="2441">
          <cell r="G2441" t="str">
            <v>2050202</v>
          </cell>
          <cell r="H2441" t="str">
            <v>30213</v>
          </cell>
          <cell r="I2441">
            <v>84.53</v>
          </cell>
          <cell r="J2441" t="str">
            <v>深圳市福田区福强小学</v>
          </cell>
        </row>
        <row r="2442">
          <cell r="A2442">
            <v>68</v>
          </cell>
          <cell r="B2442">
            <v>1</v>
          </cell>
          <cell r="C2442" t="str">
            <v>118306</v>
          </cell>
          <cell r="D2442" t="str">
            <v>68-1</v>
          </cell>
          <cell r="E2442" t="str">
            <v>68-1-30214</v>
          </cell>
        </row>
        <row r="2442">
          <cell r="G2442" t="str">
            <v>2050202</v>
          </cell>
          <cell r="H2442" t="str">
            <v>30214</v>
          </cell>
          <cell r="I2442">
            <v>1.5</v>
          </cell>
          <cell r="J2442" t="str">
            <v>深圳市福田区福强小学</v>
          </cell>
        </row>
        <row r="2443">
          <cell r="A2443">
            <v>68</v>
          </cell>
          <cell r="B2443">
            <v>1</v>
          </cell>
          <cell r="C2443" t="str">
            <v>118306</v>
          </cell>
          <cell r="D2443" t="str">
            <v>68-1</v>
          </cell>
          <cell r="E2443" t="str">
            <v>68-1-30215</v>
          </cell>
        </row>
        <row r="2443">
          <cell r="G2443" t="str">
            <v>2050202</v>
          </cell>
          <cell r="H2443" t="str">
            <v>30215</v>
          </cell>
          <cell r="I2443">
            <v>0.165</v>
          </cell>
          <cell r="J2443" t="str">
            <v>深圳市福田区福强小学</v>
          </cell>
        </row>
        <row r="2444">
          <cell r="A2444">
            <v>68</v>
          </cell>
          <cell r="B2444">
            <v>1</v>
          </cell>
          <cell r="C2444" t="str">
            <v>118306</v>
          </cell>
          <cell r="D2444" t="str">
            <v>68-1</v>
          </cell>
          <cell r="E2444" t="str">
            <v>68-1-30216</v>
          </cell>
        </row>
        <row r="2444">
          <cell r="G2444" t="str">
            <v>2050202</v>
          </cell>
          <cell r="H2444" t="str">
            <v>30216</v>
          </cell>
          <cell r="I2444">
            <v>7.975</v>
          </cell>
          <cell r="J2444" t="str">
            <v>深圳市福田区福强小学</v>
          </cell>
        </row>
        <row r="2445">
          <cell r="A2445">
            <v>68</v>
          </cell>
          <cell r="B2445">
            <v>1</v>
          </cell>
          <cell r="C2445" t="str">
            <v>118306</v>
          </cell>
          <cell r="D2445" t="str">
            <v>68-1</v>
          </cell>
          <cell r="E2445" t="str">
            <v>68-1-30218</v>
          </cell>
        </row>
        <row r="2445">
          <cell r="G2445" t="str">
            <v>2050202</v>
          </cell>
          <cell r="H2445" t="str">
            <v>30218</v>
          </cell>
          <cell r="I2445">
            <v>49.986</v>
          </cell>
          <cell r="J2445" t="str">
            <v>深圳市福田区福强小学</v>
          </cell>
        </row>
        <row r="2446">
          <cell r="A2446">
            <v>68</v>
          </cell>
          <cell r="B2446">
            <v>1</v>
          </cell>
          <cell r="C2446" t="str">
            <v>118306</v>
          </cell>
          <cell r="D2446" t="str">
            <v>68-1</v>
          </cell>
          <cell r="E2446" t="str">
            <v>68-1-30226</v>
          </cell>
        </row>
        <row r="2446">
          <cell r="G2446" t="str">
            <v>2050202</v>
          </cell>
          <cell r="H2446" t="str">
            <v>30226</v>
          </cell>
          <cell r="I2446">
            <v>222.94</v>
          </cell>
          <cell r="J2446" t="str">
            <v>深圳市福田区福强小学</v>
          </cell>
        </row>
        <row r="2447">
          <cell r="A2447">
            <v>68</v>
          </cell>
          <cell r="B2447">
            <v>1</v>
          </cell>
          <cell r="C2447" t="str">
            <v>118306</v>
          </cell>
          <cell r="D2447" t="str">
            <v>68-1</v>
          </cell>
          <cell r="E2447" t="str">
            <v>68-1-30227</v>
          </cell>
        </row>
        <row r="2447">
          <cell r="G2447" t="str">
            <v>2050202</v>
          </cell>
          <cell r="H2447" t="str">
            <v>30227</v>
          </cell>
          <cell r="I2447">
            <v>340.194349</v>
          </cell>
          <cell r="J2447" t="str">
            <v>深圳市福田区福强小学</v>
          </cell>
        </row>
        <row r="2448">
          <cell r="A2448">
            <v>68</v>
          </cell>
          <cell r="B2448">
            <v>1</v>
          </cell>
          <cell r="C2448" t="str">
            <v>118306</v>
          </cell>
          <cell r="D2448" t="str">
            <v>68-1</v>
          </cell>
          <cell r="E2448" t="str">
            <v>68-1-30228</v>
          </cell>
        </row>
        <row r="2448">
          <cell r="G2448" t="str">
            <v>2050202</v>
          </cell>
          <cell r="H2448" t="str">
            <v>30228</v>
          </cell>
          <cell r="I2448">
            <v>29.130365</v>
          </cell>
          <cell r="J2448" t="str">
            <v>深圳市福田区福强小学</v>
          </cell>
        </row>
        <row r="2449">
          <cell r="A2449">
            <v>68</v>
          </cell>
          <cell r="B2449">
            <v>1</v>
          </cell>
          <cell r="C2449" t="str">
            <v>118306</v>
          </cell>
          <cell r="D2449" t="str">
            <v>68-1</v>
          </cell>
          <cell r="E2449" t="str">
            <v>68-1-30229</v>
          </cell>
        </row>
        <row r="2449">
          <cell r="G2449" t="str">
            <v>2050202</v>
          </cell>
          <cell r="H2449" t="str">
            <v>30229</v>
          </cell>
          <cell r="I2449">
            <v>5.4</v>
          </cell>
          <cell r="J2449" t="str">
            <v>深圳市福田区福强小学</v>
          </cell>
        </row>
        <row r="2450">
          <cell r="A2450">
            <v>68</v>
          </cell>
          <cell r="B2450">
            <v>1</v>
          </cell>
          <cell r="C2450" t="str">
            <v>118306</v>
          </cell>
          <cell r="D2450" t="str">
            <v>68-1</v>
          </cell>
          <cell r="E2450" t="str">
            <v>68-1-30231</v>
          </cell>
        </row>
        <row r="2450">
          <cell r="G2450" t="str">
            <v>2050202</v>
          </cell>
          <cell r="H2450" t="str">
            <v>30231</v>
          </cell>
          <cell r="I2450">
            <v>6.6234</v>
          </cell>
          <cell r="J2450" t="str">
            <v>深圳市福田区福强小学</v>
          </cell>
        </row>
        <row r="2451">
          <cell r="A2451">
            <v>68</v>
          </cell>
          <cell r="B2451">
            <v>1</v>
          </cell>
          <cell r="C2451" t="str">
            <v>118306</v>
          </cell>
          <cell r="D2451" t="str">
            <v>68-1</v>
          </cell>
          <cell r="E2451" t="str">
            <v>68-1-30239</v>
          </cell>
        </row>
        <row r="2451">
          <cell r="G2451" t="str">
            <v>2050202</v>
          </cell>
          <cell r="H2451" t="str">
            <v>30239</v>
          </cell>
          <cell r="I2451">
            <v>2</v>
          </cell>
          <cell r="J2451" t="str">
            <v>深圳市福田区福强小学</v>
          </cell>
        </row>
        <row r="2452">
          <cell r="A2452">
            <v>68</v>
          </cell>
          <cell r="B2452">
            <v>1</v>
          </cell>
          <cell r="C2452" t="str">
            <v>118306</v>
          </cell>
          <cell r="D2452" t="str">
            <v>68-1</v>
          </cell>
          <cell r="E2452" t="str">
            <v>68-1-30299</v>
          </cell>
        </row>
        <row r="2452">
          <cell r="G2452" t="str">
            <v>2050202</v>
          </cell>
          <cell r="H2452" t="str">
            <v>30299</v>
          </cell>
          <cell r="I2452">
            <v>103.787587</v>
          </cell>
          <cell r="J2452" t="str">
            <v>深圳市福田区福强小学</v>
          </cell>
        </row>
        <row r="2453">
          <cell r="A2453">
            <v>68</v>
          </cell>
          <cell r="B2453">
            <v>1</v>
          </cell>
          <cell r="C2453" t="str">
            <v>118306</v>
          </cell>
          <cell r="D2453" t="str">
            <v>68-1</v>
          </cell>
          <cell r="E2453" t="str">
            <v>68-1-30307</v>
          </cell>
        </row>
        <row r="2453">
          <cell r="G2453" t="str">
            <v>2050202</v>
          </cell>
          <cell r="H2453" t="str">
            <v>30307</v>
          </cell>
          <cell r="I2453">
            <v>6.399464</v>
          </cell>
          <cell r="J2453" t="str">
            <v>深圳市福田区福强小学</v>
          </cell>
        </row>
        <row r="2454">
          <cell r="A2454">
            <v>68</v>
          </cell>
          <cell r="B2454">
            <v>1</v>
          </cell>
          <cell r="C2454" t="str">
            <v>118306</v>
          </cell>
          <cell r="D2454" t="str">
            <v>68-1</v>
          </cell>
          <cell r="E2454" t="str">
            <v>68-1-30399</v>
          </cell>
        </row>
        <row r="2454">
          <cell r="G2454" t="str">
            <v>2050202</v>
          </cell>
          <cell r="H2454" t="str">
            <v>30399</v>
          </cell>
          <cell r="I2454">
            <v>0.1</v>
          </cell>
          <cell r="J2454" t="str">
            <v>深圳市福田区福强小学</v>
          </cell>
        </row>
        <row r="2455">
          <cell r="A2455">
            <v>68</v>
          </cell>
          <cell r="B2455">
            <v>1</v>
          </cell>
          <cell r="C2455" t="str">
            <v>118306</v>
          </cell>
          <cell r="D2455" t="str">
            <v>68-1</v>
          </cell>
          <cell r="E2455" t="str">
            <v>68-1-31002</v>
          </cell>
        </row>
        <row r="2455">
          <cell r="G2455" t="str">
            <v>2050202</v>
          </cell>
          <cell r="H2455" t="str">
            <v>31002</v>
          </cell>
          <cell r="I2455">
            <v>55.06</v>
          </cell>
          <cell r="J2455" t="str">
            <v>深圳市福田区福强小学</v>
          </cell>
        </row>
        <row r="2456">
          <cell r="A2456">
            <v>68</v>
          </cell>
          <cell r="B2456">
            <v>1</v>
          </cell>
          <cell r="C2456" t="str">
            <v>118306</v>
          </cell>
          <cell r="D2456" t="str">
            <v>68-1</v>
          </cell>
          <cell r="E2456" t="str">
            <v>68-1-31003</v>
          </cell>
        </row>
        <row r="2456">
          <cell r="G2456" t="str">
            <v>2050202</v>
          </cell>
          <cell r="H2456" t="str">
            <v>31003</v>
          </cell>
          <cell r="I2456">
            <v>3</v>
          </cell>
          <cell r="J2456" t="str">
            <v>深圳市福田区福强小学</v>
          </cell>
        </row>
        <row r="2457">
          <cell r="A2457">
            <v>68</v>
          </cell>
          <cell r="B2457">
            <v>1</v>
          </cell>
          <cell r="C2457" t="str">
            <v>118306</v>
          </cell>
          <cell r="D2457" t="str">
            <v>68-1</v>
          </cell>
          <cell r="E2457" t="str">
            <v>68-1-31099</v>
          </cell>
        </row>
        <row r="2457">
          <cell r="G2457" t="str">
            <v>2050202</v>
          </cell>
          <cell r="H2457" t="str">
            <v>31099</v>
          </cell>
          <cell r="I2457">
            <v>2.75</v>
          </cell>
          <cell r="J2457" t="str">
            <v>深圳市福田区福强小学</v>
          </cell>
        </row>
        <row r="2458">
          <cell r="A2458">
            <v>68</v>
          </cell>
          <cell r="B2458">
            <v>2</v>
          </cell>
          <cell r="C2458" t="str">
            <v>118306</v>
          </cell>
          <cell r="D2458" t="str">
            <v>68-2</v>
          </cell>
          <cell r="E2458" t="str">
            <v>68-2-30218</v>
          </cell>
        </row>
        <row r="2458">
          <cell r="G2458" t="str">
            <v>2050799</v>
          </cell>
          <cell r="H2458" t="str">
            <v>30218</v>
          </cell>
          <cell r="I2458">
            <v>2</v>
          </cell>
          <cell r="J2458" t="str">
            <v>深圳市福田区福强小学</v>
          </cell>
        </row>
        <row r="2459">
          <cell r="A2459">
            <v>68</v>
          </cell>
          <cell r="B2459">
            <v>2</v>
          </cell>
          <cell r="C2459" t="str">
            <v>118306</v>
          </cell>
          <cell r="D2459" t="str">
            <v>68-2</v>
          </cell>
          <cell r="E2459" t="str">
            <v>68-2-30227</v>
          </cell>
        </row>
        <row r="2459">
          <cell r="G2459" t="str">
            <v>2050799</v>
          </cell>
          <cell r="H2459" t="str">
            <v>30227</v>
          </cell>
          <cell r="I2459">
            <v>33.68</v>
          </cell>
          <cell r="J2459" t="str">
            <v>深圳市福田区福强小学</v>
          </cell>
        </row>
        <row r="2460">
          <cell r="A2460">
            <v>68</v>
          </cell>
          <cell r="B2460">
            <v>2</v>
          </cell>
          <cell r="C2460" t="str">
            <v>118306</v>
          </cell>
          <cell r="D2460" t="str">
            <v>68-2</v>
          </cell>
          <cell r="E2460" t="str">
            <v>68-2-31002</v>
          </cell>
        </row>
        <row r="2460">
          <cell r="G2460" t="str">
            <v>2050799</v>
          </cell>
          <cell r="H2460" t="str">
            <v>31002</v>
          </cell>
          <cell r="I2460">
            <v>2.8066</v>
          </cell>
          <cell r="J2460" t="str">
            <v>深圳市福田区福强小学</v>
          </cell>
        </row>
        <row r="2461">
          <cell r="A2461">
            <v>68</v>
          </cell>
          <cell r="B2461">
            <v>3</v>
          </cell>
          <cell r="C2461" t="str">
            <v>118306</v>
          </cell>
          <cell r="D2461" t="str">
            <v>68-3</v>
          </cell>
          <cell r="E2461" t="str">
            <v>68-3-30209</v>
          </cell>
        </row>
        <row r="2461">
          <cell r="G2461" t="str">
            <v>2050999</v>
          </cell>
          <cell r="H2461" t="str">
            <v>30209</v>
          </cell>
          <cell r="I2461">
            <v>61.46331</v>
          </cell>
          <cell r="J2461" t="str">
            <v>深圳市福田区福强小学</v>
          </cell>
        </row>
        <row r="2462">
          <cell r="A2462">
            <v>68</v>
          </cell>
          <cell r="B2462">
            <v>3</v>
          </cell>
          <cell r="C2462" t="str">
            <v>118306</v>
          </cell>
          <cell r="D2462" t="str">
            <v>68-3</v>
          </cell>
          <cell r="E2462" t="str">
            <v>68-3-30218</v>
          </cell>
        </row>
        <row r="2462">
          <cell r="G2462" t="str">
            <v>2050999</v>
          </cell>
          <cell r="H2462" t="str">
            <v>30218</v>
          </cell>
          <cell r="I2462">
            <v>93.17</v>
          </cell>
          <cell r="J2462" t="str">
            <v>深圳市福田区福强小学</v>
          </cell>
        </row>
        <row r="2463">
          <cell r="A2463">
            <v>68</v>
          </cell>
          <cell r="B2463">
            <v>3</v>
          </cell>
          <cell r="C2463" t="str">
            <v>118306</v>
          </cell>
          <cell r="D2463" t="str">
            <v>68-3</v>
          </cell>
          <cell r="E2463" t="str">
            <v>68-3-30227</v>
          </cell>
        </row>
        <row r="2463">
          <cell r="G2463" t="str">
            <v>2050999</v>
          </cell>
          <cell r="H2463" t="str">
            <v>30227</v>
          </cell>
          <cell r="I2463">
            <v>580.30769</v>
          </cell>
          <cell r="J2463" t="str">
            <v>深圳市福田区福强小学</v>
          </cell>
        </row>
        <row r="2464">
          <cell r="A2464">
            <v>68</v>
          </cell>
          <cell r="B2464">
            <v>3</v>
          </cell>
          <cell r="C2464" t="str">
            <v>118306</v>
          </cell>
          <cell r="D2464" t="str">
            <v>68-3</v>
          </cell>
          <cell r="E2464" t="str">
            <v>68-3-31002</v>
          </cell>
        </row>
        <row r="2464">
          <cell r="G2464" t="str">
            <v>2050999</v>
          </cell>
          <cell r="H2464" t="str">
            <v>31002</v>
          </cell>
          <cell r="I2464">
            <v>1.059</v>
          </cell>
          <cell r="J2464" t="str">
            <v>深圳市福田区福强小学</v>
          </cell>
        </row>
        <row r="2465">
          <cell r="A2465">
            <v>68</v>
          </cell>
          <cell r="B2465">
            <v>4</v>
          </cell>
          <cell r="C2465" t="str">
            <v>118306</v>
          </cell>
          <cell r="D2465" t="str">
            <v>68-4</v>
          </cell>
          <cell r="E2465" t="str">
            <v>68-4-30299</v>
          </cell>
        </row>
        <row r="2465">
          <cell r="G2465" t="str">
            <v>2080502</v>
          </cell>
          <cell r="H2465" t="str">
            <v>30299</v>
          </cell>
          <cell r="I2465">
            <v>9.405</v>
          </cell>
          <cell r="J2465" t="str">
            <v>深圳市福田区福强小学</v>
          </cell>
        </row>
        <row r="2466">
          <cell r="A2466">
            <v>68</v>
          </cell>
          <cell r="B2466">
            <v>4</v>
          </cell>
          <cell r="C2466" t="str">
            <v>118306</v>
          </cell>
          <cell r="D2466" t="str">
            <v>68-4</v>
          </cell>
          <cell r="E2466" t="str">
            <v>68-4-30302</v>
          </cell>
        </row>
        <row r="2466">
          <cell r="G2466" t="str">
            <v>2080502</v>
          </cell>
          <cell r="H2466" t="str">
            <v>30302</v>
          </cell>
          <cell r="I2466">
            <v>96.16964</v>
          </cell>
          <cell r="J2466" t="str">
            <v>深圳市福田区福强小学</v>
          </cell>
        </row>
        <row r="2467">
          <cell r="A2467">
            <v>68</v>
          </cell>
          <cell r="B2467">
            <v>5</v>
          </cell>
          <cell r="C2467" t="str">
            <v>118306</v>
          </cell>
          <cell r="D2467" t="str">
            <v>68-5</v>
          </cell>
          <cell r="E2467" t="str">
            <v>68-5-30108</v>
          </cell>
        </row>
        <row r="2467">
          <cell r="G2467" t="str">
            <v>2080505</v>
          </cell>
          <cell r="H2467" t="str">
            <v>30108</v>
          </cell>
          <cell r="I2467">
            <v>280.25</v>
          </cell>
          <cell r="J2467" t="str">
            <v>深圳市福田区福强小学</v>
          </cell>
        </row>
        <row r="2468">
          <cell r="A2468">
            <v>68</v>
          </cell>
          <cell r="B2468">
            <v>6</v>
          </cell>
          <cell r="C2468" t="str">
            <v>118306</v>
          </cell>
          <cell r="D2468" t="str">
            <v>68-6</v>
          </cell>
          <cell r="E2468" t="str">
            <v>68-6-30109</v>
          </cell>
        </row>
        <row r="2468">
          <cell r="G2468" t="str">
            <v>2080506</v>
          </cell>
          <cell r="H2468" t="str">
            <v>30109</v>
          </cell>
          <cell r="I2468">
            <v>140.6</v>
          </cell>
          <cell r="J2468" t="str">
            <v>深圳市福田区福强小学</v>
          </cell>
        </row>
        <row r="2469">
          <cell r="A2469">
            <v>68</v>
          </cell>
          <cell r="B2469">
            <v>7</v>
          </cell>
          <cell r="C2469" t="str">
            <v>118306</v>
          </cell>
          <cell r="D2469" t="str">
            <v>68-7</v>
          </cell>
          <cell r="E2469" t="str">
            <v>68-7-30110</v>
          </cell>
        </row>
        <row r="2469">
          <cell r="G2469" t="str">
            <v>2101102</v>
          </cell>
          <cell r="H2469" t="str">
            <v>30110</v>
          </cell>
          <cell r="I2469">
            <v>112.1</v>
          </cell>
          <cell r="J2469" t="str">
            <v>深圳市福田区福强小学</v>
          </cell>
        </row>
        <row r="2470">
          <cell r="A2470">
            <v>68</v>
          </cell>
          <cell r="B2470">
            <v>8</v>
          </cell>
          <cell r="C2470" t="str">
            <v>118306</v>
          </cell>
          <cell r="D2470" t="str">
            <v>68-8</v>
          </cell>
          <cell r="E2470" t="str">
            <v>68-8-30113</v>
          </cell>
        </row>
        <row r="2470">
          <cell r="G2470" t="str">
            <v>2210201</v>
          </cell>
          <cell r="H2470" t="str">
            <v>30113</v>
          </cell>
          <cell r="I2470">
            <v>294.5</v>
          </cell>
          <cell r="J2470" t="str">
            <v>深圳市福田区福强小学</v>
          </cell>
        </row>
        <row r="2471">
          <cell r="A2471">
            <v>68</v>
          </cell>
          <cell r="B2471">
            <v>9</v>
          </cell>
          <cell r="C2471" t="str">
            <v>118306</v>
          </cell>
          <cell r="D2471" t="str">
            <v>68-9</v>
          </cell>
          <cell r="E2471" t="str">
            <v>68-9-30102</v>
          </cell>
        </row>
        <row r="2471">
          <cell r="G2471" t="str">
            <v>2210203</v>
          </cell>
          <cell r="H2471" t="str">
            <v>30102</v>
          </cell>
          <cell r="I2471">
            <v>616.76128</v>
          </cell>
          <cell r="J2471" t="str">
            <v>深圳市福田区福强小学</v>
          </cell>
        </row>
        <row r="2472">
          <cell r="A2472">
            <v>68</v>
          </cell>
          <cell r="B2472">
            <v>9</v>
          </cell>
          <cell r="C2472" t="str">
            <v>118306</v>
          </cell>
          <cell r="D2472" t="str">
            <v>68-9</v>
          </cell>
          <cell r="E2472" t="str">
            <v>68-9-30302</v>
          </cell>
        </row>
        <row r="2472">
          <cell r="G2472" t="str">
            <v>2210203</v>
          </cell>
          <cell r="H2472" t="str">
            <v>30302</v>
          </cell>
          <cell r="I2472">
            <v>114</v>
          </cell>
          <cell r="J2472" t="str">
            <v>深圳市福田区福强小学</v>
          </cell>
        </row>
        <row r="2473">
          <cell r="A2473">
            <v>69</v>
          </cell>
          <cell r="B2473">
            <v>1</v>
          </cell>
          <cell r="C2473" t="str">
            <v>118219</v>
          </cell>
          <cell r="D2473" t="str">
            <v>69-1</v>
          </cell>
          <cell r="E2473" t="str">
            <v>69-1-30101</v>
          </cell>
        </row>
        <row r="2473">
          <cell r="G2473" t="str">
            <v>2050203</v>
          </cell>
          <cell r="H2473" t="str">
            <v>30101</v>
          </cell>
          <cell r="I2473">
            <v>1362.9932</v>
          </cell>
          <cell r="J2473" t="str">
            <v>深圳市福田区外国语学校</v>
          </cell>
        </row>
        <row r="2474">
          <cell r="A2474">
            <v>69</v>
          </cell>
          <cell r="B2474">
            <v>1</v>
          </cell>
          <cell r="C2474" t="str">
            <v>118219</v>
          </cell>
          <cell r="D2474" t="str">
            <v>69-1</v>
          </cell>
          <cell r="E2474" t="str">
            <v>69-1-30102</v>
          </cell>
        </row>
        <row r="2474">
          <cell r="G2474" t="str">
            <v>2050203</v>
          </cell>
          <cell r="H2474" t="str">
            <v>30102</v>
          </cell>
          <cell r="I2474">
            <v>1258.05</v>
          </cell>
          <cell r="J2474" t="str">
            <v>深圳市福田区外国语学校</v>
          </cell>
        </row>
        <row r="2475">
          <cell r="A2475">
            <v>69</v>
          </cell>
          <cell r="B2475">
            <v>1</v>
          </cell>
          <cell r="C2475" t="str">
            <v>118219</v>
          </cell>
          <cell r="D2475" t="str">
            <v>69-1</v>
          </cell>
          <cell r="E2475" t="str">
            <v>69-1-30107</v>
          </cell>
        </row>
        <row r="2475">
          <cell r="G2475" t="str">
            <v>2050203</v>
          </cell>
          <cell r="H2475" t="str">
            <v>30107</v>
          </cell>
          <cell r="I2475">
            <v>1345</v>
          </cell>
          <cell r="J2475" t="str">
            <v>深圳市福田区外国语学校</v>
          </cell>
        </row>
        <row r="2476">
          <cell r="A2476">
            <v>69</v>
          </cell>
          <cell r="B2476">
            <v>1</v>
          </cell>
          <cell r="C2476" t="str">
            <v>118219</v>
          </cell>
          <cell r="D2476" t="str">
            <v>69-1</v>
          </cell>
          <cell r="E2476" t="str">
            <v>69-1-30112</v>
          </cell>
        </row>
        <row r="2476">
          <cell r="G2476" t="str">
            <v>2050203</v>
          </cell>
          <cell r="H2476" t="str">
            <v>30112</v>
          </cell>
          <cell r="I2476">
            <v>37.5</v>
          </cell>
          <cell r="J2476" t="str">
            <v>深圳市福田区外国语学校</v>
          </cell>
        </row>
        <row r="2477">
          <cell r="A2477">
            <v>69</v>
          </cell>
          <cell r="B2477">
            <v>1</v>
          </cell>
          <cell r="C2477" t="str">
            <v>118219</v>
          </cell>
          <cell r="D2477" t="str">
            <v>69-1</v>
          </cell>
          <cell r="E2477" t="str">
            <v>69-1-30199</v>
          </cell>
        </row>
        <row r="2477">
          <cell r="G2477" t="str">
            <v>2050203</v>
          </cell>
          <cell r="H2477" t="str">
            <v>30199</v>
          </cell>
          <cell r="I2477">
            <v>218.0032</v>
          </cell>
          <cell r="J2477" t="str">
            <v>深圳市福田区外国语学校</v>
          </cell>
        </row>
        <row r="2478">
          <cell r="A2478">
            <v>69</v>
          </cell>
          <cell r="B2478">
            <v>1</v>
          </cell>
          <cell r="C2478" t="str">
            <v>118219</v>
          </cell>
          <cell r="D2478" t="str">
            <v>69-1</v>
          </cell>
          <cell r="E2478" t="str">
            <v>69-1-30201</v>
          </cell>
        </row>
        <row r="2478">
          <cell r="G2478" t="str">
            <v>2050203</v>
          </cell>
          <cell r="H2478" t="str">
            <v>30201</v>
          </cell>
          <cell r="I2478">
            <v>62</v>
          </cell>
          <cell r="J2478" t="str">
            <v>深圳市福田区外国语学校</v>
          </cell>
        </row>
        <row r="2479">
          <cell r="A2479">
            <v>69</v>
          </cell>
          <cell r="B2479">
            <v>1</v>
          </cell>
          <cell r="C2479" t="str">
            <v>118219</v>
          </cell>
          <cell r="D2479" t="str">
            <v>69-1</v>
          </cell>
          <cell r="E2479" t="str">
            <v>69-1-30205</v>
          </cell>
        </row>
        <row r="2479">
          <cell r="G2479" t="str">
            <v>2050203</v>
          </cell>
          <cell r="H2479" t="str">
            <v>30205</v>
          </cell>
          <cell r="I2479">
            <v>15.23</v>
          </cell>
          <cell r="J2479" t="str">
            <v>深圳市福田区外国语学校</v>
          </cell>
        </row>
        <row r="2480">
          <cell r="A2480">
            <v>69</v>
          </cell>
          <cell r="B2480">
            <v>1</v>
          </cell>
          <cell r="C2480" t="str">
            <v>118219</v>
          </cell>
          <cell r="D2480" t="str">
            <v>69-1</v>
          </cell>
          <cell r="E2480" t="str">
            <v>69-1-30207</v>
          </cell>
        </row>
        <row r="2480">
          <cell r="G2480" t="str">
            <v>2050203</v>
          </cell>
          <cell r="H2480" t="str">
            <v>30207</v>
          </cell>
          <cell r="I2480">
            <v>2</v>
          </cell>
          <cell r="J2480" t="str">
            <v>深圳市福田区外国语学校</v>
          </cell>
        </row>
        <row r="2481">
          <cell r="A2481">
            <v>69</v>
          </cell>
          <cell r="B2481">
            <v>1</v>
          </cell>
          <cell r="C2481" t="str">
            <v>118219</v>
          </cell>
          <cell r="D2481" t="str">
            <v>69-1</v>
          </cell>
          <cell r="E2481" t="str">
            <v>69-1-30209</v>
          </cell>
        </row>
        <row r="2481">
          <cell r="G2481" t="str">
            <v>2050203</v>
          </cell>
          <cell r="H2481" t="str">
            <v>30209</v>
          </cell>
          <cell r="I2481">
            <v>84</v>
          </cell>
          <cell r="J2481" t="str">
            <v>深圳市福田区外国语学校</v>
          </cell>
        </row>
        <row r="2482">
          <cell r="A2482">
            <v>69</v>
          </cell>
          <cell r="B2482">
            <v>1</v>
          </cell>
          <cell r="C2482" t="str">
            <v>118219</v>
          </cell>
          <cell r="D2482" t="str">
            <v>69-1</v>
          </cell>
          <cell r="E2482" t="str">
            <v>69-1-30213</v>
          </cell>
        </row>
        <row r="2482">
          <cell r="G2482" t="str">
            <v>2050203</v>
          </cell>
          <cell r="H2482" t="str">
            <v>30213</v>
          </cell>
          <cell r="I2482">
            <v>22.9</v>
          </cell>
          <cell r="J2482" t="str">
            <v>深圳市福田区外国语学校</v>
          </cell>
        </row>
        <row r="2483">
          <cell r="A2483">
            <v>69</v>
          </cell>
          <cell r="B2483">
            <v>1</v>
          </cell>
          <cell r="C2483" t="str">
            <v>118219</v>
          </cell>
          <cell r="D2483" t="str">
            <v>69-1</v>
          </cell>
          <cell r="E2483" t="str">
            <v>69-1-30216</v>
          </cell>
        </row>
        <row r="2483">
          <cell r="G2483" t="str">
            <v>2050203</v>
          </cell>
          <cell r="H2483" t="str">
            <v>30216</v>
          </cell>
          <cell r="I2483">
            <v>5</v>
          </cell>
          <cell r="J2483" t="str">
            <v>深圳市福田区外国语学校</v>
          </cell>
        </row>
        <row r="2484">
          <cell r="A2484">
            <v>69</v>
          </cell>
          <cell r="B2484">
            <v>1</v>
          </cell>
          <cell r="C2484" t="str">
            <v>118219</v>
          </cell>
          <cell r="D2484" t="str">
            <v>69-1</v>
          </cell>
          <cell r="E2484" t="str">
            <v>69-1-30218</v>
          </cell>
        </row>
        <row r="2484">
          <cell r="G2484" t="str">
            <v>2050203</v>
          </cell>
          <cell r="H2484" t="str">
            <v>30218</v>
          </cell>
          <cell r="I2484">
            <v>18</v>
          </cell>
          <cell r="J2484" t="str">
            <v>深圳市福田区外国语学校</v>
          </cell>
        </row>
        <row r="2485">
          <cell r="A2485">
            <v>69</v>
          </cell>
          <cell r="B2485">
            <v>1</v>
          </cell>
          <cell r="C2485" t="str">
            <v>118219</v>
          </cell>
          <cell r="D2485" t="str">
            <v>69-1</v>
          </cell>
          <cell r="E2485" t="str">
            <v>69-1-30226</v>
          </cell>
        </row>
        <row r="2485">
          <cell r="G2485" t="str">
            <v>2050203</v>
          </cell>
          <cell r="H2485" t="str">
            <v>30226</v>
          </cell>
          <cell r="I2485">
            <v>253.12</v>
          </cell>
          <cell r="J2485" t="str">
            <v>深圳市福田区外国语学校</v>
          </cell>
        </row>
        <row r="2486">
          <cell r="A2486">
            <v>69</v>
          </cell>
          <cell r="B2486">
            <v>1</v>
          </cell>
          <cell r="C2486" t="str">
            <v>118219</v>
          </cell>
          <cell r="D2486" t="str">
            <v>69-1</v>
          </cell>
          <cell r="E2486" t="str">
            <v>69-1-30227</v>
          </cell>
        </row>
        <row r="2486">
          <cell r="G2486" t="str">
            <v>2050203</v>
          </cell>
          <cell r="H2486" t="str">
            <v>30227</v>
          </cell>
          <cell r="I2486">
            <v>168.24</v>
          </cell>
          <cell r="J2486" t="str">
            <v>深圳市福田区外国语学校</v>
          </cell>
        </row>
        <row r="2487">
          <cell r="A2487">
            <v>69</v>
          </cell>
          <cell r="B2487">
            <v>1</v>
          </cell>
          <cell r="C2487" t="str">
            <v>118219</v>
          </cell>
          <cell r="D2487" t="str">
            <v>69-1</v>
          </cell>
          <cell r="E2487" t="str">
            <v>69-1-30228</v>
          </cell>
        </row>
        <row r="2487">
          <cell r="G2487" t="str">
            <v>2050203</v>
          </cell>
          <cell r="H2487" t="str">
            <v>30228</v>
          </cell>
          <cell r="I2487">
            <v>40</v>
          </cell>
          <cell r="J2487" t="str">
            <v>深圳市福田区外国语学校</v>
          </cell>
        </row>
        <row r="2488">
          <cell r="A2488">
            <v>69</v>
          </cell>
          <cell r="B2488">
            <v>1</v>
          </cell>
          <cell r="C2488" t="str">
            <v>118219</v>
          </cell>
          <cell r="D2488" t="str">
            <v>69-1</v>
          </cell>
          <cell r="E2488" t="str">
            <v>69-1-30229</v>
          </cell>
        </row>
        <row r="2488">
          <cell r="G2488" t="str">
            <v>2050203</v>
          </cell>
          <cell r="H2488" t="str">
            <v>30229</v>
          </cell>
          <cell r="I2488">
            <v>8.5</v>
          </cell>
          <cell r="J2488" t="str">
            <v>深圳市福田区外国语学校</v>
          </cell>
        </row>
        <row r="2489">
          <cell r="A2489">
            <v>69</v>
          </cell>
          <cell r="B2489">
            <v>1</v>
          </cell>
          <cell r="C2489" t="str">
            <v>118219</v>
          </cell>
          <cell r="D2489" t="str">
            <v>69-1</v>
          </cell>
          <cell r="E2489" t="str">
            <v>69-1-30231</v>
          </cell>
        </row>
        <row r="2489">
          <cell r="G2489" t="str">
            <v>2050203</v>
          </cell>
          <cell r="H2489" t="str">
            <v>30231</v>
          </cell>
          <cell r="I2489">
            <v>3.67</v>
          </cell>
          <cell r="J2489" t="str">
            <v>深圳市福田区外国语学校</v>
          </cell>
        </row>
        <row r="2490">
          <cell r="A2490">
            <v>69</v>
          </cell>
          <cell r="B2490">
            <v>1</v>
          </cell>
          <cell r="C2490" t="str">
            <v>118219</v>
          </cell>
          <cell r="D2490" t="str">
            <v>69-1</v>
          </cell>
          <cell r="E2490" t="str">
            <v>69-1-30299</v>
          </cell>
        </row>
        <row r="2490">
          <cell r="G2490" t="str">
            <v>2050203</v>
          </cell>
          <cell r="H2490" t="str">
            <v>30299</v>
          </cell>
          <cell r="I2490">
            <v>82</v>
          </cell>
          <cell r="J2490" t="str">
            <v>深圳市福田区外国语学校</v>
          </cell>
        </row>
        <row r="2491">
          <cell r="A2491">
            <v>69</v>
          </cell>
          <cell r="B2491">
            <v>1</v>
          </cell>
          <cell r="C2491" t="str">
            <v>118219</v>
          </cell>
          <cell r="D2491" t="str">
            <v>69-1</v>
          </cell>
          <cell r="E2491" t="str">
            <v>69-1-30307</v>
          </cell>
        </row>
        <row r="2491">
          <cell r="G2491" t="str">
            <v>2050203</v>
          </cell>
          <cell r="H2491" t="str">
            <v>30307</v>
          </cell>
          <cell r="I2491">
            <v>6.5</v>
          </cell>
          <cell r="J2491" t="str">
            <v>深圳市福田区外国语学校</v>
          </cell>
        </row>
        <row r="2492">
          <cell r="A2492">
            <v>69</v>
          </cell>
          <cell r="B2492">
            <v>1</v>
          </cell>
          <cell r="C2492" t="str">
            <v>118219</v>
          </cell>
          <cell r="D2492" t="str">
            <v>69-1</v>
          </cell>
          <cell r="E2492" t="str">
            <v>69-1-31002</v>
          </cell>
        </row>
        <row r="2492">
          <cell r="G2492" t="str">
            <v>2050203</v>
          </cell>
          <cell r="H2492" t="str">
            <v>31002</v>
          </cell>
          <cell r="I2492">
            <v>43.24</v>
          </cell>
          <cell r="J2492" t="str">
            <v>深圳市福田区外国语学校</v>
          </cell>
        </row>
        <row r="2493">
          <cell r="A2493">
            <v>69</v>
          </cell>
          <cell r="B2493">
            <v>1</v>
          </cell>
          <cell r="C2493" t="str">
            <v>118219</v>
          </cell>
          <cell r="D2493" t="str">
            <v>69-1</v>
          </cell>
          <cell r="E2493" t="str">
            <v>69-1-31099</v>
          </cell>
        </row>
        <row r="2493">
          <cell r="G2493" t="str">
            <v>2050203</v>
          </cell>
          <cell r="H2493" t="str">
            <v>31099</v>
          </cell>
          <cell r="I2493">
            <v>10</v>
          </cell>
          <cell r="J2493" t="str">
            <v>深圳市福田区外国语学校</v>
          </cell>
        </row>
        <row r="2494">
          <cell r="A2494">
            <v>69</v>
          </cell>
          <cell r="B2494">
            <v>2</v>
          </cell>
          <cell r="C2494" t="str">
            <v>118219</v>
          </cell>
          <cell r="D2494" t="str">
            <v>69-2</v>
          </cell>
          <cell r="E2494" t="str">
            <v>69-2-30227</v>
          </cell>
        </row>
        <row r="2494">
          <cell r="G2494" t="str">
            <v>2050799</v>
          </cell>
          <cell r="H2494" t="str">
            <v>30227</v>
          </cell>
          <cell r="I2494">
            <v>14</v>
          </cell>
          <cell r="J2494" t="str">
            <v>深圳市福田区外国语学校</v>
          </cell>
        </row>
        <row r="2495">
          <cell r="A2495">
            <v>69</v>
          </cell>
          <cell r="B2495">
            <v>3</v>
          </cell>
          <cell r="C2495" t="str">
            <v>118219</v>
          </cell>
          <cell r="D2495" t="str">
            <v>69-3</v>
          </cell>
          <cell r="E2495" t="str">
            <v>69-3-30205</v>
          </cell>
        </row>
        <row r="2495">
          <cell r="G2495" t="str">
            <v>2050999</v>
          </cell>
          <cell r="H2495" t="str">
            <v>30205</v>
          </cell>
          <cell r="I2495">
            <v>10</v>
          </cell>
          <cell r="J2495" t="str">
            <v>深圳市福田区外国语学校</v>
          </cell>
        </row>
        <row r="2496">
          <cell r="A2496">
            <v>69</v>
          </cell>
          <cell r="B2496">
            <v>3</v>
          </cell>
          <cell r="C2496" t="str">
            <v>118219</v>
          </cell>
          <cell r="D2496" t="str">
            <v>69-3</v>
          </cell>
          <cell r="E2496" t="str">
            <v>69-3-30206</v>
          </cell>
        </row>
        <row r="2496">
          <cell r="G2496" t="str">
            <v>2050999</v>
          </cell>
          <cell r="H2496" t="str">
            <v>30206</v>
          </cell>
          <cell r="I2496">
            <v>60</v>
          </cell>
          <cell r="J2496" t="str">
            <v>深圳市福田区外国语学校</v>
          </cell>
        </row>
        <row r="2497">
          <cell r="A2497">
            <v>69</v>
          </cell>
          <cell r="B2497">
            <v>3</v>
          </cell>
          <cell r="C2497" t="str">
            <v>118219</v>
          </cell>
          <cell r="D2497" t="str">
            <v>69-3</v>
          </cell>
          <cell r="E2497" t="str">
            <v>69-3-30211</v>
          </cell>
        </row>
        <row r="2497">
          <cell r="G2497" t="str">
            <v>2050999</v>
          </cell>
          <cell r="H2497" t="str">
            <v>30211</v>
          </cell>
          <cell r="I2497">
            <v>10</v>
          </cell>
          <cell r="J2497" t="str">
            <v>深圳市福田区外国语学校</v>
          </cell>
        </row>
        <row r="2498">
          <cell r="A2498">
            <v>69</v>
          </cell>
          <cell r="B2498">
            <v>3</v>
          </cell>
          <cell r="C2498" t="str">
            <v>118219</v>
          </cell>
          <cell r="D2498" t="str">
            <v>69-3</v>
          </cell>
          <cell r="E2498" t="str">
            <v>69-3-30213</v>
          </cell>
        </row>
        <row r="2498">
          <cell r="G2498" t="str">
            <v>2050999</v>
          </cell>
          <cell r="H2498" t="str">
            <v>30213</v>
          </cell>
          <cell r="I2498">
            <v>99</v>
          </cell>
          <cell r="J2498" t="str">
            <v>深圳市福田区外国语学校</v>
          </cell>
        </row>
        <row r="2499">
          <cell r="A2499">
            <v>69</v>
          </cell>
          <cell r="B2499">
            <v>3</v>
          </cell>
          <cell r="C2499" t="str">
            <v>118219</v>
          </cell>
          <cell r="D2499" t="str">
            <v>69-3</v>
          </cell>
          <cell r="E2499" t="str">
            <v>69-3-30216</v>
          </cell>
        </row>
        <row r="2499">
          <cell r="G2499" t="str">
            <v>2050999</v>
          </cell>
          <cell r="H2499" t="str">
            <v>30216</v>
          </cell>
          <cell r="I2499">
            <v>10</v>
          </cell>
          <cell r="J2499" t="str">
            <v>深圳市福田区外国语学校</v>
          </cell>
        </row>
        <row r="2500">
          <cell r="A2500">
            <v>69</v>
          </cell>
          <cell r="B2500">
            <v>3</v>
          </cell>
          <cell r="C2500" t="str">
            <v>118219</v>
          </cell>
          <cell r="D2500" t="str">
            <v>69-3</v>
          </cell>
          <cell r="E2500" t="str">
            <v>69-3-30218</v>
          </cell>
        </row>
        <row r="2500">
          <cell r="G2500" t="str">
            <v>2050999</v>
          </cell>
          <cell r="H2500" t="str">
            <v>30218</v>
          </cell>
          <cell r="I2500">
            <v>90</v>
          </cell>
          <cell r="J2500" t="str">
            <v>深圳市福田区外国语学校</v>
          </cell>
        </row>
        <row r="2501">
          <cell r="A2501">
            <v>69</v>
          </cell>
          <cell r="B2501">
            <v>3</v>
          </cell>
          <cell r="C2501" t="str">
            <v>118219</v>
          </cell>
          <cell r="D2501" t="str">
            <v>69-3</v>
          </cell>
          <cell r="E2501" t="str">
            <v>69-3-30227</v>
          </cell>
        </row>
        <row r="2501">
          <cell r="G2501" t="str">
            <v>2050999</v>
          </cell>
          <cell r="H2501" t="str">
            <v>30227</v>
          </cell>
          <cell r="I2501">
            <v>273</v>
          </cell>
          <cell r="J2501" t="str">
            <v>深圳市福田区外国语学校</v>
          </cell>
        </row>
        <row r="2502">
          <cell r="A2502">
            <v>69</v>
          </cell>
          <cell r="B2502">
            <v>3</v>
          </cell>
          <cell r="C2502" t="str">
            <v>118219</v>
          </cell>
          <cell r="D2502" t="str">
            <v>69-3</v>
          </cell>
          <cell r="E2502" t="str">
            <v>69-3-30239</v>
          </cell>
        </row>
        <row r="2502">
          <cell r="G2502" t="str">
            <v>2050999</v>
          </cell>
          <cell r="H2502" t="str">
            <v>30239</v>
          </cell>
          <cell r="I2502">
            <v>10</v>
          </cell>
          <cell r="J2502" t="str">
            <v>深圳市福田区外国语学校</v>
          </cell>
        </row>
        <row r="2503">
          <cell r="A2503">
            <v>69</v>
          </cell>
          <cell r="B2503">
            <v>3</v>
          </cell>
          <cell r="C2503" t="str">
            <v>118219</v>
          </cell>
          <cell r="D2503" t="str">
            <v>69-3</v>
          </cell>
          <cell r="E2503" t="str">
            <v>69-3-30299</v>
          </cell>
        </row>
        <row r="2503">
          <cell r="G2503" t="str">
            <v>2050999</v>
          </cell>
          <cell r="H2503" t="str">
            <v>30299</v>
          </cell>
          <cell r="I2503">
            <v>7</v>
          </cell>
          <cell r="J2503" t="str">
            <v>深圳市福田区外国语学校</v>
          </cell>
        </row>
        <row r="2504">
          <cell r="A2504">
            <v>69</v>
          </cell>
          <cell r="B2504">
            <v>4</v>
          </cell>
          <cell r="C2504" t="str">
            <v>118219</v>
          </cell>
          <cell r="D2504" t="str">
            <v>69-4</v>
          </cell>
          <cell r="E2504" t="str">
            <v>69-4-30299</v>
          </cell>
        </row>
        <row r="2504">
          <cell r="G2504" t="str">
            <v>2080502</v>
          </cell>
          <cell r="H2504" t="str">
            <v>30299</v>
          </cell>
          <cell r="I2504">
            <v>7.6</v>
          </cell>
          <cell r="J2504" t="str">
            <v>深圳市福田区外国语学校</v>
          </cell>
        </row>
        <row r="2505">
          <cell r="A2505">
            <v>69</v>
          </cell>
          <cell r="B2505">
            <v>4</v>
          </cell>
          <cell r="C2505" t="str">
            <v>118219</v>
          </cell>
          <cell r="D2505" t="str">
            <v>69-4</v>
          </cell>
          <cell r="E2505" t="str">
            <v>69-4-30302</v>
          </cell>
        </row>
        <row r="2505">
          <cell r="G2505" t="str">
            <v>2080502</v>
          </cell>
          <cell r="H2505" t="str">
            <v>30302</v>
          </cell>
          <cell r="I2505">
            <v>91.8236</v>
          </cell>
          <cell r="J2505" t="str">
            <v>深圳市福田区外国语学校</v>
          </cell>
        </row>
        <row r="2506">
          <cell r="A2506">
            <v>69</v>
          </cell>
          <cell r="B2506">
            <v>5</v>
          </cell>
          <cell r="C2506" t="str">
            <v>118219</v>
          </cell>
          <cell r="D2506" t="str">
            <v>69-5</v>
          </cell>
          <cell r="E2506" t="str">
            <v>69-5-30108</v>
          </cell>
        </row>
        <row r="2506">
          <cell r="G2506" t="str">
            <v>2080505</v>
          </cell>
          <cell r="H2506" t="str">
            <v>30108</v>
          </cell>
          <cell r="I2506">
            <v>500</v>
          </cell>
          <cell r="J2506" t="str">
            <v>深圳市福田区外国语学校</v>
          </cell>
        </row>
        <row r="2507">
          <cell r="A2507">
            <v>69</v>
          </cell>
          <cell r="B2507">
            <v>6</v>
          </cell>
          <cell r="C2507" t="str">
            <v>118219</v>
          </cell>
          <cell r="D2507" t="str">
            <v>69-6</v>
          </cell>
          <cell r="E2507" t="str">
            <v>69-6-30109</v>
          </cell>
        </row>
        <row r="2507">
          <cell r="G2507" t="str">
            <v>2080506</v>
          </cell>
          <cell r="H2507" t="str">
            <v>30109</v>
          </cell>
          <cell r="I2507">
            <v>243</v>
          </cell>
          <cell r="J2507" t="str">
            <v>深圳市福田区外国语学校</v>
          </cell>
        </row>
        <row r="2508">
          <cell r="A2508">
            <v>69</v>
          </cell>
          <cell r="B2508">
            <v>7</v>
          </cell>
          <cell r="C2508" t="str">
            <v>118219</v>
          </cell>
          <cell r="D2508" t="str">
            <v>69-7</v>
          </cell>
          <cell r="E2508" t="str">
            <v>69-7-30110</v>
          </cell>
        </row>
        <row r="2508">
          <cell r="G2508" t="str">
            <v>2101102</v>
          </cell>
          <cell r="H2508" t="str">
            <v>30110</v>
          </cell>
          <cell r="I2508">
            <v>200</v>
          </cell>
          <cell r="J2508" t="str">
            <v>深圳市福田区外国语学校</v>
          </cell>
        </row>
        <row r="2509">
          <cell r="A2509">
            <v>69</v>
          </cell>
          <cell r="B2509">
            <v>8</v>
          </cell>
          <cell r="C2509" t="str">
            <v>118219</v>
          </cell>
          <cell r="D2509" t="str">
            <v>69-8</v>
          </cell>
          <cell r="E2509" t="str">
            <v>69-8-30113</v>
          </cell>
        </row>
        <row r="2509">
          <cell r="G2509" t="str">
            <v>2210201</v>
          </cell>
          <cell r="H2509" t="str">
            <v>30113</v>
          </cell>
          <cell r="I2509">
            <v>532</v>
          </cell>
          <cell r="J2509" t="str">
            <v>深圳市福田区外国语学校</v>
          </cell>
        </row>
        <row r="2510">
          <cell r="A2510">
            <v>69</v>
          </cell>
          <cell r="B2510">
            <v>9</v>
          </cell>
          <cell r="C2510" t="str">
            <v>118219</v>
          </cell>
          <cell r="D2510" t="str">
            <v>69-9</v>
          </cell>
          <cell r="E2510" t="str">
            <v>69-9-30102</v>
          </cell>
        </row>
        <row r="2510">
          <cell r="G2510" t="str">
            <v>2210203</v>
          </cell>
          <cell r="H2510" t="str">
            <v>30102</v>
          </cell>
          <cell r="I2510">
            <v>1117</v>
          </cell>
          <cell r="J2510" t="str">
            <v>深圳市福田区外国语学校</v>
          </cell>
        </row>
        <row r="2511">
          <cell r="A2511">
            <v>69</v>
          </cell>
          <cell r="B2511">
            <v>9</v>
          </cell>
          <cell r="C2511" t="str">
            <v>118219</v>
          </cell>
          <cell r="D2511" t="str">
            <v>69-9</v>
          </cell>
          <cell r="E2511" t="str">
            <v>69-9-30302</v>
          </cell>
        </row>
        <row r="2511">
          <cell r="G2511" t="str">
            <v>2210203</v>
          </cell>
          <cell r="H2511" t="str">
            <v>30302</v>
          </cell>
          <cell r="I2511">
            <v>135.63</v>
          </cell>
          <cell r="J2511" t="str">
            <v>深圳市福田区外国语学校</v>
          </cell>
        </row>
        <row r="2512">
          <cell r="A2512">
            <v>70</v>
          </cell>
          <cell r="B2512">
            <v>1</v>
          </cell>
          <cell r="C2512" t="str">
            <v>118211</v>
          </cell>
          <cell r="D2512" t="str">
            <v>70-1</v>
          </cell>
          <cell r="E2512" t="str">
            <v>70-1-30101</v>
          </cell>
        </row>
        <row r="2512">
          <cell r="G2512" t="str">
            <v>2050203</v>
          </cell>
          <cell r="H2512" t="str">
            <v>30101</v>
          </cell>
          <cell r="I2512">
            <v>6242.87</v>
          </cell>
          <cell r="J2512" t="str">
            <v>深圳市福田区莲花中学</v>
          </cell>
        </row>
        <row r="2513">
          <cell r="A2513">
            <v>70</v>
          </cell>
          <cell r="B2513">
            <v>1</v>
          </cell>
          <cell r="C2513" t="str">
            <v>118211</v>
          </cell>
          <cell r="D2513" t="str">
            <v>70-1</v>
          </cell>
          <cell r="E2513" t="str">
            <v>70-1-30107</v>
          </cell>
        </row>
        <row r="2513">
          <cell r="G2513" t="str">
            <v>2050203</v>
          </cell>
          <cell r="H2513" t="str">
            <v>30107</v>
          </cell>
          <cell r="I2513">
            <v>1188</v>
          </cell>
          <cell r="J2513" t="str">
            <v>深圳市福田区莲花中学</v>
          </cell>
        </row>
        <row r="2514">
          <cell r="A2514">
            <v>70</v>
          </cell>
          <cell r="B2514">
            <v>1</v>
          </cell>
          <cell r="C2514" t="str">
            <v>118211</v>
          </cell>
          <cell r="D2514" t="str">
            <v>70-1</v>
          </cell>
          <cell r="E2514" t="str">
            <v>70-1-30112</v>
          </cell>
        </row>
        <row r="2514">
          <cell r="G2514" t="str">
            <v>2050203</v>
          </cell>
          <cell r="H2514" t="str">
            <v>30112</v>
          </cell>
          <cell r="I2514">
            <v>61</v>
          </cell>
          <cell r="J2514" t="str">
            <v>深圳市福田区莲花中学</v>
          </cell>
        </row>
        <row r="2515">
          <cell r="A2515">
            <v>70</v>
          </cell>
          <cell r="B2515">
            <v>1</v>
          </cell>
          <cell r="C2515" t="str">
            <v>118211</v>
          </cell>
          <cell r="D2515" t="str">
            <v>70-1</v>
          </cell>
          <cell r="E2515" t="str">
            <v>70-1-30199</v>
          </cell>
        </row>
        <row r="2515">
          <cell r="G2515" t="str">
            <v>2050203</v>
          </cell>
          <cell r="H2515" t="str">
            <v>30199</v>
          </cell>
          <cell r="I2515">
            <v>338.05</v>
          </cell>
          <cell r="J2515" t="str">
            <v>深圳市福田区莲花中学</v>
          </cell>
        </row>
        <row r="2516">
          <cell r="A2516">
            <v>70</v>
          </cell>
          <cell r="B2516">
            <v>1</v>
          </cell>
          <cell r="C2516" t="str">
            <v>118211</v>
          </cell>
          <cell r="D2516" t="str">
            <v>70-1</v>
          </cell>
          <cell r="E2516" t="str">
            <v>70-1-30201</v>
          </cell>
        </row>
        <row r="2516">
          <cell r="G2516" t="str">
            <v>2050203</v>
          </cell>
          <cell r="H2516" t="str">
            <v>30201</v>
          </cell>
          <cell r="I2516">
            <v>56.1</v>
          </cell>
          <cell r="J2516" t="str">
            <v>深圳市福田区莲花中学</v>
          </cell>
        </row>
        <row r="2517">
          <cell r="A2517">
            <v>70</v>
          </cell>
          <cell r="B2517">
            <v>1</v>
          </cell>
          <cell r="C2517" t="str">
            <v>118211</v>
          </cell>
          <cell r="D2517" t="str">
            <v>70-1</v>
          </cell>
          <cell r="E2517" t="str">
            <v>70-1-30205</v>
          </cell>
        </row>
        <row r="2517">
          <cell r="G2517" t="str">
            <v>2050203</v>
          </cell>
          <cell r="H2517" t="str">
            <v>30205</v>
          </cell>
          <cell r="I2517">
            <v>36</v>
          </cell>
          <cell r="J2517" t="str">
            <v>深圳市福田区莲花中学</v>
          </cell>
        </row>
        <row r="2518">
          <cell r="A2518">
            <v>70</v>
          </cell>
          <cell r="B2518">
            <v>1</v>
          </cell>
          <cell r="C2518" t="str">
            <v>118211</v>
          </cell>
          <cell r="D2518" t="str">
            <v>70-1</v>
          </cell>
          <cell r="E2518" t="str">
            <v>70-1-30206</v>
          </cell>
        </row>
        <row r="2518">
          <cell r="G2518" t="str">
            <v>2050203</v>
          </cell>
          <cell r="H2518" t="str">
            <v>30206</v>
          </cell>
          <cell r="I2518">
            <v>180</v>
          </cell>
          <cell r="J2518" t="str">
            <v>深圳市福田区莲花中学</v>
          </cell>
        </row>
        <row r="2519">
          <cell r="A2519">
            <v>70</v>
          </cell>
          <cell r="B2519">
            <v>1</v>
          </cell>
          <cell r="C2519" t="str">
            <v>118211</v>
          </cell>
          <cell r="D2519" t="str">
            <v>70-1</v>
          </cell>
          <cell r="E2519" t="str">
            <v>70-1-30207</v>
          </cell>
        </row>
        <row r="2519">
          <cell r="G2519" t="str">
            <v>2050203</v>
          </cell>
          <cell r="H2519" t="str">
            <v>30207</v>
          </cell>
          <cell r="I2519">
            <v>11</v>
          </cell>
          <cell r="J2519" t="str">
            <v>深圳市福田区莲花中学</v>
          </cell>
        </row>
        <row r="2520">
          <cell r="A2520">
            <v>70</v>
          </cell>
          <cell r="B2520">
            <v>1</v>
          </cell>
          <cell r="C2520" t="str">
            <v>118211</v>
          </cell>
          <cell r="D2520" t="str">
            <v>70-1</v>
          </cell>
          <cell r="E2520" t="str">
            <v>70-1-30209</v>
          </cell>
        </row>
        <row r="2520">
          <cell r="G2520" t="str">
            <v>2050203</v>
          </cell>
          <cell r="H2520" t="str">
            <v>30209</v>
          </cell>
          <cell r="I2520">
            <v>41.63</v>
          </cell>
          <cell r="J2520" t="str">
            <v>深圳市福田区莲花中学</v>
          </cell>
        </row>
        <row r="2521">
          <cell r="A2521">
            <v>70</v>
          </cell>
          <cell r="B2521">
            <v>1</v>
          </cell>
          <cell r="C2521" t="str">
            <v>118211</v>
          </cell>
          <cell r="D2521" t="str">
            <v>70-1</v>
          </cell>
          <cell r="E2521" t="str">
            <v>70-1-30211</v>
          </cell>
        </row>
        <row r="2521">
          <cell r="G2521" t="str">
            <v>2050203</v>
          </cell>
          <cell r="H2521" t="str">
            <v>30211</v>
          </cell>
          <cell r="I2521">
            <v>16</v>
          </cell>
          <cell r="J2521" t="str">
            <v>深圳市福田区莲花中学</v>
          </cell>
        </row>
        <row r="2522">
          <cell r="A2522">
            <v>70</v>
          </cell>
          <cell r="B2522">
            <v>1</v>
          </cell>
          <cell r="C2522" t="str">
            <v>118211</v>
          </cell>
          <cell r="D2522" t="str">
            <v>70-1</v>
          </cell>
          <cell r="E2522" t="str">
            <v>70-1-30213</v>
          </cell>
        </row>
        <row r="2522">
          <cell r="G2522" t="str">
            <v>2050203</v>
          </cell>
          <cell r="H2522" t="str">
            <v>30213</v>
          </cell>
          <cell r="I2522">
            <v>242.883</v>
          </cell>
          <cell r="J2522" t="str">
            <v>深圳市福田区莲花中学</v>
          </cell>
        </row>
        <row r="2523">
          <cell r="A2523">
            <v>70</v>
          </cell>
          <cell r="B2523">
            <v>1</v>
          </cell>
          <cell r="C2523" t="str">
            <v>118211</v>
          </cell>
          <cell r="D2523" t="str">
            <v>70-1</v>
          </cell>
          <cell r="E2523" t="str">
            <v>70-1-30214</v>
          </cell>
        </row>
        <row r="2523">
          <cell r="G2523" t="str">
            <v>2050203</v>
          </cell>
          <cell r="H2523" t="str">
            <v>30214</v>
          </cell>
          <cell r="I2523">
            <v>31</v>
          </cell>
          <cell r="J2523" t="str">
            <v>深圳市福田区莲花中学</v>
          </cell>
        </row>
        <row r="2524">
          <cell r="A2524">
            <v>70</v>
          </cell>
          <cell r="B2524">
            <v>1</v>
          </cell>
          <cell r="C2524" t="str">
            <v>118211</v>
          </cell>
          <cell r="D2524" t="str">
            <v>70-1</v>
          </cell>
          <cell r="E2524" t="str">
            <v>70-1-30216</v>
          </cell>
        </row>
        <row r="2524">
          <cell r="G2524" t="str">
            <v>2050203</v>
          </cell>
          <cell r="H2524" t="str">
            <v>30216</v>
          </cell>
          <cell r="I2524">
            <v>14</v>
          </cell>
          <cell r="J2524" t="str">
            <v>深圳市福田区莲花中学</v>
          </cell>
        </row>
        <row r="2525">
          <cell r="A2525">
            <v>70</v>
          </cell>
          <cell r="B2525">
            <v>1</v>
          </cell>
          <cell r="C2525" t="str">
            <v>118211</v>
          </cell>
          <cell r="D2525" t="str">
            <v>70-1</v>
          </cell>
          <cell r="E2525" t="str">
            <v>70-1-30218</v>
          </cell>
        </row>
        <row r="2525">
          <cell r="G2525" t="str">
            <v>2050203</v>
          </cell>
          <cell r="H2525" t="str">
            <v>30218</v>
          </cell>
          <cell r="I2525">
            <v>181.87</v>
          </cell>
          <cell r="J2525" t="str">
            <v>深圳市福田区莲花中学</v>
          </cell>
        </row>
        <row r="2526">
          <cell r="A2526">
            <v>70</v>
          </cell>
          <cell r="B2526">
            <v>1</v>
          </cell>
          <cell r="C2526" t="str">
            <v>118211</v>
          </cell>
          <cell r="D2526" t="str">
            <v>70-1</v>
          </cell>
          <cell r="E2526" t="str">
            <v>70-1-30226</v>
          </cell>
        </row>
        <row r="2526">
          <cell r="G2526" t="str">
            <v>2050203</v>
          </cell>
          <cell r="H2526" t="str">
            <v>30226</v>
          </cell>
          <cell r="I2526">
            <v>339.5</v>
          </cell>
          <cell r="J2526" t="str">
            <v>深圳市福田区莲花中学</v>
          </cell>
        </row>
        <row r="2527">
          <cell r="A2527">
            <v>70</v>
          </cell>
          <cell r="B2527">
            <v>1</v>
          </cell>
          <cell r="C2527" t="str">
            <v>118211</v>
          </cell>
          <cell r="D2527" t="str">
            <v>70-1</v>
          </cell>
          <cell r="E2527" t="str">
            <v>70-1-30227</v>
          </cell>
        </row>
        <row r="2527">
          <cell r="G2527" t="str">
            <v>2050203</v>
          </cell>
          <cell r="H2527" t="str">
            <v>30227</v>
          </cell>
          <cell r="I2527">
            <v>491.62</v>
          </cell>
          <cell r="J2527" t="str">
            <v>深圳市福田区莲花中学</v>
          </cell>
        </row>
        <row r="2528">
          <cell r="A2528">
            <v>70</v>
          </cell>
          <cell r="B2528">
            <v>1</v>
          </cell>
          <cell r="C2528" t="str">
            <v>118211</v>
          </cell>
          <cell r="D2528" t="str">
            <v>70-1</v>
          </cell>
          <cell r="E2528" t="str">
            <v>70-1-30228</v>
          </cell>
        </row>
        <row r="2528">
          <cell r="G2528" t="str">
            <v>2050203</v>
          </cell>
          <cell r="H2528" t="str">
            <v>30228</v>
          </cell>
          <cell r="I2528">
            <v>75</v>
          </cell>
          <cell r="J2528" t="str">
            <v>深圳市福田区莲花中学</v>
          </cell>
        </row>
        <row r="2529">
          <cell r="A2529">
            <v>70</v>
          </cell>
          <cell r="B2529">
            <v>1</v>
          </cell>
          <cell r="C2529" t="str">
            <v>118211</v>
          </cell>
          <cell r="D2529" t="str">
            <v>70-1</v>
          </cell>
          <cell r="E2529" t="str">
            <v>70-1-30229</v>
          </cell>
        </row>
        <row r="2529">
          <cell r="G2529" t="str">
            <v>2050203</v>
          </cell>
          <cell r="H2529" t="str">
            <v>30229</v>
          </cell>
          <cell r="I2529">
            <v>1.6</v>
          </cell>
          <cell r="J2529" t="str">
            <v>深圳市福田区莲花中学</v>
          </cell>
        </row>
        <row r="2530">
          <cell r="A2530">
            <v>70</v>
          </cell>
          <cell r="B2530">
            <v>1</v>
          </cell>
          <cell r="C2530" t="str">
            <v>118211</v>
          </cell>
          <cell r="D2530" t="str">
            <v>70-1</v>
          </cell>
          <cell r="E2530" t="str">
            <v>70-1-30231</v>
          </cell>
        </row>
        <row r="2530">
          <cell r="G2530" t="str">
            <v>2050203</v>
          </cell>
          <cell r="H2530" t="str">
            <v>30231</v>
          </cell>
          <cell r="I2530">
            <v>14</v>
          </cell>
          <cell r="J2530" t="str">
            <v>深圳市福田区莲花中学</v>
          </cell>
        </row>
        <row r="2531">
          <cell r="A2531">
            <v>70</v>
          </cell>
          <cell r="B2531">
            <v>1</v>
          </cell>
          <cell r="C2531" t="str">
            <v>118211</v>
          </cell>
          <cell r="D2531" t="str">
            <v>70-1</v>
          </cell>
          <cell r="E2531" t="str">
            <v>70-1-30239</v>
          </cell>
        </row>
        <row r="2531">
          <cell r="G2531" t="str">
            <v>2050203</v>
          </cell>
          <cell r="H2531" t="str">
            <v>30239</v>
          </cell>
          <cell r="I2531">
            <v>20</v>
          </cell>
          <cell r="J2531" t="str">
            <v>深圳市福田区莲花中学</v>
          </cell>
        </row>
        <row r="2532">
          <cell r="A2532">
            <v>70</v>
          </cell>
          <cell r="B2532">
            <v>1</v>
          </cell>
          <cell r="C2532" t="str">
            <v>118211</v>
          </cell>
          <cell r="D2532" t="str">
            <v>70-1</v>
          </cell>
          <cell r="E2532" t="str">
            <v>70-1-30299</v>
          </cell>
        </row>
        <row r="2532">
          <cell r="G2532" t="str">
            <v>2050203</v>
          </cell>
          <cell r="H2532" t="str">
            <v>30299</v>
          </cell>
          <cell r="I2532">
            <v>247.4769</v>
          </cell>
          <cell r="J2532" t="str">
            <v>深圳市福田区莲花中学</v>
          </cell>
        </row>
        <row r="2533">
          <cell r="A2533">
            <v>70</v>
          </cell>
          <cell r="B2533">
            <v>1</v>
          </cell>
          <cell r="C2533" t="str">
            <v>118211</v>
          </cell>
          <cell r="D2533" t="str">
            <v>70-1</v>
          </cell>
          <cell r="E2533" t="str">
            <v>70-1-30307</v>
          </cell>
        </row>
        <row r="2533">
          <cell r="G2533" t="str">
            <v>2050203</v>
          </cell>
          <cell r="H2533" t="str">
            <v>30307</v>
          </cell>
          <cell r="I2533">
            <v>18.9</v>
          </cell>
          <cell r="J2533" t="str">
            <v>深圳市福田区莲花中学</v>
          </cell>
        </row>
        <row r="2534">
          <cell r="A2534">
            <v>70</v>
          </cell>
          <cell r="B2534">
            <v>1</v>
          </cell>
          <cell r="C2534" t="str">
            <v>118211</v>
          </cell>
          <cell r="D2534" t="str">
            <v>70-1</v>
          </cell>
          <cell r="E2534" t="str">
            <v>70-1-30308</v>
          </cell>
        </row>
        <row r="2534">
          <cell r="G2534" t="str">
            <v>2050203</v>
          </cell>
          <cell r="H2534" t="str">
            <v>30308</v>
          </cell>
          <cell r="I2534">
            <v>0.62</v>
          </cell>
          <cell r="J2534" t="str">
            <v>深圳市福田区莲花中学</v>
          </cell>
        </row>
        <row r="2535">
          <cell r="A2535">
            <v>70</v>
          </cell>
          <cell r="B2535">
            <v>1</v>
          </cell>
          <cell r="C2535" t="str">
            <v>118211</v>
          </cell>
          <cell r="D2535" t="str">
            <v>70-1</v>
          </cell>
          <cell r="E2535" t="str">
            <v>70-1-30399</v>
          </cell>
        </row>
        <row r="2535">
          <cell r="G2535" t="str">
            <v>2050203</v>
          </cell>
          <cell r="H2535" t="str">
            <v>30399</v>
          </cell>
          <cell r="I2535">
            <v>0.05</v>
          </cell>
          <cell r="J2535" t="str">
            <v>深圳市福田区莲花中学</v>
          </cell>
        </row>
        <row r="2536">
          <cell r="A2536">
            <v>70</v>
          </cell>
          <cell r="B2536">
            <v>1</v>
          </cell>
          <cell r="C2536" t="str">
            <v>118211</v>
          </cell>
          <cell r="D2536" t="str">
            <v>70-1</v>
          </cell>
          <cell r="E2536" t="str">
            <v>70-1-31002</v>
          </cell>
        </row>
        <row r="2536">
          <cell r="G2536" t="str">
            <v>2050203</v>
          </cell>
          <cell r="H2536" t="str">
            <v>31002</v>
          </cell>
          <cell r="I2536">
            <v>158.1301</v>
          </cell>
          <cell r="J2536" t="str">
            <v>深圳市福田区莲花中学</v>
          </cell>
        </row>
        <row r="2537">
          <cell r="A2537">
            <v>70</v>
          </cell>
          <cell r="B2537">
            <v>1</v>
          </cell>
          <cell r="C2537" t="str">
            <v>118211</v>
          </cell>
          <cell r="D2537" t="str">
            <v>70-1</v>
          </cell>
          <cell r="E2537" t="str">
            <v>70-1-31003</v>
          </cell>
        </row>
        <row r="2537">
          <cell r="G2537" t="str">
            <v>2050203</v>
          </cell>
          <cell r="H2537" t="str">
            <v>31003</v>
          </cell>
          <cell r="I2537">
            <v>6.25</v>
          </cell>
          <cell r="J2537" t="str">
            <v>深圳市福田区莲花中学</v>
          </cell>
        </row>
        <row r="2538">
          <cell r="A2538">
            <v>70</v>
          </cell>
          <cell r="B2538">
            <v>1</v>
          </cell>
          <cell r="C2538" t="str">
            <v>118211</v>
          </cell>
          <cell r="D2538" t="str">
            <v>70-1</v>
          </cell>
          <cell r="E2538" t="str">
            <v>70-1-31099</v>
          </cell>
        </row>
        <row r="2538">
          <cell r="G2538" t="str">
            <v>2050203</v>
          </cell>
          <cell r="H2538" t="str">
            <v>31099</v>
          </cell>
          <cell r="I2538">
            <v>50</v>
          </cell>
          <cell r="J2538" t="str">
            <v>深圳市福田区莲花中学</v>
          </cell>
        </row>
        <row r="2539">
          <cell r="A2539">
            <v>70</v>
          </cell>
          <cell r="B2539">
            <v>2</v>
          </cell>
          <cell r="C2539" t="str">
            <v>118211</v>
          </cell>
          <cell r="D2539" t="str">
            <v>70-2</v>
          </cell>
          <cell r="E2539" t="str">
            <v>70-2-30227</v>
          </cell>
        </row>
        <row r="2539">
          <cell r="G2539" t="str">
            <v>2050799</v>
          </cell>
          <cell r="H2539" t="str">
            <v>30227</v>
          </cell>
          <cell r="I2539">
            <v>13</v>
          </cell>
          <cell r="J2539" t="str">
            <v>深圳市福田区莲花中学</v>
          </cell>
        </row>
        <row r="2540">
          <cell r="A2540">
            <v>70</v>
          </cell>
          <cell r="B2540">
            <v>3</v>
          </cell>
          <cell r="C2540" t="str">
            <v>118211</v>
          </cell>
          <cell r="D2540" t="str">
            <v>70-3</v>
          </cell>
          <cell r="E2540" t="str">
            <v>70-3-30209</v>
          </cell>
        </row>
        <row r="2540">
          <cell r="G2540" t="str">
            <v>2050999</v>
          </cell>
          <cell r="H2540" t="str">
            <v>30209</v>
          </cell>
          <cell r="I2540">
            <v>174.04</v>
          </cell>
          <cell r="J2540" t="str">
            <v>深圳市福田区莲花中学</v>
          </cell>
        </row>
        <row r="2541">
          <cell r="A2541">
            <v>70</v>
          </cell>
          <cell r="B2541">
            <v>3</v>
          </cell>
          <cell r="C2541" t="str">
            <v>118211</v>
          </cell>
          <cell r="D2541" t="str">
            <v>70-3</v>
          </cell>
          <cell r="E2541" t="str">
            <v>70-3-30213</v>
          </cell>
        </row>
        <row r="2541">
          <cell r="G2541" t="str">
            <v>2050999</v>
          </cell>
          <cell r="H2541" t="str">
            <v>30213</v>
          </cell>
          <cell r="I2541">
            <v>32.4</v>
          </cell>
          <cell r="J2541" t="str">
            <v>深圳市福田区莲花中学</v>
          </cell>
        </row>
        <row r="2542">
          <cell r="A2542">
            <v>70</v>
          </cell>
          <cell r="B2542">
            <v>3</v>
          </cell>
          <cell r="C2542" t="str">
            <v>118211</v>
          </cell>
          <cell r="D2542" t="str">
            <v>70-3</v>
          </cell>
          <cell r="E2542" t="str">
            <v>70-3-30218</v>
          </cell>
        </row>
        <row r="2542">
          <cell r="G2542" t="str">
            <v>2050999</v>
          </cell>
          <cell r="H2542" t="str">
            <v>30218</v>
          </cell>
          <cell r="I2542">
            <v>95.56</v>
          </cell>
          <cell r="J2542" t="str">
            <v>深圳市福田区莲花中学</v>
          </cell>
        </row>
        <row r="2543">
          <cell r="A2543">
            <v>70</v>
          </cell>
          <cell r="B2543">
            <v>3</v>
          </cell>
          <cell r="C2543" t="str">
            <v>118211</v>
          </cell>
          <cell r="D2543" t="str">
            <v>70-3</v>
          </cell>
          <cell r="E2543" t="str">
            <v>70-3-30227</v>
          </cell>
        </row>
        <row r="2543">
          <cell r="G2543" t="str">
            <v>2050999</v>
          </cell>
          <cell r="H2543" t="str">
            <v>30227</v>
          </cell>
          <cell r="I2543">
            <v>1000.4</v>
          </cell>
          <cell r="J2543" t="str">
            <v>深圳市福田区莲花中学</v>
          </cell>
        </row>
        <row r="2544">
          <cell r="A2544">
            <v>70</v>
          </cell>
          <cell r="B2544">
            <v>3</v>
          </cell>
          <cell r="C2544" t="str">
            <v>118211</v>
          </cell>
          <cell r="D2544" t="str">
            <v>70-3</v>
          </cell>
          <cell r="E2544" t="str">
            <v>70-3-30299</v>
          </cell>
        </row>
        <row r="2544">
          <cell r="G2544" t="str">
            <v>2050999</v>
          </cell>
          <cell r="H2544" t="str">
            <v>30299</v>
          </cell>
          <cell r="I2544">
            <v>9</v>
          </cell>
          <cell r="J2544" t="str">
            <v>深圳市福田区莲花中学</v>
          </cell>
        </row>
        <row r="2545">
          <cell r="A2545">
            <v>70</v>
          </cell>
          <cell r="B2545">
            <v>3</v>
          </cell>
          <cell r="C2545" t="str">
            <v>118211</v>
          </cell>
          <cell r="D2545" t="str">
            <v>70-3</v>
          </cell>
          <cell r="E2545" t="str">
            <v>70-3-31002</v>
          </cell>
        </row>
        <row r="2545">
          <cell r="G2545" t="str">
            <v>2050999</v>
          </cell>
          <cell r="H2545" t="str">
            <v>31002</v>
          </cell>
          <cell r="I2545">
            <v>7.6</v>
          </cell>
          <cell r="J2545" t="str">
            <v>深圳市福田区莲花中学</v>
          </cell>
        </row>
        <row r="2546">
          <cell r="A2546">
            <v>70</v>
          </cell>
          <cell r="B2546">
            <v>3</v>
          </cell>
          <cell r="C2546" t="str">
            <v>118211</v>
          </cell>
          <cell r="D2546" t="str">
            <v>70-3</v>
          </cell>
          <cell r="E2546" t="str">
            <v>70-3-31099</v>
          </cell>
        </row>
        <row r="2546">
          <cell r="G2546" t="str">
            <v>2050999</v>
          </cell>
          <cell r="H2546" t="str">
            <v>31099</v>
          </cell>
          <cell r="I2546">
            <v>50</v>
          </cell>
          <cell r="J2546" t="str">
            <v>深圳市福田区莲花中学</v>
          </cell>
        </row>
        <row r="2547">
          <cell r="A2547">
            <v>70</v>
          </cell>
          <cell r="B2547">
            <v>4</v>
          </cell>
          <cell r="C2547" t="str">
            <v>118211</v>
          </cell>
          <cell r="D2547" t="str">
            <v>70-4</v>
          </cell>
          <cell r="E2547" t="str">
            <v>70-4-30299</v>
          </cell>
        </row>
        <row r="2547">
          <cell r="G2547" t="str">
            <v>2080502</v>
          </cell>
          <cell r="H2547" t="str">
            <v>30299</v>
          </cell>
          <cell r="I2547">
            <v>43.32</v>
          </cell>
          <cell r="J2547" t="str">
            <v>深圳市福田区莲花中学</v>
          </cell>
        </row>
        <row r="2548">
          <cell r="A2548">
            <v>70</v>
          </cell>
          <cell r="B2548">
            <v>4</v>
          </cell>
          <cell r="C2548" t="str">
            <v>118211</v>
          </cell>
          <cell r="D2548" t="str">
            <v>70-4</v>
          </cell>
          <cell r="E2548" t="str">
            <v>70-4-30302</v>
          </cell>
        </row>
        <row r="2548">
          <cell r="G2548" t="str">
            <v>2080502</v>
          </cell>
          <cell r="H2548" t="str">
            <v>30302</v>
          </cell>
          <cell r="I2548">
            <v>407.13</v>
          </cell>
          <cell r="J2548" t="str">
            <v>深圳市福田区莲花中学</v>
          </cell>
        </row>
        <row r="2549">
          <cell r="A2549">
            <v>70</v>
          </cell>
          <cell r="B2549">
            <v>5</v>
          </cell>
          <cell r="C2549" t="str">
            <v>118211</v>
          </cell>
          <cell r="D2549" t="str">
            <v>70-5</v>
          </cell>
          <cell r="E2549" t="str">
            <v>70-5-30108</v>
          </cell>
        </row>
        <row r="2549">
          <cell r="G2549" t="str">
            <v>2080505</v>
          </cell>
          <cell r="H2549" t="str">
            <v>30108</v>
          </cell>
          <cell r="I2549">
            <v>820</v>
          </cell>
          <cell r="J2549" t="str">
            <v>深圳市福田区莲花中学</v>
          </cell>
        </row>
        <row r="2550">
          <cell r="A2550">
            <v>70</v>
          </cell>
          <cell r="B2550">
            <v>6</v>
          </cell>
          <cell r="C2550" t="str">
            <v>118211</v>
          </cell>
          <cell r="D2550" t="str">
            <v>70-6</v>
          </cell>
          <cell r="E2550" t="str">
            <v>70-6-30109</v>
          </cell>
        </row>
        <row r="2550">
          <cell r="G2550" t="str">
            <v>2080506</v>
          </cell>
          <cell r="H2550" t="str">
            <v>30109</v>
          </cell>
          <cell r="I2550">
            <v>410</v>
          </cell>
          <cell r="J2550" t="str">
            <v>深圳市福田区莲花中学</v>
          </cell>
        </row>
        <row r="2551">
          <cell r="A2551">
            <v>70</v>
          </cell>
          <cell r="B2551">
            <v>7</v>
          </cell>
          <cell r="C2551" t="str">
            <v>118211</v>
          </cell>
          <cell r="D2551" t="str">
            <v>70-7</v>
          </cell>
          <cell r="E2551" t="str">
            <v>70-7-30110</v>
          </cell>
        </row>
        <row r="2551">
          <cell r="G2551" t="str">
            <v>2101102</v>
          </cell>
          <cell r="H2551" t="str">
            <v>30110</v>
          </cell>
          <cell r="I2551">
            <v>330</v>
          </cell>
          <cell r="J2551" t="str">
            <v>深圳市福田区莲花中学</v>
          </cell>
        </row>
        <row r="2552">
          <cell r="A2552">
            <v>70</v>
          </cell>
          <cell r="B2552">
            <v>8</v>
          </cell>
          <cell r="C2552" t="str">
            <v>118211</v>
          </cell>
          <cell r="D2552" t="str">
            <v>70-8</v>
          </cell>
          <cell r="E2552" t="str">
            <v>70-8-30113</v>
          </cell>
        </row>
        <row r="2552">
          <cell r="G2552" t="str">
            <v>2210201</v>
          </cell>
          <cell r="H2552" t="str">
            <v>30113</v>
          </cell>
          <cell r="I2552">
            <v>870</v>
          </cell>
          <cell r="J2552" t="str">
            <v>深圳市福田区莲花中学</v>
          </cell>
        </row>
        <row r="2553">
          <cell r="A2553">
            <v>70</v>
          </cell>
          <cell r="B2553">
            <v>9</v>
          </cell>
          <cell r="C2553" t="str">
            <v>118211</v>
          </cell>
          <cell r="D2553" t="str">
            <v>70-9</v>
          </cell>
          <cell r="E2553" t="str">
            <v>70-9-30102</v>
          </cell>
        </row>
        <row r="2553">
          <cell r="G2553" t="str">
            <v>2210203</v>
          </cell>
          <cell r="H2553" t="str">
            <v>30102</v>
          </cell>
          <cell r="I2553">
            <v>1682</v>
          </cell>
          <cell r="J2553" t="str">
            <v>深圳市福田区莲花中学</v>
          </cell>
        </row>
        <row r="2554">
          <cell r="A2554">
            <v>70</v>
          </cell>
          <cell r="B2554">
            <v>9</v>
          </cell>
          <cell r="C2554" t="str">
            <v>118211</v>
          </cell>
          <cell r="D2554" t="str">
            <v>70-9</v>
          </cell>
          <cell r="E2554" t="str">
            <v>70-9-30302</v>
          </cell>
        </row>
        <row r="2554">
          <cell r="G2554" t="str">
            <v>2210203</v>
          </cell>
          <cell r="H2554" t="str">
            <v>30302</v>
          </cell>
          <cell r="I2554">
            <v>575</v>
          </cell>
          <cell r="J2554" t="str">
            <v>深圳市福田区莲花中学</v>
          </cell>
        </row>
        <row r="2555">
          <cell r="A2555">
            <v>71</v>
          </cell>
          <cell r="B2555">
            <v>1</v>
          </cell>
          <cell r="C2555" t="str">
            <v>118313</v>
          </cell>
          <cell r="D2555" t="str">
            <v>71-1</v>
          </cell>
          <cell r="E2555" t="str">
            <v>71-1-30101</v>
          </cell>
        </row>
        <row r="2555">
          <cell r="G2555" t="str">
            <v>2050202</v>
          </cell>
          <cell r="H2555" t="str">
            <v>30101</v>
          </cell>
          <cell r="I2555">
            <v>494.28</v>
          </cell>
          <cell r="J2555" t="str">
            <v>深圳市福田区景龙小学</v>
          </cell>
        </row>
        <row r="2556">
          <cell r="A2556">
            <v>71</v>
          </cell>
          <cell r="B2556">
            <v>1</v>
          </cell>
          <cell r="C2556" t="str">
            <v>118313</v>
          </cell>
          <cell r="D2556" t="str">
            <v>71-1</v>
          </cell>
          <cell r="E2556" t="str">
            <v>71-1-30102</v>
          </cell>
        </row>
        <row r="2556">
          <cell r="G2556" t="str">
            <v>2050202</v>
          </cell>
          <cell r="H2556" t="str">
            <v>30102</v>
          </cell>
          <cell r="I2556">
            <v>644.76</v>
          </cell>
          <cell r="J2556" t="str">
            <v>深圳市福田区景龙小学</v>
          </cell>
        </row>
        <row r="2557">
          <cell r="A2557">
            <v>71</v>
          </cell>
          <cell r="B2557">
            <v>1</v>
          </cell>
          <cell r="C2557" t="str">
            <v>118313</v>
          </cell>
          <cell r="D2557" t="str">
            <v>71-1</v>
          </cell>
          <cell r="E2557" t="str">
            <v>71-1-30107</v>
          </cell>
        </row>
        <row r="2557">
          <cell r="G2557" t="str">
            <v>2050202</v>
          </cell>
          <cell r="H2557" t="str">
            <v>30107</v>
          </cell>
          <cell r="I2557">
            <v>656.14</v>
          </cell>
          <cell r="J2557" t="str">
            <v>深圳市福田区景龙小学</v>
          </cell>
        </row>
        <row r="2558">
          <cell r="A2558">
            <v>71</v>
          </cell>
          <cell r="B2558">
            <v>1</v>
          </cell>
          <cell r="C2558" t="str">
            <v>118313</v>
          </cell>
          <cell r="D2558" t="str">
            <v>71-1</v>
          </cell>
          <cell r="E2558" t="str">
            <v>71-1-30112</v>
          </cell>
        </row>
        <row r="2558">
          <cell r="G2558" t="str">
            <v>2050202</v>
          </cell>
          <cell r="H2558" t="str">
            <v>30112</v>
          </cell>
          <cell r="I2558">
            <v>23.32</v>
          </cell>
          <cell r="J2558" t="str">
            <v>深圳市福田区景龙小学</v>
          </cell>
        </row>
        <row r="2559">
          <cell r="A2559">
            <v>71</v>
          </cell>
          <cell r="B2559">
            <v>1</v>
          </cell>
          <cell r="C2559" t="str">
            <v>118313</v>
          </cell>
          <cell r="D2559" t="str">
            <v>71-1</v>
          </cell>
          <cell r="E2559" t="str">
            <v>71-1-30199</v>
          </cell>
        </row>
        <row r="2559">
          <cell r="G2559" t="str">
            <v>2050202</v>
          </cell>
          <cell r="H2559" t="str">
            <v>30199</v>
          </cell>
          <cell r="I2559">
            <v>79.8</v>
          </cell>
          <cell r="J2559" t="str">
            <v>深圳市福田区景龙小学</v>
          </cell>
        </row>
        <row r="2560">
          <cell r="A2560">
            <v>71</v>
          </cell>
          <cell r="B2560">
            <v>1</v>
          </cell>
          <cell r="C2560" t="str">
            <v>118313</v>
          </cell>
          <cell r="D2560" t="str">
            <v>71-1</v>
          </cell>
          <cell r="E2560" t="str">
            <v>71-1-30201</v>
          </cell>
        </row>
        <row r="2560">
          <cell r="G2560" t="str">
            <v>2050202</v>
          </cell>
          <cell r="H2560" t="str">
            <v>30201</v>
          </cell>
          <cell r="I2560">
            <v>32.4</v>
          </cell>
          <cell r="J2560" t="str">
            <v>深圳市福田区景龙小学</v>
          </cell>
        </row>
        <row r="2561">
          <cell r="A2561">
            <v>71</v>
          </cell>
          <cell r="B2561">
            <v>1</v>
          </cell>
          <cell r="C2561" t="str">
            <v>118313</v>
          </cell>
          <cell r="D2561" t="str">
            <v>71-1</v>
          </cell>
          <cell r="E2561" t="str">
            <v>71-1-30205</v>
          </cell>
        </row>
        <row r="2561">
          <cell r="G2561" t="str">
            <v>2050202</v>
          </cell>
          <cell r="H2561" t="str">
            <v>30205</v>
          </cell>
          <cell r="I2561">
            <v>11.15</v>
          </cell>
          <cell r="J2561" t="str">
            <v>深圳市福田区景龙小学</v>
          </cell>
        </row>
        <row r="2562">
          <cell r="A2562">
            <v>71</v>
          </cell>
          <cell r="B2562">
            <v>1</v>
          </cell>
          <cell r="C2562" t="str">
            <v>118313</v>
          </cell>
          <cell r="D2562" t="str">
            <v>71-1</v>
          </cell>
          <cell r="E2562" t="str">
            <v>71-1-30206</v>
          </cell>
        </row>
        <row r="2562">
          <cell r="G2562" t="str">
            <v>2050202</v>
          </cell>
          <cell r="H2562" t="str">
            <v>30206</v>
          </cell>
          <cell r="I2562">
            <v>64</v>
          </cell>
          <cell r="J2562" t="str">
            <v>深圳市福田区景龙小学</v>
          </cell>
        </row>
        <row r="2563">
          <cell r="A2563">
            <v>71</v>
          </cell>
          <cell r="B2563">
            <v>1</v>
          </cell>
          <cell r="C2563" t="str">
            <v>118313</v>
          </cell>
          <cell r="D2563" t="str">
            <v>71-1</v>
          </cell>
          <cell r="E2563" t="str">
            <v>71-1-30207</v>
          </cell>
        </row>
        <row r="2563">
          <cell r="G2563" t="str">
            <v>2050202</v>
          </cell>
          <cell r="H2563" t="str">
            <v>30207</v>
          </cell>
          <cell r="I2563">
            <v>2.5</v>
          </cell>
          <cell r="J2563" t="str">
            <v>深圳市福田区景龙小学</v>
          </cell>
        </row>
        <row r="2564">
          <cell r="A2564">
            <v>71</v>
          </cell>
          <cell r="B2564">
            <v>1</v>
          </cell>
          <cell r="C2564" t="str">
            <v>118313</v>
          </cell>
          <cell r="D2564" t="str">
            <v>71-1</v>
          </cell>
          <cell r="E2564" t="str">
            <v>71-1-30209</v>
          </cell>
        </row>
        <row r="2564">
          <cell r="G2564" t="str">
            <v>2050202</v>
          </cell>
          <cell r="H2564" t="str">
            <v>30209</v>
          </cell>
          <cell r="I2564">
            <v>79.2</v>
          </cell>
          <cell r="J2564" t="str">
            <v>深圳市福田区景龙小学</v>
          </cell>
        </row>
        <row r="2565">
          <cell r="A2565">
            <v>71</v>
          </cell>
          <cell r="B2565">
            <v>1</v>
          </cell>
          <cell r="C2565" t="str">
            <v>118313</v>
          </cell>
          <cell r="D2565" t="str">
            <v>71-1</v>
          </cell>
          <cell r="E2565" t="str">
            <v>71-1-30211</v>
          </cell>
        </row>
        <row r="2565">
          <cell r="G2565" t="str">
            <v>2050202</v>
          </cell>
          <cell r="H2565" t="str">
            <v>30211</v>
          </cell>
          <cell r="I2565">
            <v>10</v>
          </cell>
          <cell r="J2565" t="str">
            <v>深圳市福田区景龙小学</v>
          </cell>
        </row>
        <row r="2566">
          <cell r="A2566">
            <v>71</v>
          </cell>
          <cell r="B2566">
            <v>1</v>
          </cell>
          <cell r="C2566" t="str">
            <v>118313</v>
          </cell>
          <cell r="D2566" t="str">
            <v>71-1</v>
          </cell>
          <cell r="E2566" t="str">
            <v>71-1-30213</v>
          </cell>
        </row>
        <row r="2566">
          <cell r="G2566" t="str">
            <v>2050202</v>
          </cell>
          <cell r="H2566" t="str">
            <v>30213</v>
          </cell>
          <cell r="I2566">
            <v>120</v>
          </cell>
          <cell r="J2566" t="str">
            <v>深圳市福田区景龙小学</v>
          </cell>
        </row>
        <row r="2567">
          <cell r="A2567">
            <v>71</v>
          </cell>
          <cell r="B2567">
            <v>1</v>
          </cell>
          <cell r="C2567" t="str">
            <v>118313</v>
          </cell>
          <cell r="D2567" t="str">
            <v>71-1</v>
          </cell>
          <cell r="E2567" t="str">
            <v>71-1-30216</v>
          </cell>
        </row>
        <row r="2567">
          <cell r="G2567" t="str">
            <v>2050202</v>
          </cell>
          <cell r="H2567" t="str">
            <v>30216</v>
          </cell>
          <cell r="I2567">
            <v>5</v>
          </cell>
          <cell r="J2567" t="str">
            <v>深圳市福田区景龙小学</v>
          </cell>
        </row>
        <row r="2568">
          <cell r="A2568">
            <v>71</v>
          </cell>
          <cell r="B2568">
            <v>1</v>
          </cell>
          <cell r="C2568" t="str">
            <v>118313</v>
          </cell>
          <cell r="D2568" t="str">
            <v>71-1</v>
          </cell>
          <cell r="E2568" t="str">
            <v>71-1-30218</v>
          </cell>
        </row>
        <row r="2568">
          <cell r="G2568" t="str">
            <v>2050202</v>
          </cell>
          <cell r="H2568" t="str">
            <v>30218</v>
          </cell>
          <cell r="I2568">
            <v>109.2</v>
          </cell>
          <cell r="J2568" t="str">
            <v>深圳市福田区景龙小学</v>
          </cell>
        </row>
        <row r="2569">
          <cell r="A2569">
            <v>71</v>
          </cell>
          <cell r="B2569">
            <v>1</v>
          </cell>
          <cell r="C2569" t="str">
            <v>118313</v>
          </cell>
          <cell r="D2569" t="str">
            <v>71-1</v>
          </cell>
          <cell r="E2569" t="str">
            <v>71-1-30226</v>
          </cell>
        </row>
        <row r="2569">
          <cell r="G2569" t="str">
            <v>2050202</v>
          </cell>
          <cell r="H2569" t="str">
            <v>30226</v>
          </cell>
          <cell r="I2569">
            <v>118.3</v>
          </cell>
          <cell r="J2569" t="str">
            <v>深圳市福田区景龙小学</v>
          </cell>
        </row>
        <row r="2570">
          <cell r="A2570">
            <v>71</v>
          </cell>
          <cell r="B2570">
            <v>1</v>
          </cell>
          <cell r="C2570" t="str">
            <v>118313</v>
          </cell>
          <cell r="D2570" t="str">
            <v>71-1</v>
          </cell>
          <cell r="E2570" t="str">
            <v>71-1-30227</v>
          </cell>
        </row>
        <row r="2570">
          <cell r="G2570" t="str">
            <v>2050202</v>
          </cell>
          <cell r="H2570" t="str">
            <v>30227</v>
          </cell>
          <cell r="I2570">
            <v>615.9</v>
          </cell>
          <cell r="J2570" t="str">
            <v>深圳市福田区景龙小学</v>
          </cell>
        </row>
        <row r="2571">
          <cell r="A2571">
            <v>71</v>
          </cell>
          <cell r="B2571">
            <v>1</v>
          </cell>
          <cell r="C2571" t="str">
            <v>118313</v>
          </cell>
          <cell r="D2571" t="str">
            <v>71-1</v>
          </cell>
          <cell r="E2571" t="str">
            <v>71-1-30228</v>
          </cell>
        </row>
        <row r="2571">
          <cell r="G2571" t="str">
            <v>2050202</v>
          </cell>
          <cell r="H2571" t="str">
            <v>30228</v>
          </cell>
          <cell r="I2571">
            <v>19.5</v>
          </cell>
          <cell r="J2571" t="str">
            <v>深圳市福田区景龙小学</v>
          </cell>
        </row>
        <row r="2572">
          <cell r="A2572">
            <v>71</v>
          </cell>
          <cell r="B2572">
            <v>1</v>
          </cell>
          <cell r="C2572" t="str">
            <v>118313</v>
          </cell>
          <cell r="D2572" t="str">
            <v>71-1</v>
          </cell>
          <cell r="E2572" t="str">
            <v>71-1-30229</v>
          </cell>
        </row>
        <row r="2572">
          <cell r="G2572" t="str">
            <v>2050202</v>
          </cell>
          <cell r="H2572" t="str">
            <v>30229</v>
          </cell>
          <cell r="I2572">
            <v>3.9</v>
          </cell>
          <cell r="J2572" t="str">
            <v>深圳市福田区景龙小学</v>
          </cell>
        </row>
        <row r="2573">
          <cell r="A2573">
            <v>71</v>
          </cell>
          <cell r="B2573">
            <v>1</v>
          </cell>
          <cell r="C2573" t="str">
            <v>118313</v>
          </cell>
          <cell r="D2573" t="str">
            <v>71-1</v>
          </cell>
          <cell r="E2573" t="str">
            <v>71-1-30231</v>
          </cell>
        </row>
        <row r="2573">
          <cell r="G2573" t="str">
            <v>2050202</v>
          </cell>
          <cell r="H2573" t="str">
            <v>30231</v>
          </cell>
          <cell r="I2573">
            <v>6</v>
          </cell>
          <cell r="J2573" t="str">
            <v>深圳市福田区景龙小学</v>
          </cell>
        </row>
        <row r="2574">
          <cell r="A2574">
            <v>71</v>
          </cell>
          <cell r="B2574">
            <v>1</v>
          </cell>
          <cell r="C2574" t="str">
            <v>118313</v>
          </cell>
          <cell r="D2574" t="str">
            <v>71-1</v>
          </cell>
          <cell r="E2574" t="str">
            <v>71-1-30239</v>
          </cell>
        </row>
        <row r="2574">
          <cell r="G2574" t="str">
            <v>2050202</v>
          </cell>
          <cell r="H2574" t="str">
            <v>30239</v>
          </cell>
          <cell r="I2574">
            <v>25.2</v>
          </cell>
          <cell r="J2574" t="str">
            <v>深圳市福田区景龙小学</v>
          </cell>
        </row>
        <row r="2575">
          <cell r="A2575">
            <v>71</v>
          </cell>
          <cell r="B2575">
            <v>1</v>
          </cell>
          <cell r="C2575" t="str">
            <v>118313</v>
          </cell>
          <cell r="D2575" t="str">
            <v>71-1</v>
          </cell>
          <cell r="E2575" t="str">
            <v>71-1-30299</v>
          </cell>
        </row>
        <row r="2575">
          <cell r="G2575" t="str">
            <v>2050202</v>
          </cell>
          <cell r="H2575" t="str">
            <v>30299</v>
          </cell>
          <cell r="I2575">
            <v>73.8</v>
          </cell>
          <cell r="J2575" t="str">
            <v>深圳市福田区景龙小学</v>
          </cell>
        </row>
        <row r="2576">
          <cell r="A2576">
            <v>71</v>
          </cell>
          <cell r="B2576">
            <v>1</v>
          </cell>
          <cell r="C2576" t="str">
            <v>118313</v>
          </cell>
          <cell r="D2576" t="str">
            <v>71-1</v>
          </cell>
          <cell r="E2576" t="str">
            <v>71-1-30307</v>
          </cell>
        </row>
        <row r="2576">
          <cell r="G2576" t="str">
            <v>2050202</v>
          </cell>
          <cell r="H2576" t="str">
            <v>30307</v>
          </cell>
          <cell r="I2576">
            <v>5</v>
          </cell>
          <cell r="J2576" t="str">
            <v>深圳市福田区景龙小学</v>
          </cell>
        </row>
        <row r="2577">
          <cell r="A2577">
            <v>71</v>
          </cell>
          <cell r="B2577">
            <v>1</v>
          </cell>
          <cell r="C2577" t="str">
            <v>118313</v>
          </cell>
          <cell r="D2577" t="str">
            <v>71-1</v>
          </cell>
          <cell r="E2577" t="str">
            <v>71-1-30308</v>
          </cell>
        </row>
        <row r="2577">
          <cell r="G2577" t="str">
            <v>2050202</v>
          </cell>
          <cell r="H2577" t="str">
            <v>30308</v>
          </cell>
          <cell r="I2577">
            <v>0.5</v>
          </cell>
          <cell r="J2577" t="str">
            <v>深圳市福田区景龙小学</v>
          </cell>
        </row>
        <row r="2578">
          <cell r="A2578">
            <v>71</v>
          </cell>
          <cell r="B2578">
            <v>1</v>
          </cell>
          <cell r="C2578" t="str">
            <v>118313</v>
          </cell>
          <cell r="D2578" t="str">
            <v>71-1</v>
          </cell>
          <cell r="E2578" t="str">
            <v>71-1-31002</v>
          </cell>
        </row>
        <row r="2578">
          <cell r="G2578" t="str">
            <v>2050202</v>
          </cell>
          <cell r="H2578" t="str">
            <v>31002</v>
          </cell>
          <cell r="I2578">
            <v>10</v>
          </cell>
          <cell r="J2578" t="str">
            <v>深圳市福田区景龙小学</v>
          </cell>
        </row>
        <row r="2579">
          <cell r="A2579">
            <v>71</v>
          </cell>
          <cell r="B2579">
            <v>2</v>
          </cell>
          <cell r="C2579" t="str">
            <v>118313</v>
          </cell>
          <cell r="D2579" t="str">
            <v>71-2</v>
          </cell>
          <cell r="E2579" t="str">
            <v>71-2-30227</v>
          </cell>
        </row>
        <row r="2579">
          <cell r="G2579" t="str">
            <v>2050799</v>
          </cell>
          <cell r="H2579" t="str">
            <v>30227</v>
          </cell>
          <cell r="I2579">
            <v>66</v>
          </cell>
          <cell r="J2579" t="str">
            <v>深圳市福田区景龙小学</v>
          </cell>
        </row>
        <row r="2580">
          <cell r="A2580">
            <v>71</v>
          </cell>
          <cell r="B2580">
            <v>3</v>
          </cell>
          <cell r="C2580" t="str">
            <v>118313</v>
          </cell>
          <cell r="D2580" t="str">
            <v>71-3</v>
          </cell>
          <cell r="E2580" t="str">
            <v>71-3-30299</v>
          </cell>
        </row>
        <row r="2580">
          <cell r="G2580" t="str">
            <v>2080502</v>
          </cell>
          <cell r="H2580" t="str">
            <v>30299</v>
          </cell>
          <cell r="I2580">
            <v>10.45</v>
          </cell>
          <cell r="J2580" t="str">
            <v>深圳市福田区景龙小学</v>
          </cell>
        </row>
        <row r="2581">
          <cell r="A2581">
            <v>71</v>
          </cell>
          <cell r="B2581">
            <v>3</v>
          </cell>
          <cell r="C2581" t="str">
            <v>118313</v>
          </cell>
          <cell r="D2581" t="str">
            <v>71-3</v>
          </cell>
          <cell r="E2581" t="str">
            <v>71-3-30302</v>
          </cell>
        </row>
        <row r="2581">
          <cell r="G2581" t="str">
            <v>2080502</v>
          </cell>
          <cell r="H2581" t="str">
            <v>30302</v>
          </cell>
          <cell r="I2581">
            <v>98.4</v>
          </cell>
          <cell r="J2581" t="str">
            <v>深圳市福田区景龙小学</v>
          </cell>
        </row>
        <row r="2582">
          <cell r="A2582">
            <v>71</v>
          </cell>
          <cell r="B2582">
            <v>4</v>
          </cell>
          <cell r="C2582" t="str">
            <v>118313</v>
          </cell>
          <cell r="D2582" t="str">
            <v>71-4</v>
          </cell>
          <cell r="E2582" t="str">
            <v>71-4-30108</v>
          </cell>
        </row>
        <row r="2582">
          <cell r="G2582" t="str">
            <v>2080505</v>
          </cell>
          <cell r="H2582" t="str">
            <v>30108</v>
          </cell>
          <cell r="I2582">
            <v>280.9</v>
          </cell>
          <cell r="J2582" t="str">
            <v>深圳市福田区景龙小学</v>
          </cell>
        </row>
        <row r="2583">
          <cell r="A2583">
            <v>71</v>
          </cell>
          <cell r="B2583">
            <v>5</v>
          </cell>
          <cell r="C2583" t="str">
            <v>118313</v>
          </cell>
          <cell r="D2583" t="str">
            <v>71-5</v>
          </cell>
          <cell r="E2583" t="str">
            <v>71-5-30109</v>
          </cell>
        </row>
        <row r="2583">
          <cell r="G2583" t="str">
            <v>2080506</v>
          </cell>
          <cell r="H2583" t="str">
            <v>30109</v>
          </cell>
          <cell r="I2583">
            <v>140.98</v>
          </cell>
          <cell r="J2583" t="str">
            <v>深圳市福田区景龙小学</v>
          </cell>
        </row>
        <row r="2584">
          <cell r="A2584">
            <v>71</v>
          </cell>
          <cell r="B2584">
            <v>6</v>
          </cell>
          <cell r="C2584" t="str">
            <v>118313</v>
          </cell>
          <cell r="D2584" t="str">
            <v>71-6</v>
          </cell>
          <cell r="E2584" t="str">
            <v>71-6-30110</v>
          </cell>
        </row>
        <row r="2584">
          <cell r="G2584" t="str">
            <v>2101102</v>
          </cell>
          <cell r="H2584" t="str">
            <v>30110</v>
          </cell>
          <cell r="I2584">
            <v>116.6</v>
          </cell>
          <cell r="J2584" t="str">
            <v>深圳市福田区景龙小学</v>
          </cell>
        </row>
        <row r="2585">
          <cell r="A2585">
            <v>71</v>
          </cell>
          <cell r="B2585">
            <v>7</v>
          </cell>
          <cell r="C2585" t="str">
            <v>118313</v>
          </cell>
          <cell r="D2585" t="str">
            <v>71-7</v>
          </cell>
          <cell r="E2585" t="str">
            <v>71-7-30113</v>
          </cell>
        </row>
        <row r="2585">
          <cell r="G2585" t="str">
            <v>2210201</v>
          </cell>
          <cell r="H2585" t="str">
            <v>30113</v>
          </cell>
          <cell r="I2585">
            <v>265</v>
          </cell>
          <cell r="J2585" t="str">
            <v>深圳市福田区景龙小学</v>
          </cell>
        </row>
        <row r="2586">
          <cell r="A2586">
            <v>71</v>
          </cell>
          <cell r="B2586">
            <v>8</v>
          </cell>
          <cell r="C2586" t="str">
            <v>118313</v>
          </cell>
          <cell r="D2586" t="str">
            <v>71-8</v>
          </cell>
          <cell r="E2586" t="str">
            <v>71-8-30102</v>
          </cell>
        </row>
        <row r="2586">
          <cell r="G2586" t="str">
            <v>2210203</v>
          </cell>
          <cell r="H2586" t="str">
            <v>30102</v>
          </cell>
          <cell r="I2586">
            <v>473.82</v>
          </cell>
          <cell r="J2586" t="str">
            <v>深圳市福田区景龙小学</v>
          </cell>
        </row>
        <row r="2587">
          <cell r="A2587">
            <v>71</v>
          </cell>
          <cell r="B2587">
            <v>8</v>
          </cell>
          <cell r="C2587" t="str">
            <v>118313</v>
          </cell>
          <cell r="D2587" t="str">
            <v>71-8</v>
          </cell>
          <cell r="E2587" t="str">
            <v>71-8-30302</v>
          </cell>
        </row>
        <row r="2587">
          <cell r="G2587" t="str">
            <v>2210203</v>
          </cell>
          <cell r="H2587" t="str">
            <v>30302</v>
          </cell>
          <cell r="I2587">
            <v>133</v>
          </cell>
          <cell r="J2587" t="str">
            <v>深圳市福田区景龙小学</v>
          </cell>
        </row>
        <row r="2588">
          <cell r="A2588">
            <v>72</v>
          </cell>
          <cell r="B2588">
            <v>1</v>
          </cell>
          <cell r="C2588" t="str">
            <v>118208</v>
          </cell>
          <cell r="D2588" t="str">
            <v>72-1</v>
          </cell>
          <cell r="E2588" t="str">
            <v>72-1-30201</v>
          </cell>
        </row>
        <row r="2588">
          <cell r="G2588" t="str">
            <v>2050202</v>
          </cell>
          <cell r="H2588" t="str">
            <v>30201</v>
          </cell>
          <cell r="I2588">
            <v>22.3273</v>
          </cell>
          <cell r="J2588" t="str">
            <v>深圳市福田区皇岗创新实验学校</v>
          </cell>
        </row>
        <row r="2589">
          <cell r="A2589">
            <v>72</v>
          </cell>
          <cell r="B2589">
            <v>1</v>
          </cell>
          <cell r="C2589" t="str">
            <v>118208</v>
          </cell>
          <cell r="D2589" t="str">
            <v>72-1</v>
          </cell>
          <cell r="E2589" t="str">
            <v>72-1-30206</v>
          </cell>
        </row>
        <row r="2589">
          <cell r="G2589" t="str">
            <v>2050202</v>
          </cell>
          <cell r="H2589" t="str">
            <v>30206</v>
          </cell>
          <cell r="I2589">
            <v>167</v>
          </cell>
          <cell r="J2589" t="str">
            <v>深圳市福田区皇岗创新实验学校</v>
          </cell>
        </row>
        <row r="2590">
          <cell r="A2590">
            <v>72</v>
          </cell>
          <cell r="B2590">
            <v>1</v>
          </cell>
          <cell r="C2590" t="str">
            <v>118208</v>
          </cell>
          <cell r="D2590" t="str">
            <v>72-1</v>
          </cell>
          <cell r="E2590" t="str">
            <v>72-1-30207</v>
          </cell>
        </row>
        <row r="2590">
          <cell r="G2590" t="str">
            <v>2050202</v>
          </cell>
          <cell r="H2590" t="str">
            <v>30207</v>
          </cell>
          <cell r="I2590">
            <v>3</v>
          </cell>
          <cell r="J2590" t="str">
            <v>深圳市福田区皇岗创新实验学校</v>
          </cell>
        </row>
        <row r="2591">
          <cell r="A2591">
            <v>72</v>
          </cell>
          <cell r="B2591">
            <v>1</v>
          </cell>
          <cell r="C2591" t="str">
            <v>118208</v>
          </cell>
          <cell r="D2591" t="str">
            <v>72-1</v>
          </cell>
          <cell r="E2591" t="str">
            <v>72-1-30227</v>
          </cell>
        </row>
        <row r="2591">
          <cell r="G2591" t="str">
            <v>2050202</v>
          </cell>
          <cell r="H2591" t="str">
            <v>30227</v>
          </cell>
          <cell r="I2591">
            <v>136.2927</v>
          </cell>
          <cell r="J2591" t="str">
            <v>深圳市福田区皇岗创新实验学校</v>
          </cell>
        </row>
        <row r="2592">
          <cell r="A2592">
            <v>72</v>
          </cell>
          <cell r="B2592">
            <v>1</v>
          </cell>
          <cell r="C2592" t="str">
            <v>118208</v>
          </cell>
          <cell r="D2592" t="str">
            <v>72-1</v>
          </cell>
          <cell r="E2592" t="str">
            <v>72-1-30228</v>
          </cell>
        </row>
        <row r="2592">
          <cell r="G2592" t="str">
            <v>2050202</v>
          </cell>
          <cell r="H2592" t="str">
            <v>30228</v>
          </cell>
          <cell r="I2592">
            <v>38</v>
          </cell>
          <cell r="J2592" t="str">
            <v>深圳市福田区皇岗创新实验学校</v>
          </cell>
        </row>
        <row r="2593">
          <cell r="A2593">
            <v>72</v>
          </cell>
          <cell r="B2593">
            <v>1</v>
          </cell>
          <cell r="C2593" t="str">
            <v>118208</v>
          </cell>
          <cell r="D2593" t="str">
            <v>72-1</v>
          </cell>
          <cell r="E2593" t="str">
            <v>72-1-30229</v>
          </cell>
        </row>
        <row r="2593">
          <cell r="G2593" t="str">
            <v>2050202</v>
          </cell>
          <cell r="H2593" t="str">
            <v>30229</v>
          </cell>
          <cell r="I2593">
            <v>4.5</v>
          </cell>
          <cell r="J2593" t="str">
            <v>深圳市福田区皇岗创新实验学校</v>
          </cell>
        </row>
        <row r="2594">
          <cell r="A2594">
            <v>72</v>
          </cell>
          <cell r="B2594">
            <v>1</v>
          </cell>
          <cell r="C2594" t="str">
            <v>118208</v>
          </cell>
          <cell r="D2594" t="str">
            <v>72-1</v>
          </cell>
          <cell r="E2594" t="str">
            <v>72-1-30231</v>
          </cell>
        </row>
        <row r="2594">
          <cell r="G2594" t="str">
            <v>2050202</v>
          </cell>
          <cell r="H2594" t="str">
            <v>30231</v>
          </cell>
          <cell r="I2594">
            <v>5.6</v>
          </cell>
          <cell r="J2594" t="str">
            <v>深圳市福田区皇岗创新实验学校</v>
          </cell>
        </row>
        <row r="2595">
          <cell r="A2595">
            <v>72</v>
          </cell>
          <cell r="B2595">
            <v>2</v>
          </cell>
          <cell r="C2595" t="str">
            <v>118208</v>
          </cell>
          <cell r="D2595" t="str">
            <v>72-2</v>
          </cell>
          <cell r="E2595" t="str">
            <v>72-2-30101</v>
          </cell>
        </row>
        <row r="2595">
          <cell r="G2595" t="str">
            <v>2050203</v>
          </cell>
          <cell r="H2595" t="str">
            <v>30101</v>
          </cell>
          <cell r="I2595">
            <v>2716.75</v>
          </cell>
          <cell r="J2595" t="str">
            <v>深圳市福田区皇岗创新实验学校</v>
          </cell>
        </row>
        <row r="2596">
          <cell r="A2596">
            <v>72</v>
          </cell>
          <cell r="B2596">
            <v>2</v>
          </cell>
          <cell r="C2596" t="str">
            <v>118208</v>
          </cell>
          <cell r="D2596" t="str">
            <v>72-2</v>
          </cell>
          <cell r="E2596" t="str">
            <v>72-2-30102</v>
          </cell>
        </row>
        <row r="2596">
          <cell r="G2596" t="str">
            <v>2050203</v>
          </cell>
          <cell r="H2596" t="str">
            <v>30102</v>
          </cell>
          <cell r="I2596">
            <v>11</v>
          </cell>
          <cell r="J2596" t="str">
            <v>深圳市福田区皇岗创新实验学校</v>
          </cell>
        </row>
        <row r="2597">
          <cell r="A2597">
            <v>72</v>
          </cell>
          <cell r="B2597">
            <v>2</v>
          </cell>
          <cell r="C2597" t="str">
            <v>118208</v>
          </cell>
          <cell r="D2597" t="str">
            <v>72-2</v>
          </cell>
          <cell r="E2597" t="str">
            <v>72-2-30107</v>
          </cell>
        </row>
        <row r="2597">
          <cell r="G2597" t="str">
            <v>2050203</v>
          </cell>
          <cell r="H2597" t="str">
            <v>30107</v>
          </cell>
          <cell r="I2597">
            <v>642</v>
          </cell>
          <cell r="J2597" t="str">
            <v>深圳市福田区皇岗创新实验学校</v>
          </cell>
        </row>
        <row r="2598">
          <cell r="A2598">
            <v>72</v>
          </cell>
          <cell r="B2598">
            <v>2</v>
          </cell>
          <cell r="C2598" t="str">
            <v>118208</v>
          </cell>
          <cell r="D2598" t="str">
            <v>72-2</v>
          </cell>
          <cell r="E2598" t="str">
            <v>72-2-30112</v>
          </cell>
        </row>
        <row r="2598">
          <cell r="G2598" t="str">
            <v>2050203</v>
          </cell>
          <cell r="H2598" t="str">
            <v>30112</v>
          </cell>
          <cell r="I2598">
            <v>60</v>
          </cell>
          <cell r="J2598" t="str">
            <v>深圳市福田区皇岗创新实验学校</v>
          </cell>
        </row>
        <row r="2599">
          <cell r="A2599">
            <v>72</v>
          </cell>
          <cell r="B2599">
            <v>2</v>
          </cell>
          <cell r="C2599" t="str">
            <v>118208</v>
          </cell>
          <cell r="D2599" t="str">
            <v>72-2</v>
          </cell>
          <cell r="E2599" t="str">
            <v>72-2-30199</v>
          </cell>
        </row>
        <row r="2599">
          <cell r="G2599" t="str">
            <v>2050203</v>
          </cell>
          <cell r="H2599" t="str">
            <v>30199</v>
          </cell>
          <cell r="I2599">
            <v>337.6</v>
          </cell>
          <cell r="J2599" t="str">
            <v>深圳市福田区皇岗创新实验学校</v>
          </cell>
        </row>
        <row r="2600">
          <cell r="A2600">
            <v>72</v>
          </cell>
          <cell r="B2600">
            <v>2</v>
          </cell>
          <cell r="C2600" t="str">
            <v>118208</v>
          </cell>
          <cell r="D2600" t="str">
            <v>72-2</v>
          </cell>
          <cell r="E2600" t="str">
            <v>72-2-30201</v>
          </cell>
        </row>
        <row r="2600">
          <cell r="G2600" t="str">
            <v>2050203</v>
          </cell>
          <cell r="H2600" t="str">
            <v>30201</v>
          </cell>
          <cell r="I2600">
            <v>25</v>
          </cell>
          <cell r="J2600" t="str">
            <v>深圳市福田区皇岗创新实验学校</v>
          </cell>
        </row>
        <row r="2601">
          <cell r="A2601">
            <v>72</v>
          </cell>
          <cell r="B2601">
            <v>2</v>
          </cell>
          <cell r="C2601" t="str">
            <v>118208</v>
          </cell>
          <cell r="D2601" t="str">
            <v>72-2</v>
          </cell>
          <cell r="E2601" t="str">
            <v>72-2-30202</v>
          </cell>
        </row>
        <row r="2601">
          <cell r="G2601" t="str">
            <v>2050203</v>
          </cell>
          <cell r="H2601" t="str">
            <v>30202</v>
          </cell>
          <cell r="I2601">
            <v>7</v>
          </cell>
          <cell r="J2601" t="str">
            <v>深圳市福田区皇岗创新实验学校</v>
          </cell>
        </row>
        <row r="2602">
          <cell r="A2602">
            <v>72</v>
          </cell>
          <cell r="B2602">
            <v>2</v>
          </cell>
          <cell r="C2602" t="str">
            <v>118208</v>
          </cell>
          <cell r="D2602" t="str">
            <v>72-2</v>
          </cell>
          <cell r="E2602" t="str">
            <v>72-2-30205</v>
          </cell>
        </row>
        <row r="2602">
          <cell r="G2602" t="str">
            <v>2050203</v>
          </cell>
          <cell r="H2602" t="str">
            <v>30205</v>
          </cell>
          <cell r="I2602">
            <v>35</v>
          </cell>
          <cell r="J2602" t="str">
            <v>深圳市福田区皇岗创新实验学校</v>
          </cell>
        </row>
        <row r="2603">
          <cell r="A2603">
            <v>72</v>
          </cell>
          <cell r="B2603">
            <v>2</v>
          </cell>
          <cell r="C2603" t="str">
            <v>118208</v>
          </cell>
          <cell r="D2603" t="str">
            <v>72-2</v>
          </cell>
          <cell r="E2603" t="str">
            <v>72-2-30206</v>
          </cell>
        </row>
        <row r="2603">
          <cell r="G2603" t="str">
            <v>2050203</v>
          </cell>
          <cell r="H2603" t="str">
            <v>30206</v>
          </cell>
          <cell r="I2603">
            <v>63</v>
          </cell>
          <cell r="J2603" t="str">
            <v>深圳市福田区皇岗创新实验学校</v>
          </cell>
        </row>
        <row r="2604">
          <cell r="A2604">
            <v>72</v>
          </cell>
          <cell r="B2604">
            <v>2</v>
          </cell>
          <cell r="C2604" t="str">
            <v>118208</v>
          </cell>
          <cell r="D2604" t="str">
            <v>72-2</v>
          </cell>
          <cell r="E2604" t="str">
            <v>72-2-30209</v>
          </cell>
        </row>
        <row r="2604">
          <cell r="G2604" t="str">
            <v>2050203</v>
          </cell>
          <cell r="H2604" t="str">
            <v>30209</v>
          </cell>
          <cell r="I2604">
            <v>190</v>
          </cell>
          <cell r="J2604" t="str">
            <v>深圳市福田区皇岗创新实验学校</v>
          </cell>
        </row>
        <row r="2605">
          <cell r="A2605">
            <v>72</v>
          </cell>
          <cell r="B2605">
            <v>2</v>
          </cell>
          <cell r="C2605" t="str">
            <v>118208</v>
          </cell>
          <cell r="D2605" t="str">
            <v>72-2</v>
          </cell>
          <cell r="E2605" t="str">
            <v>72-2-30211</v>
          </cell>
        </row>
        <row r="2605">
          <cell r="G2605" t="str">
            <v>2050203</v>
          </cell>
          <cell r="H2605" t="str">
            <v>30211</v>
          </cell>
          <cell r="I2605">
            <v>4</v>
          </cell>
          <cell r="J2605" t="str">
            <v>深圳市福田区皇岗创新实验学校</v>
          </cell>
        </row>
        <row r="2606">
          <cell r="A2606">
            <v>72</v>
          </cell>
          <cell r="B2606">
            <v>2</v>
          </cell>
          <cell r="C2606" t="str">
            <v>118208</v>
          </cell>
          <cell r="D2606" t="str">
            <v>72-2</v>
          </cell>
          <cell r="E2606" t="str">
            <v>72-2-30213</v>
          </cell>
        </row>
        <row r="2606">
          <cell r="G2606" t="str">
            <v>2050203</v>
          </cell>
          <cell r="H2606" t="str">
            <v>30213</v>
          </cell>
          <cell r="I2606">
            <v>5</v>
          </cell>
          <cell r="J2606" t="str">
            <v>深圳市福田区皇岗创新实验学校</v>
          </cell>
        </row>
        <row r="2607">
          <cell r="A2607">
            <v>72</v>
          </cell>
          <cell r="B2607">
            <v>2</v>
          </cell>
          <cell r="C2607" t="str">
            <v>118208</v>
          </cell>
          <cell r="D2607" t="str">
            <v>72-2</v>
          </cell>
          <cell r="E2607" t="str">
            <v>72-2-30214</v>
          </cell>
        </row>
        <row r="2607">
          <cell r="G2607" t="str">
            <v>2050203</v>
          </cell>
          <cell r="H2607" t="str">
            <v>30214</v>
          </cell>
          <cell r="I2607">
            <v>5</v>
          </cell>
          <cell r="J2607" t="str">
            <v>深圳市福田区皇岗创新实验学校</v>
          </cell>
        </row>
        <row r="2608">
          <cell r="A2608">
            <v>72</v>
          </cell>
          <cell r="B2608">
            <v>2</v>
          </cell>
          <cell r="C2608" t="str">
            <v>118208</v>
          </cell>
          <cell r="D2608" t="str">
            <v>72-2</v>
          </cell>
          <cell r="E2608" t="str">
            <v>72-2-30216</v>
          </cell>
        </row>
        <row r="2608">
          <cell r="G2608" t="str">
            <v>2050203</v>
          </cell>
          <cell r="H2608" t="str">
            <v>30216</v>
          </cell>
          <cell r="I2608">
            <v>15</v>
          </cell>
          <cell r="J2608" t="str">
            <v>深圳市福田区皇岗创新实验学校</v>
          </cell>
        </row>
        <row r="2609">
          <cell r="A2609">
            <v>72</v>
          </cell>
          <cell r="B2609">
            <v>2</v>
          </cell>
          <cell r="C2609" t="str">
            <v>118208</v>
          </cell>
          <cell r="D2609" t="str">
            <v>72-2</v>
          </cell>
          <cell r="E2609" t="str">
            <v>72-2-30218</v>
          </cell>
        </row>
        <row r="2609">
          <cell r="G2609" t="str">
            <v>2050203</v>
          </cell>
          <cell r="H2609" t="str">
            <v>30218</v>
          </cell>
          <cell r="I2609">
            <v>108.1388</v>
          </cell>
          <cell r="J2609" t="str">
            <v>深圳市福田区皇岗创新实验学校</v>
          </cell>
        </row>
        <row r="2610">
          <cell r="A2610">
            <v>72</v>
          </cell>
          <cell r="B2610">
            <v>2</v>
          </cell>
          <cell r="C2610" t="str">
            <v>118208</v>
          </cell>
          <cell r="D2610" t="str">
            <v>72-2</v>
          </cell>
          <cell r="E2610" t="str">
            <v>72-2-30226</v>
          </cell>
        </row>
        <row r="2610">
          <cell r="G2610" t="str">
            <v>2050203</v>
          </cell>
          <cell r="H2610" t="str">
            <v>30226</v>
          </cell>
          <cell r="I2610">
            <v>284.25</v>
          </cell>
          <cell r="J2610" t="str">
            <v>深圳市福田区皇岗创新实验学校</v>
          </cell>
        </row>
        <row r="2611">
          <cell r="A2611">
            <v>72</v>
          </cell>
          <cell r="B2611">
            <v>2</v>
          </cell>
          <cell r="C2611" t="str">
            <v>118208</v>
          </cell>
          <cell r="D2611" t="str">
            <v>72-2</v>
          </cell>
          <cell r="E2611" t="str">
            <v>72-2-30227</v>
          </cell>
        </row>
        <row r="2611">
          <cell r="G2611" t="str">
            <v>2050203</v>
          </cell>
          <cell r="H2611" t="str">
            <v>30227</v>
          </cell>
          <cell r="I2611">
            <v>271</v>
          </cell>
          <cell r="J2611" t="str">
            <v>深圳市福田区皇岗创新实验学校</v>
          </cell>
        </row>
        <row r="2612">
          <cell r="A2612">
            <v>72</v>
          </cell>
          <cell r="B2612">
            <v>2</v>
          </cell>
          <cell r="C2612" t="str">
            <v>118208</v>
          </cell>
          <cell r="D2612" t="str">
            <v>72-2</v>
          </cell>
          <cell r="E2612" t="str">
            <v>72-2-30239</v>
          </cell>
        </row>
        <row r="2612">
          <cell r="G2612" t="str">
            <v>2050203</v>
          </cell>
          <cell r="H2612" t="str">
            <v>30239</v>
          </cell>
          <cell r="I2612">
            <v>4.4402</v>
          </cell>
          <cell r="J2612" t="str">
            <v>深圳市福田区皇岗创新实验学校</v>
          </cell>
        </row>
        <row r="2613">
          <cell r="A2613">
            <v>72</v>
          </cell>
          <cell r="B2613">
            <v>2</v>
          </cell>
          <cell r="C2613" t="str">
            <v>118208</v>
          </cell>
          <cell r="D2613" t="str">
            <v>72-2</v>
          </cell>
          <cell r="E2613" t="str">
            <v>72-2-30299</v>
          </cell>
        </row>
        <row r="2613">
          <cell r="G2613" t="str">
            <v>2050203</v>
          </cell>
          <cell r="H2613" t="str">
            <v>30299</v>
          </cell>
          <cell r="I2613">
            <v>168.211</v>
          </cell>
          <cell r="J2613" t="str">
            <v>深圳市福田区皇岗创新实验学校</v>
          </cell>
        </row>
        <row r="2614">
          <cell r="A2614">
            <v>72</v>
          </cell>
          <cell r="B2614">
            <v>2</v>
          </cell>
          <cell r="C2614" t="str">
            <v>118208</v>
          </cell>
          <cell r="D2614" t="str">
            <v>72-2</v>
          </cell>
          <cell r="E2614" t="str">
            <v>72-2-30307</v>
          </cell>
        </row>
        <row r="2614">
          <cell r="G2614" t="str">
            <v>2050203</v>
          </cell>
          <cell r="H2614" t="str">
            <v>30307</v>
          </cell>
          <cell r="I2614">
            <v>15</v>
          </cell>
          <cell r="J2614" t="str">
            <v>深圳市福田区皇岗创新实验学校</v>
          </cell>
        </row>
        <row r="2615">
          <cell r="A2615">
            <v>72</v>
          </cell>
          <cell r="B2615">
            <v>2</v>
          </cell>
          <cell r="C2615" t="str">
            <v>118208</v>
          </cell>
          <cell r="D2615" t="str">
            <v>72-2</v>
          </cell>
          <cell r="E2615" t="str">
            <v>72-2-30308</v>
          </cell>
        </row>
        <row r="2615">
          <cell r="G2615" t="str">
            <v>2050203</v>
          </cell>
          <cell r="H2615" t="str">
            <v>30308</v>
          </cell>
          <cell r="I2615">
            <v>3</v>
          </cell>
          <cell r="J2615" t="str">
            <v>深圳市福田区皇岗创新实验学校</v>
          </cell>
        </row>
        <row r="2616">
          <cell r="A2616">
            <v>72</v>
          </cell>
          <cell r="B2616">
            <v>2</v>
          </cell>
          <cell r="C2616" t="str">
            <v>118208</v>
          </cell>
          <cell r="D2616" t="str">
            <v>72-2</v>
          </cell>
          <cell r="E2616" t="str">
            <v>72-2-30399</v>
          </cell>
        </row>
        <row r="2616">
          <cell r="G2616" t="str">
            <v>2050203</v>
          </cell>
          <cell r="H2616" t="str">
            <v>30399</v>
          </cell>
          <cell r="I2616">
            <v>0.04</v>
          </cell>
          <cell r="J2616" t="str">
            <v>深圳市福田区皇岗创新实验学校</v>
          </cell>
        </row>
        <row r="2617">
          <cell r="A2617">
            <v>72</v>
          </cell>
          <cell r="B2617">
            <v>2</v>
          </cell>
          <cell r="C2617" t="str">
            <v>118208</v>
          </cell>
          <cell r="D2617" t="str">
            <v>72-2</v>
          </cell>
          <cell r="E2617" t="str">
            <v>72-2-31002</v>
          </cell>
        </row>
        <row r="2617">
          <cell r="G2617" t="str">
            <v>2050203</v>
          </cell>
          <cell r="H2617" t="str">
            <v>31002</v>
          </cell>
          <cell r="I2617">
            <v>47.36</v>
          </cell>
          <cell r="J2617" t="str">
            <v>深圳市福田区皇岗创新实验学校</v>
          </cell>
        </row>
        <row r="2618">
          <cell r="A2618">
            <v>72</v>
          </cell>
          <cell r="B2618">
            <v>2</v>
          </cell>
          <cell r="C2618" t="str">
            <v>118208</v>
          </cell>
          <cell r="D2618" t="str">
            <v>72-2</v>
          </cell>
          <cell r="E2618" t="str">
            <v>72-2-31003</v>
          </cell>
        </row>
        <row r="2618">
          <cell r="G2618" t="str">
            <v>2050203</v>
          </cell>
          <cell r="H2618" t="str">
            <v>31003</v>
          </cell>
          <cell r="I2618">
            <v>15</v>
          </cell>
          <cell r="J2618" t="str">
            <v>深圳市福田区皇岗创新实验学校</v>
          </cell>
        </row>
        <row r="2619">
          <cell r="A2619">
            <v>72</v>
          </cell>
          <cell r="B2619">
            <v>2</v>
          </cell>
          <cell r="C2619" t="str">
            <v>118208</v>
          </cell>
          <cell r="D2619" t="str">
            <v>72-2</v>
          </cell>
          <cell r="E2619" t="str">
            <v>72-2-31099</v>
          </cell>
        </row>
        <row r="2619">
          <cell r="G2619" t="str">
            <v>2050203</v>
          </cell>
          <cell r="H2619" t="str">
            <v>31099</v>
          </cell>
          <cell r="I2619">
            <v>30</v>
          </cell>
          <cell r="J2619" t="str">
            <v>深圳市福田区皇岗创新实验学校</v>
          </cell>
        </row>
        <row r="2620">
          <cell r="A2620">
            <v>72</v>
          </cell>
          <cell r="B2620">
            <v>3</v>
          </cell>
          <cell r="C2620" t="str">
            <v>118208</v>
          </cell>
          <cell r="D2620" t="str">
            <v>72-3</v>
          </cell>
          <cell r="E2620" t="str">
            <v>72-3-30227</v>
          </cell>
        </row>
        <row r="2620">
          <cell r="G2620" t="str">
            <v>2050799</v>
          </cell>
          <cell r="H2620" t="str">
            <v>30227</v>
          </cell>
          <cell r="I2620">
            <v>54</v>
          </cell>
          <cell r="J2620" t="str">
            <v>深圳市福田区皇岗创新实验学校</v>
          </cell>
        </row>
        <row r="2621">
          <cell r="A2621">
            <v>72</v>
          </cell>
          <cell r="B2621">
            <v>4</v>
          </cell>
          <cell r="C2621" t="str">
            <v>118208</v>
          </cell>
          <cell r="D2621" t="str">
            <v>72-4</v>
          </cell>
          <cell r="E2621" t="str">
            <v>72-4-30206</v>
          </cell>
        </row>
        <row r="2621">
          <cell r="G2621" t="str">
            <v>2050999</v>
          </cell>
          <cell r="H2621" t="str">
            <v>30206</v>
          </cell>
          <cell r="I2621">
            <v>63</v>
          </cell>
          <cell r="J2621" t="str">
            <v>深圳市福田区皇岗创新实验学校</v>
          </cell>
        </row>
        <row r="2622">
          <cell r="A2622">
            <v>72</v>
          </cell>
          <cell r="B2622">
            <v>4</v>
          </cell>
          <cell r="C2622" t="str">
            <v>118208</v>
          </cell>
          <cell r="D2622" t="str">
            <v>72-4</v>
          </cell>
          <cell r="E2622" t="str">
            <v>72-4-30213</v>
          </cell>
        </row>
        <row r="2622">
          <cell r="G2622" t="str">
            <v>2050999</v>
          </cell>
          <cell r="H2622" t="str">
            <v>30213</v>
          </cell>
          <cell r="I2622">
            <v>100</v>
          </cell>
          <cell r="J2622" t="str">
            <v>深圳市福田区皇岗创新实验学校</v>
          </cell>
        </row>
        <row r="2623">
          <cell r="A2623">
            <v>72</v>
          </cell>
          <cell r="B2623">
            <v>4</v>
          </cell>
          <cell r="C2623" t="str">
            <v>118208</v>
          </cell>
          <cell r="D2623" t="str">
            <v>72-4</v>
          </cell>
          <cell r="E2623" t="str">
            <v>72-4-30218</v>
          </cell>
        </row>
        <row r="2623">
          <cell r="G2623" t="str">
            <v>2050999</v>
          </cell>
          <cell r="H2623" t="str">
            <v>30218</v>
          </cell>
          <cell r="I2623">
            <v>65.8612</v>
          </cell>
          <cell r="J2623" t="str">
            <v>深圳市福田区皇岗创新实验学校</v>
          </cell>
        </row>
        <row r="2624">
          <cell r="A2624">
            <v>72</v>
          </cell>
          <cell r="B2624">
            <v>4</v>
          </cell>
          <cell r="C2624" t="str">
            <v>118208</v>
          </cell>
          <cell r="D2624" t="str">
            <v>72-4</v>
          </cell>
          <cell r="E2624" t="str">
            <v>72-4-30227</v>
          </cell>
        </row>
        <row r="2624">
          <cell r="G2624" t="str">
            <v>2050999</v>
          </cell>
          <cell r="H2624" t="str">
            <v>30227</v>
          </cell>
          <cell r="I2624">
            <v>830.1388</v>
          </cell>
          <cell r="J2624" t="str">
            <v>深圳市福田区皇岗创新实验学校</v>
          </cell>
        </row>
        <row r="2625">
          <cell r="A2625">
            <v>72</v>
          </cell>
          <cell r="B2625">
            <v>5</v>
          </cell>
          <cell r="C2625" t="str">
            <v>118208</v>
          </cell>
          <cell r="D2625" t="str">
            <v>72-5</v>
          </cell>
          <cell r="E2625" t="str">
            <v>72-5-30299</v>
          </cell>
        </row>
        <row r="2625">
          <cell r="G2625" t="str">
            <v>2080502</v>
          </cell>
          <cell r="H2625" t="str">
            <v>30299</v>
          </cell>
          <cell r="I2625">
            <v>21.28</v>
          </cell>
          <cell r="J2625" t="str">
            <v>深圳市福田区皇岗创新实验学校</v>
          </cell>
        </row>
        <row r="2626">
          <cell r="A2626">
            <v>72</v>
          </cell>
          <cell r="B2626">
            <v>5</v>
          </cell>
          <cell r="C2626" t="str">
            <v>118208</v>
          </cell>
          <cell r="D2626" t="str">
            <v>72-5</v>
          </cell>
          <cell r="E2626" t="str">
            <v>72-5-30302</v>
          </cell>
        </row>
        <row r="2626">
          <cell r="G2626" t="str">
            <v>2080502</v>
          </cell>
          <cell r="H2626" t="str">
            <v>30302</v>
          </cell>
          <cell r="I2626">
            <v>221.96</v>
          </cell>
          <cell r="J2626" t="str">
            <v>深圳市福田区皇岗创新实验学校</v>
          </cell>
        </row>
        <row r="2627">
          <cell r="A2627">
            <v>72</v>
          </cell>
          <cell r="B2627">
            <v>6</v>
          </cell>
          <cell r="C2627" t="str">
            <v>118208</v>
          </cell>
          <cell r="D2627" t="str">
            <v>72-6</v>
          </cell>
          <cell r="E2627" t="str">
            <v>72-6-30108</v>
          </cell>
        </row>
        <row r="2627">
          <cell r="G2627" t="str">
            <v>2080505</v>
          </cell>
          <cell r="H2627" t="str">
            <v>30108</v>
          </cell>
          <cell r="I2627">
            <v>458.25</v>
          </cell>
          <cell r="J2627" t="str">
            <v>深圳市福田区皇岗创新实验学校</v>
          </cell>
        </row>
        <row r="2628">
          <cell r="A2628">
            <v>72</v>
          </cell>
          <cell r="B2628">
            <v>7</v>
          </cell>
          <cell r="C2628" t="str">
            <v>118208</v>
          </cell>
          <cell r="D2628" t="str">
            <v>72-7</v>
          </cell>
          <cell r="E2628" t="str">
            <v>72-7-30109</v>
          </cell>
        </row>
        <row r="2628">
          <cell r="G2628" t="str">
            <v>2080506</v>
          </cell>
          <cell r="H2628" t="str">
            <v>30109</v>
          </cell>
          <cell r="I2628">
            <v>250</v>
          </cell>
          <cell r="J2628" t="str">
            <v>深圳市福田区皇岗创新实验学校</v>
          </cell>
        </row>
        <row r="2629">
          <cell r="A2629">
            <v>72</v>
          </cell>
          <cell r="B2629">
            <v>8</v>
          </cell>
          <cell r="C2629" t="str">
            <v>118208</v>
          </cell>
          <cell r="D2629" t="str">
            <v>72-8</v>
          </cell>
          <cell r="E2629" t="str">
            <v>72-8-30110</v>
          </cell>
        </row>
        <row r="2629">
          <cell r="G2629" t="str">
            <v>2101102</v>
          </cell>
          <cell r="H2629" t="str">
            <v>30110</v>
          </cell>
          <cell r="I2629">
            <v>215</v>
          </cell>
          <cell r="J2629" t="str">
            <v>深圳市福田区皇岗创新实验学校</v>
          </cell>
        </row>
        <row r="2630">
          <cell r="A2630">
            <v>72</v>
          </cell>
          <cell r="B2630">
            <v>9</v>
          </cell>
          <cell r="C2630" t="str">
            <v>118208</v>
          </cell>
          <cell r="D2630" t="str">
            <v>72-9</v>
          </cell>
          <cell r="E2630" t="str">
            <v>72-9-30113</v>
          </cell>
        </row>
        <row r="2630">
          <cell r="G2630" t="str">
            <v>2210201</v>
          </cell>
          <cell r="H2630" t="str">
            <v>30113</v>
          </cell>
          <cell r="I2630">
            <v>510</v>
          </cell>
          <cell r="J2630" t="str">
            <v>深圳市福田区皇岗创新实验学校</v>
          </cell>
        </row>
        <row r="2631">
          <cell r="A2631">
            <v>72</v>
          </cell>
          <cell r="B2631">
            <v>10</v>
          </cell>
          <cell r="C2631" t="str">
            <v>118208</v>
          </cell>
          <cell r="D2631" t="str">
            <v>72-10</v>
          </cell>
          <cell r="E2631" t="str">
            <v>72-10-30102</v>
          </cell>
        </row>
        <row r="2631">
          <cell r="G2631" t="str">
            <v>2210203</v>
          </cell>
          <cell r="H2631" t="str">
            <v>30102</v>
          </cell>
          <cell r="I2631">
            <v>935</v>
          </cell>
          <cell r="J2631" t="str">
            <v>深圳市福田区皇岗创新实验学校</v>
          </cell>
        </row>
        <row r="2632">
          <cell r="A2632">
            <v>72</v>
          </cell>
          <cell r="B2632">
            <v>10</v>
          </cell>
          <cell r="C2632" t="str">
            <v>118208</v>
          </cell>
          <cell r="D2632" t="str">
            <v>72-10</v>
          </cell>
          <cell r="E2632" t="str">
            <v>72-10-30302</v>
          </cell>
        </row>
        <row r="2632">
          <cell r="G2632" t="str">
            <v>2210203</v>
          </cell>
          <cell r="H2632" t="str">
            <v>30302</v>
          </cell>
          <cell r="I2632">
            <v>315</v>
          </cell>
          <cell r="J2632" t="str">
            <v>深圳市福田区皇岗创新实验学校</v>
          </cell>
        </row>
        <row r="2633">
          <cell r="A2633">
            <v>73</v>
          </cell>
          <cell r="B2633">
            <v>1</v>
          </cell>
          <cell r="C2633" t="str">
            <v>118354</v>
          </cell>
          <cell r="D2633" t="str">
            <v>73-1</v>
          </cell>
          <cell r="E2633" t="str">
            <v>73-1-30101</v>
          </cell>
        </row>
        <row r="2633">
          <cell r="G2633" t="str">
            <v>2050203</v>
          </cell>
          <cell r="H2633" t="str">
            <v>30101</v>
          </cell>
          <cell r="I2633">
            <v>1919.142599</v>
          </cell>
          <cell r="J2633" t="str">
            <v>深圳市福田区实验教育集团福龙学校</v>
          </cell>
        </row>
        <row r="2634">
          <cell r="A2634">
            <v>73</v>
          </cell>
          <cell r="B2634">
            <v>1</v>
          </cell>
          <cell r="C2634" t="str">
            <v>118354</v>
          </cell>
          <cell r="D2634" t="str">
            <v>73-1</v>
          </cell>
          <cell r="E2634" t="str">
            <v>73-1-30102</v>
          </cell>
        </row>
        <row r="2634">
          <cell r="G2634" t="str">
            <v>2050203</v>
          </cell>
          <cell r="H2634" t="str">
            <v>30102</v>
          </cell>
          <cell r="I2634">
            <v>5.64</v>
          </cell>
          <cell r="J2634" t="str">
            <v>深圳市福田区实验教育集团福龙学校</v>
          </cell>
        </row>
        <row r="2635">
          <cell r="A2635">
            <v>73</v>
          </cell>
          <cell r="B2635">
            <v>1</v>
          </cell>
          <cell r="C2635" t="str">
            <v>118354</v>
          </cell>
          <cell r="D2635" t="str">
            <v>73-1</v>
          </cell>
          <cell r="E2635" t="str">
            <v>73-1-30107</v>
          </cell>
        </row>
        <row r="2635">
          <cell r="G2635" t="str">
            <v>2050203</v>
          </cell>
          <cell r="H2635" t="str">
            <v>30107</v>
          </cell>
          <cell r="I2635">
            <v>447.948</v>
          </cell>
          <cell r="J2635" t="str">
            <v>深圳市福田区实验教育集团福龙学校</v>
          </cell>
        </row>
        <row r="2636">
          <cell r="A2636">
            <v>73</v>
          </cell>
          <cell r="B2636">
            <v>1</v>
          </cell>
          <cell r="C2636" t="str">
            <v>118354</v>
          </cell>
          <cell r="D2636" t="str">
            <v>73-1</v>
          </cell>
          <cell r="E2636" t="str">
            <v>73-1-30112</v>
          </cell>
        </row>
        <row r="2636">
          <cell r="G2636" t="str">
            <v>2050203</v>
          </cell>
          <cell r="H2636" t="str">
            <v>30112</v>
          </cell>
          <cell r="I2636">
            <v>20.130518</v>
          </cell>
          <cell r="J2636" t="str">
            <v>深圳市福田区实验教育集团福龙学校</v>
          </cell>
        </row>
        <row r="2637">
          <cell r="A2637">
            <v>73</v>
          </cell>
          <cell r="B2637">
            <v>1</v>
          </cell>
          <cell r="C2637" t="str">
            <v>118354</v>
          </cell>
          <cell r="D2637" t="str">
            <v>73-1</v>
          </cell>
          <cell r="E2637" t="str">
            <v>73-1-30199</v>
          </cell>
        </row>
        <row r="2637">
          <cell r="G2637" t="str">
            <v>2050203</v>
          </cell>
          <cell r="H2637" t="str">
            <v>30199</v>
          </cell>
          <cell r="I2637">
            <v>71.31</v>
          </cell>
          <cell r="J2637" t="str">
            <v>深圳市福田区实验教育集团福龙学校</v>
          </cell>
        </row>
        <row r="2638">
          <cell r="A2638">
            <v>73</v>
          </cell>
          <cell r="B2638">
            <v>1</v>
          </cell>
          <cell r="C2638" t="str">
            <v>118354</v>
          </cell>
          <cell r="D2638" t="str">
            <v>73-1</v>
          </cell>
          <cell r="E2638" t="str">
            <v>73-1-30201</v>
          </cell>
        </row>
        <row r="2638">
          <cell r="G2638" t="str">
            <v>2050203</v>
          </cell>
          <cell r="H2638" t="str">
            <v>30201</v>
          </cell>
          <cell r="I2638">
            <v>13.3342</v>
          </cell>
          <cell r="J2638" t="str">
            <v>深圳市福田区实验教育集团福龙学校</v>
          </cell>
        </row>
        <row r="2639">
          <cell r="A2639">
            <v>73</v>
          </cell>
          <cell r="B2639">
            <v>1</v>
          </cell>
          <cell r="C2639" t="str">
            <v>118354</v>
          </cell>
          <cell r="D2639" t="str">
            <v>73-1</v>
          </cell>
          <cell r="E2639" t="str">
            <v>73-1-30202</v>
          </cell>
        </row>
        <row r="2639">
          <cell r="G2639" t="str">
            <v>2050203</v>
          </cell>
          <cell r="H2639" t="str">
            <v>30202</v>
          </cell>
          <cell r="I2639">
            <v>18</v>
          </cell>
          <cell r="J2639" t="str">
            <v>深圳市福田区实验教育集团福龙学校</v>
          </cell>
        </row>
        <row r="2640">
          <cell r="A2640">
            <v>73</v>
          </cell>
          <cell r="B2640">
            <v>1</v>
          </cell>
          <cell r="C2640" t="str">
            <v>118354</v>
          </cell>
          <cell r="D2640" t="str">
            <v>73-1</v>
          </cell>
          <cell r="E2640" t="str">
            <v>73-1-30205</v>
          </cell>
        </row>
        <row r="2640">
          <cell r="G2640" t="str">
            <v>2050203</v>
          </cell>
          <cell r="H2640" t="str">
            <v>30205</v>
          </cell>
          <cell r="I2640">
            <v>13</v>
          </cell>
          <cell r="J2640" t="str">
            <v>深圳市福田区实验教育集团福龙学校</v>
          </cell>
        </row>
        <row r="2641">
          <cell r="A2641">
            <v>73</v>
          </cell>
          <cell r="B2641">
            <v>1</v>
          </cell>
          <cell r="C2641" t="str">
            <v>118354</v>
          </cell>
          <cell r="D2641" t="str">
            <v>73-1</v>
          </cell>
          <cell r="E2641" t="str">
            <v>73-1-30206</v>
          </cell>
        </row>
        <row r="2641">
          <cell r="G2641" t="str">
            <v>2050203</v>
          </cell>
          <cell r="H2641" t="str">
            <v>30206</v>
          </cell>
          <cell r="I2641">
            <v>100</v>
          </cell>
          <cell r="J2641" t="str">
            <v>深圳市福田区实验教育集团福龙学校</v>
          </cell>
        </row>
        <row r="2642">
          <cell r="A2642">
            <v>73</v>
          </cell>
          <cell r="B2642">
            <v>1</v>
          </cell>
          <cell r="C2642" t="str">
            <v>118354</v>
          </cell>
          <cell r="D2642" t="str">
            <v>73-1</v>
          </cell>
          <cell r="E2642" t="str">
            <v>73-1-30207</v>
          </cell>
        </row>
        <row r="2642">
          <cell r="G2642" t="str">
            <v>2050203</v>
          </cell>
          <cell r="H2642" t="str">
            <v>30207</v>
          </cell>
          <cell r="I2642">
            <v>5.5</v>
          </cell>
          <cell r="J2642" t="str">
            <v>深圳市福田区实验教育集团福龙学校</v>
          </cell>
        </row>
        <row r="2643">
          <cell r="A2643">
            <v>73</v>
          </cell>
          <cell r="B2643">
            <v>1</v>
          </cell>
          <cell r="C2643" t="str">
            <v>118354</v>
          </cell>
          <cell r="D2643" t="str">
            <v>73-1</v>
          </cell>
          <cell r="E2643" t="str">
            <v>73-1-30209</v>
          </cell>
        </row>
        <row r="2643">
          <cell r="G2643" t="str">
            <v>2050203</v>
          </cell>
          <cell r="H2643" t="str">
            <v>30209</v>
          </cell>
          <cell r="I2643">
            <v>146.923015</v>
          </cell>
          <cell r="J2643" t="str">
            <v>深圳市福田区实验教育集团福龙学校</v>
          </cell>
        </row>
        <row r="2644">
          <cell r="A2644">
            <v>73</v>
          </cell>
          <cell r="B2644">
            <v>1</v>
          </cell>
          <cell r="C2644" t="str">
            <v>118354</v>
          </cell>
          <cell r="D2644" t="str">
            <v>73-1</v>
          </cell>
          <cell r="E2644" t="str">
            <v>73-1-30211</v>
          </cell>
        </row>
        <row r="2644">
          <cell r="G2644" t="str">
            <v>2050203</v>
          </cell>
          <cell r="H2644" t="str">
            <v>30211</v>
          </cell>
          <cell r="I2644">
            <v>9</v>
          </cell>
          <cell r="J2644" t="str">
            <v>深圳市福田区实验教育集团福龙学校</v>
          </cell>
        </row>
        <row r="2645">
          <cell r="A2645">
            <v>73</v>
          </cell>
          <cell r="B2645">
            <v>1</v>
          </cell>
          <cell r="C2645" t="str">
            <v>118354</v>
          </cell>
          <cell r="D2645" t="str">
            <v>73-1</v>
          </cell>
          <cell r="E2645" t="str">
            <v>73-1-30213</v>
          </cell>
        </row>
        <row r="2645">
          <cell r="G2645" t="str">
            <v>2050203</v>
          </cell>
          <cell r="H2645" t="str">
            <v>30213</v>
          </cell>
          <cell r="I2645">
            <v>79.1</v>
          </cell>
          <cell r="J2645" t="str">
            <v>深圳市福田区实验教育集团福龙学校</v>
          </cell>
        </row>
        <row r="2646">
          <cell r="A2646">
            <v>73</v>
          </cell>
          <cell r="B2646">
            <v>1</v>
          </cell>
          <cell r="C2646" t="str">
            <v>118354</v>
          </cell>
          <cell r="D2646" t="str">
            <v>73-1</v>
          </cell>
          <cell r="E2646" t="str">
            <v>73-1-30214</v>
          </cell>
        </row>
        <row r="2646">
          <cell r="G2646" t="str">
            <v>2050203</v>
          </cell>
          <cell r="H2646" t="str">
            <v>30214</v>
          </cell>
          <cell r="I2646">
            <v>1</v>
          </cell>
          <cell r="J2646" t="str">
            <v>深圳市福田区实验教育集团福龙学校</v>
          </cell>
        </row>
        <row r="2647">
          <cell r="A2647">
            <v>73</v>
          </cell>
          <cell r="B2647">
            <v>1</v>
          </cell>
          <cell r="C2647" t="str">
            <v>118354</v>
          </cell>
          <cell r="D2647" t="str">
            <v>73-1</v>
          </cell>
          <cell r="E2647" t="str">
            <v>73-1-30216</v>
          </cell>
        </row>
        <row r="2647">
          <cell r="G2647" t="str">
            <v>2050203</v>
          </cell>
          <cell r="H2647" t="str">
            <v>30216</v>
          </cell>
          <cell r="I2647">
            <v>7.5</v>
          </cell>
          <cell r="J2647" t="str">
            <v>深圳市福田区实验教育集团福龙学校</v>
          </cell>
        </row>
        <row r="2648">
          <cell r="A2648">
            <v>73</v>
          </cell>
          <cell r="B2648">
            <v>1</v>
          </cell>
          <cell r="C2648" t="str">
            <v>118354</v>
          </cell>
          <cell r="D2648" t="str">
            <v>73-1</v>
          </cell>
          <cell r="E2648" t="str">
            <v>73-1-30218</v>
          </cell>
        </row>
        <row r="2648">
          <cell r="G2648" t="str">
            <v>2050203</v>
          </cell>
          <cell r="H2648" t="str">
            <v>30218</v>
          </cell>
          <cell r="I2648">
            <v>61.452</v>
          </cell>
          <cell r="J2648" t="str">
            <v>深圳市福田区实验教育集团福龙学校</v>
          </cell>
        </row>
        <row r="2649">
          <cell r="A2649">
            <v>73</v>
          </cell>
          <cell r="B2649">
            <v>1</v>
          </cell>
          <cell r="C2649" t="str">
            <v>118354</v>
          </cell>
          <cell r="D2649" t="str">
            <v>73-1</v>
          </cell>
          <cell r="E2649" t="str">
            <v>73-1-30226</v>
          </cell>
        </row>
        <row r="2649">
          <cell r="G2649" t="str">
            <v>2050203</v>
          </cell>
          <cell r="H2649" t="str">
            <v>30226</v>
          </cell>
          <cell r="I2649">
            <v>201.34</v>
          </cell>
          <cell r="J2649" t="str">
            <v>深圳市福田区实验教育集团福龙学校</v>
          </cell>
        </row>
        <row r="2650">
          <cell r="A2650">
            <v>73</v>
          </cell>
          <cell r="B2650">
            <v>1</v>
          </cell>
          <cell r="C2650" t="str">
            <v>118354</v>
          </cell>
          <cell r="D2650" t="str">
            <v>73-1</v>
          </cell>
          <cell r="E2650" t="str">
            <v>73-1-30227</v>
          </cell>
        </row>
        <row r="2650">
          <cell r="G2650" t="str">
            <v>2050203</v>
          </cell>
          <cell r="H2650" t="str">
            <v>30227</v>
          </cell>
          <cell r="I2650">
            <v>984.456786</v>
          </cell>
          <cell r="J2650" t="str">
            <v>深圳市福田区实验教育集团福龙学校</v>
          </cell>
        </row>
        <row r="2651">
          <cell r="A2651">
            <v>73</v>
          </cell>
          <cell r="B2651">
            <v>1</v>
          </cell>
          <cell r="C2651" t="str">
            <v>118354</v>
          </cell>
          <cell r="D2651" t="str">
            <v>73-1</v>
          </cell>
          <cell r="E2651" t="str">
            <v>73-1-30228</v>
          </cell>
        </row>
        <row r="2651">
          <cell r="G2651" t="str">
            <v>2050203</v>
          </cell>
          <cell r="H2651" t="str">
            <v>30228</v>
          </cell>
          <cell r="I2651">
            <v>30</v>
          </cell>
          <cell r="J2651" t="str">
            <v>深圳市福田区实验教育集团福龙学校</v>
          </cell>
        </row>
        <row r="2652">
          <cell r="A2652">
            <v>73</v>
          </cell>
          <cell r="B2652">
            <v>1</v>
          </cell>
          <cell r="C2652" t="str">
            <v>118354</v>
          </cell>
          <cell r="D2652" t="str">
            <v>73-1</v>
          </cell>
          <cell r="E2652" t="str">
            <v>73-1-30229</v>
          </cell>
        </row>
        <row r="2652">
          <cell r="G2652" t="str">
            <v>2050203</v>
          </cell>
          <cell r="H2652" t="str">
            <v>30229</v>
          </cell>
          <cell r="I2652">
            <v>1.8</v>
          </cell>
          <cell r="J2652" t="str">
            <v>深圳市福田区实验教育集团福龙学校</v>
          </cell>
        </row>
        <row r="2653">
          <cell r="A2653">
            <v>73</v>
          </cell>
          <cell r="B2653">
            <v>1</v>
          </cell>
          <cell r="C2653" t="str">
            <v>118354</v>
          </cell>
          <cell r="D2653" t="str">
            <v>73-1</v>
          </cell>
          <cell r="E2653" t="str">
            <v>73-1-30239</v>
          </cell>
        </row>
        <row r="2653">
          <cell r="G2653" t="str">
            <v>2050203</v>
          </cell>
          <cell r="H2653" t="str">
            <v>30239</v>
          </cell>
          <cell r="I2653">
            <v>4</v>
          </cell>
          <cell r="J2653" t="str">
            <v>深圳市福田区实验教育集团福龙学校</v>
          </cell>
        </row>
        <row r="2654">
          <cell r="A2654">
            <v>73</v>
          </cell>
          <cell r="B2654">
            <v>1</v>
          </cell>
          <cell r="C2654" t="str">
            <v>118354</v>
          </cell>
          <cell r="D2654" t="str">
            <v>73-1</v>
          </cell>
          <cell r="E2654" t="str">
            <v>73-1-30299</v>
          </cell>
        </row>
        <row r="2654">
          <cell r="G2654" t="str">
            <v>2050203</v>
          </cell>
          <cell r="H2654" t="str">
            <v>30299</v>
          </cell>
          <cell r="I2654">
            <v>125.067998</v>
          </cell>
          <cell r="J2654" t="str">
            <v>深圳市福田区实验教育集团福龙学校</v>
          </cell>
        </row>
        <row r="2655">
          <cell r="A2655">
            <v>73</v>
          </cell>
          <cell r="B2655">
            <v>1</v>
          </cell>
          <cell r="C2655" t="str">
            <v>118354</v>
          </cell>
          <cell r="D2655" t="str">
            <v>73-1</v>
          </cell>
          <cell r="E2655" t="str">
            <v>73-1-30307</v>
          </cell>
        </row>
        <row r="2655">
          <cell r="G2655" t="str">
            <v>2050203</v>
          </cell>
          <cell r="H2655" t="str">
            <v>30307</v>
          </cell>
          <cell r="I2655">
            <v>4</v>
          </cell>
          <cell r="J2655" t="str">
            <v>深圳市福田区实验教育集团福龙学校</v>
          </cell>
        </row>
        <row r="2656">
          <cell r="A2656">
            <v>73</v>
          </cell>
          <cell r="B2656">
            <v>1</v>
          </cell>
          <cell r="C2656" t="str">
            <v>118354</v>
          </cell>
          <cell r="D2656" t="str">
            <v>73-1</v>
          </cell>
          <cell r="E2656" t="str">
            <v>73-1-30308</v>
          </cell>
        </row>
        <row r="2656">
          <cell r="G2656" t="str">
            <v>2050203</v>
          </cell>
          <cell r="H2656" t="str">
            <v>30308</v>
          </cell>
          <cell r="I2656">
            <v>0.916</v>
          </cell>
          <cell r="J2656" t="str">
            <v>深圳市福田区实验教育集团福龙学校</v>
          </cell>
        </row>
        <row r="2657">
          <cell r="A2657">
            <v>73</v>
          </cell>
          <cell r="B2657">
            <v>1</v>
          </cell>
          <cell r="C2657" t="str">
            <v>118354</v>
          </cell>
          <cell r="D2657" t="str">
            <v>73-1</v>
          </cell>
          <cell r="E2657" t="str">
            <v>73-1-31002</v>
          </cell>
        </row>
        <row r="2657">
          <cell r="G2657" t="str">
            <v>2050203</v>
          </cell>
          <cell r="H2657" t="str">
            <v>31002</v>
          </cell>
          <cell r="I2657">
            <v>22.5</v>
          </cell>
          <cell r="J2657" t="str">
            <v>深圳市福田区实验教育集团福龙学校</v>
          </cell>
        </row>
        <row r="2658">
          <cell r="A2658">
            <v>73</v>
          </cell>
          <cell r="B2658">
            <v>1</v>
          </cell>
          <cell r="C2658" t="str">
            <v>118354</v>
          </cell>
          <cell r="D2658" t="str">
            <v>73-1</v>
          </cell>
          <cell r="E2658" t="str">
            <v>73-1-31003</v>
          </cell>
        </row>
        <row r="2658">
          <cell r="G2658" t="str">
            <v>2050203</v>
          </cell>
          <cell r="H2658" t="str">
            <v>31003</v>
          </cell>
          <cell r="I2658">
            <v>0.600001</v>
          </cell>
          <cell r="J2658" t="str">
            <v>深圳市福田区实验教育集团福龙学校</v>
          </cell>
        </row>
        <row r="2659">
          <cell r="A2659">
            <v>73</v>
          </cell>
          <cell r="B2659">
            <v>1</v>
          </cell>
          <cell r="C2659" t="str">
            <v>118354</v>
          </cell>
          <cell r="D2659" t="str">
            <v>73-1</v>
          </cell>
          <cell r="E2659" t="str">
            <v>73-1-31007</v>
          </cell>
        </row>
        <row r="2659">
          <cell r="G2659" t="str">
            <v>2050203</v>
          </cell>
          <cell r="H2659" t="str">
            <v>31007</v>
          </cell>
          <cell r="I2659">
            <v>0.1</v>
          </cell>
          <cell r="J2659" t="str">
            <v>深圳市福田区实验教育集团福龙学校</v>
          </cell>
        </row>
        <row r="2660">
          <cell r="A2660">
            <v>73</v>
          </cell>
          <cell r="B2660">
            <v>1</v>
          </cell>
          <cell r="C2660" t="str">
            <v>118354</v>
          </cell>
          <cell r="D2660" t="str">
            <v>73-1</v>
          </cell>
          <cell r="E2660" t="str">
            <v>73-1-31099</v>
          </cell>
        </row>
        <row r="2660">
          <cell r="G2660" t="str">
            <v>2050203</v>
          </cell>
          <cell r="H2660" t="str">
            <v>31099</v>
          </cell>
          <cell r="I2660">
            <v>0.1</v>
          </cell>
          <cell r="J2660" t="str">
            <v>深圳市福田区实验教育集团福龙学校</v>
          </cell>
        </row>
        <row r="2661">
          <cell r="A2661">
            <v>73</v>
          </cell>
          <cell r="B2661">
            <v>2</v>
          </cell>
          <cell r="C2661" t="str">
            <v>118354</v>
          </cell>
          <cell r="D2661" t="str">
            <v>73-2</v>
          </cell>
          <cell r="E2661" t="str">
            <v>73-2-30108</v>
          </cell>
        </row>
        <row r="2661">
          <cell r="G2661" t="str">
            <v>2080505</v>
          </cell>
          <cell r="H2661" t="str">
            <v>30108</v>
          </cell>
          <cell r="I2661">
            <v>268.406105</v>
          </cell>
          <cell r="J2661" t="str">
            <v>深圳市福田区实验教育集团福龙学校</v>
          </cell>
        </row>
        <row r="2662">
          <cell r="A2662">
            <v>73</v>
          </cell>
          <cell r="B2662">
            <v>3</v>
          </cell>
          <cell r="C2662" t="str">
            <v>118354</v>
          </cell>
          <cell r="D2662" t="str">
            <v>73-3</v>
          </cell>
          <cell r="E2662" t="str">
            <v>73-3-30109</v>
          </cell>
        </row>
        <row r="2662">
          <cell r="G2662" t="str">
            <v>2080506</v>
          </cell>
          <cell r="H2662" t="str">
            <v>30109</v>
          </cell>
          <cell r="I2662">
            <v>134.20304</v>
          </cell>
          <cell r="J2662" t="str">
            <v>深圳市福田区实验教育集团福龙学校</v>
          </cell>
        </row>
        <row r="2663">
          <cell r="A2663">
            <v>73</v>
          </cell>
          <cell r="B2663">
            <v>4</v>
          </cell>
          <cell r="C2663" t="str">
            <v>118354</v>
          </cell>
          <cell r="D2663" t="str">
            <v>73-4</v>
          </cell>
          <cell r="E2663" t="str">
            <v>73-4-30110</v>
          </cell>
        </row>
        <row r="2663">
          <cell r="G2663" t="str">
            <v>2101102</v>
          </cell>
          <cell r="H2663" t="str">
            <v>30110</v>
          </cell>
          <cell r="I2663">
            <v>109.040158</v>
          </cell>
          <cell r="J2663" t="str">
            <v>深圳市福田区实验教育集团福龙学校</v>
          </cell>
        </row>
        <row r="2664">
          <cell r="A2664">
            <v>73</v>
          </cell>
          <cell r="B2664">
            <v>5</v>
          </cell>
          <cell r="C2664" t="str">
            <v>118354</v>
          </cell>
          <cell r="D2664" t="str">
            <v>73-5</v>
          </cell>
          <cell r="E2664" t="str">
            <v>73-5-30113</v>
          </cell>
        </row>
        <row r="2664">
          <cell r="G2664" t="str">
            <v>2210201</v>
          </cell>
          <cell r="H2664" t="str">
            <v>30113</v>
          </cell>
          <cell r="I2664">
            <v>317.51758</v>
          </cell>
          <cell r="J2664" t="str">
            <v>深圳市福田区实验教育集团福龙学校</v>
          </cell>
        </row>
        <row r="2665">
          <cell r="A2665">
            <v>73</v>
          </cell>
          <cell r="B2665">
            <v>6</v>
          </cell>
          <cell r="C2665" t="str">
            <v>118354</v>
          </cell>
          <cell r="D2665" t="str">
            <v>73-6</v>
          </cell>
          <cell r="E2665" t="str">
            <v>73-6-30102</v>
          </cell>
        </row>
        <row r="2665">
          <cell r="G2665" t="str">
            <v>2210203</v>
          </cell>
          <cell r="H2665" t="str">
            <v>30102</v>
          </cell>
          <cell r="I2665">
            <v>717.972</v>
          </cell>
          <cell r="J2665" t="str">
            <v>深圳市福田区实验教育集团福龙学校</v>
          </cell>
        </row>
        <row r="2666">
          <cell r="A2666">
            <v>74</v>
          </cell>
          <cell r="B2666">
            <v>1</v>
          </cell>
          <cell r="C2666" t="str">
            <v>118355</v>
          </cell>
          <cell r="D2666" t="str">
            <v>74-1</v>
          </cell>
          <cell r="E2666" t="str">
            <v>74-1-30199</v>
          </cell>
        </row>
        <row r="2666">
          <cell r="G2666" t="str">
            <v>2050202</v>
          </cell>
          <cell r="H2666" t="str">
            <v>30199</v>
          </cell>
          <cell r="I2666">
            <v>224.54</v>
          </cell>
          <cell r="J2666" t="str">
            <v>深圳市福田区外国语学校（福保）</v>
          </cell>
        </row>
        <row r="2667">
          <cell r="A2667">
            <v>74</v>
          </cell>
          <cell r="B2667">
            <v>1</v>
          </cell>
          <cell r="C2667" t="str">
            <v>118355</v>
          </cell>
          <cell r="D2667" t="str">
            <v>74-1</v>
          </cell>
          <cell r="E2667" t="str">
            <v>74-1-30209</v>
          </cell>
        </row>
        <row r="2667">
          <cell r="G2667" t="str">
            <v>2050202</v>
          </cell>
          <cell r="H2667" t="str">
            <v>30209</v>
          </cell>
          <cell r="I2667">
            <v>17.531775</v>
          </cell>
          <cell r="J2667" t="str">
            <v>深圳市福田区外国语学校（福保）</v>
          </cell>
        </row>
        <row r="2668">
          <cell r="A2668">
            <v>74</v>
          </cell>
          <cell r="B2668">
            <v>1</v>
          </cell>
          <cell r="C2668" t="str">
            <v>118355</v>
          </cell>
          <cell r="D2668" t="str">
            <v>74-1</v>
          </cell>
          <cell r="E2668" t="str">
            <v>74-1-30211</v>
          </cell>
        </row>
        <row r="2668">
          <cell r="G2668" t="str">
            <v>2050202</v>
          </cell>
          <cell r="H2668" t="str">
            <v>30211</v>
          </cell>
          <cell r="I2668">
            <v>5</v>
          </cell>
          <cell r="J2668" t="str">
            <v>深圳市福田区外国语学校（福保）</v>
          </cell>
        </row>
        <row r="2669">
          <cell r="A2669">
            <v>74</v>
          </cell>
          <cell r="B2669">
            <v>1</v>
          </cell>
          <cell r="C2669" t="str">
            <v>118355</v>
          </cell>
          <cell r="D2669" t="str">
            <v>74-1</v>
          </cell>
          <cell r="E2669" t="str">
            <v>74-1-30216</v>
          </cell>
        </row>
        <row r="2669">
          <cell r="G2669" t="str">
            <v>2050202</v>
          </cell>
          <cell r="H2669" t="str">
            <v>30216</v>
          </cell>
          <cell r="I2669">
            <v>3</v>
          </cell>
          <cell r="J2669" t="str">
            <v>深圳市福田区外国语学校（福保）</v>
          </cell>
        </row>
        <row r="2670">
          <cell r="A2670">
            <v>74</v>
          </cell>
          <cell r="B2670">
            <v>1</v>
          </cell>
          <cell r="C2670" t="str">
            <v>118355</v>
          </cell>
          <cell r="D2670" t="str">
            <v>74-1</v>
          </cell>
          <cell r="E2670" t="str">
            <v>74-1-30218</v>
          </cell>
        </row>
        <row r="2670">
          <cell r="G2670" t="str">
            <v>2050202</v>
          </cell>
          <cell r="H2670" t="str">
            <v>30218</v>
          </cell>
          <cell r="I2670">
            <v>130.4</v>
          </cell>
          <cell r="J2670" t="str">
            <v>深圳市福田区外国语学校（福保）</v>
          </cell>
        </row>
        <row r="2671">
          <cell r="A2671">
            <v>74</v>
          </cell>
          <cell r="B2671">
            <v>1</v>
          </cell>
          <cell r="C2671" t="str">
            <v>118355</v>
          </cell>
          <cell r="D2671" t="str">
            <v>74-1</v>
          </cell>
          <cell r="E2671" t="str">
            <v>74-1-30226</v>
          </cell>
        </row>
        <row r="2671">
          <cell r="G2671" t="str">
            <v>2050202</v>
          </cell>
          <cell r="H2671" t="str">
            <v>30226</v>
          </cell>
          <cell r="I2671">
            <v>194.382744</v>
          </cell>
          <cell r="J2671" t="str">
            <v>深圳市福田区外国语学校（福保）</v>
          </cell>
        </row>
        <row r="2672">
          <cell r="A2672">
            <v>74</v>
          </cell>
          <cell r="B2672">
            <v>1</v>
          </cell>
          <cell r="C2672" t="str">
            <v>118355</v>
          </cell>
          <cell r="D2672" t="str">
            <v>74-1</v>
          </cell>
          <cell r="E2672" t="str">
            <v>74-1-30227</v>
          </cell>
        </row>
        <row r="2672">
          <cell r="G2672" t="str">
            <v>2050202</v>
          </cell>
          <cell r="H2672" t="str">
            <v>30227</v>
          </cell>
          <cell r="I2672">
            <v>1126.36212</v>
          </cell>
          <cell r="J2672" t="str">
            <v>深圳市福田区外国语学校（福保）</v>
          </cell>
        </row>
        <row r="2673">
          <cell r="A2673">
            <v>74</v>
          </cell>
          <cell r="B2673">
            <v>1</v>
          </cell>
          <cell r="C2673" t="str">
            <v>118355</v>
          </cell>
          <cell r="D2673" t="str">
            <v>74-1</v>
          </cell>
          <cell r="E2673" t="str">
            <v>74-1-30299</v>
          </cell>
        </row>
        <row r="2673">
          <cell r="G2673" t="str">
            <v>2050202</v>
          </cell>
          <cell r="H2673" t="str">
            <v>30299</v>
          </cell>
          <cell r="I2673">
            <v>34.275207</v>
          </cell>
          <cell r="J2673" t="str">
            <v>深圳市福田区外国语学校（福保）</v>
          </cell>
        </row>
        <row r="2674">
          <cell r="A2674">
            <v>74</v>
          </cell>
          <cell r="B2674">
            <v>1</v>
          </cell>
          <cell r="C2674" t="str">
            <v>118355</v>
          </cell>
          <cell r="D2674" t="str">
            <v>74-1</v>
          </cell>
          <cell r="E2674" t="str">
            <v>74-1-30307</v>
          </cell>
        </row>
        <row r="2674">
          <cell r="G2674" t="str">
            <v>2050202</v>
          </cell>
          <cell r="H2674" t="str">
            <v>30307</v>
          </cell>
          <cell r="I2674">
            <v>9</v>
          </cell>
          <cell r="J2674" t="str">
            <v>深圳市福田区外国语学校（福保）</v>
          </cell>
        </row>
        <row r="2675">
          <cell r="A2675">
            <v>74</v>
          </cell>
          <cell r="B2675">
            <v>1</v>
          </cell>
          <cell r="C2675" t="str">
            <v>118355</v>
          </cell>
          <cell r="D2675" t="str">
            <v>74-1</v>
          </cell>
          <cell r="E2675" t="str">
            <v>74-1-30308</v>
          </cell>
        </row>
        <row r="2675">
          <cell r="G2675" t="str">
            <v>2050202</v>
          </cell>
          <cell r="H2675" t="str">
            <v>30308</v>
          </cell>
          <cell r="I2675">
            <v>0.1</v>
          </cell>
          <cell r="J2675" t="str">
            <v>深圳市福田区外国语学校（福保）</v>
          </cell>
        </row>
        <row r="2676">
          <cell r="A2676">
            <v>74</v>
          </cell>
          <cell r="B2676">
            <v>1</v>
          </cell>
          <cell r="C2676" t="str">
            <v>118355</v>
          </cell>
          <cell r="D2676" t="str">
            <v>74-1</v>
          </cell>
          <cell r="E2676" t="str">
            <v>74-1-31003</v>
          </cell>
        </row>
        <row r="2676">
          <cell r="G2676" t="str">
            <v>2050202</v>
          </cell>
          <cell r="H2676" t="str">
            <v>31003</v>
          </cell>
          <cell r="I2676">
            <v>3</v>
          </cell>
          <cell r="J2676" t="str">
            <v>深圳市福田区外国语学校（福保）</v>
          </cell>
        </row>
        <row r="2677">
          <cell r="A2677">
            <v>74</v>
          </cell>
          <cell r="B2677">
            <v>2</v>
          </cell>
          <cell r="C2677" t="str">
            <v>118355</v>
          </cell>
          <cell r="D2677" t="str">
            <v>74-2</v>
          </cell>
          <cell r="E2677" t="str">
            <v>74-2-30101</v>
          </cell>
        </row>
        <row r="2677">
          <cell r="G2677" t="str">
            <v>2050203</v>
          </cell>
          <cell r="H2677" t="str">
            <v>30101</v>
          </cell>
          <cell r="I2677">
            <v>3647.03401</v>
          </cell>
          <cell r="J2677" t="str">
            <v>深圳市福田区外国语学校（福保）</v>
          </cell>
        </row>
        <row r="2678">
          <cell r="A2678">
            <v>74</v>
          </cell>
          <cell r="B2678">
            <v>2</v>
          </cell>
          <cell r="C2678" t="str">
            <v>118355</v>
          </cell>
          <cell r="D2678" t="str">
            <v>74-2</v>
          </cell>
          <cell r="E2678" t="str">
            <v>74-2-30107</v>
          </cell>
        </row>
        <row r="2678">
          <cell r="G2678" t="str">
            <v>2050203</v>
          </cell>
          <cell r="H2678" t="str">
            <v>30107</v>
          </cell>
          <cell r="I2678">
            <v>612.257622</v>
          </cell>
          <cell r="J2678" t="str">
            <v>深圳市福田区外国语学校（福保）</v>
          </cell>
        </row>
        <row r="2679">
          <cell r="A2679">
            <v>74</v>
          </cell>
          <cell r="B2679">
            <v>2</v>
          </cell>
          <cell r="C2679" t="str">
            <v>118355</v>
          </cell>
          <cell r="D2679" t="str">
            <v>74-2</v>
          </cell>
          <cell r="E2679" t="str">
            <v>74-2-30112</v>
          </cell>
        </row>
        <row r="2679">
          <cell r="G2679" t="str">
            <v>2050203</v>
          </cell>
          <cell r="H2679" t="str">
            <v>30112</v>
          </cell>
          <cell r="I2679">
            <v>54.577056</v>
          </cell>
          <cell r="J2679" t="str">
            <v>深圳市福田区外国语学校（福保）</v>
          </cell>
        </row>
        <row r="2680">
          <cell r="A2680">
            <v>74</v>
          </cell>
          <cell r="B2680">
            <v>2</v>
          </cell>
          <cell r="C2680" t="str">
            <v>118355</v>
          </cell>
          <cell r="D2680" t="str">
            <v>74-2</v>
          </cell>
          <cell r="E2680" t="str">
            <v>74-2-30199</v>
          </cell>
        </row>
        <row r="2680">
          <cell r="G2680" t="str">
            <v>2050203</v>
          </cell>
          <cell r="H2680" t="str">
            <v>30199</v>
          </cell>
          <cell r="I2680">
            <v>163.24</v>
          </cell>
          <cell r="J2680" t="str">
            <v>深圳市福田区外国语学校（福保）</v>
          </cell>
        </row>
        <row r="2681">
          <cell r="A2681">
            <v>74</v>
          </cell>
          <cell r="B2681">
            <v>2</v>
          </cell>
          <cell r="C2681" t="str">
            <v>118355</v>
          </cell>
          <cell r="D2681" t="str">
            <v>74-2</v>
          </cell>
          <cell r="E2681" t="str">
            <v>74-2-30201</v>
          </cell>
        </row>
        <row r="2681">
          <cell r="G2681" t="str">
            <v>2050203</v>
          </cell>
          <cell r="H2681" t="str">
            <v>30201</v>
          </cell>
          <cell r="I2681">
            <v>51.314378</v>
          </cell>
          <cell r="J2681" t="str">
            <v>深圳市福田区外国语学校（福保）</v>
          </cell>
        </row>
        <row r="2682">
          <cell r="A2682">
            <v>74</v>
          </cell>
          <cell r="B2682">
            <v>2</v>
          </cell>
          <cell r="C2682" t="str">
            <v>118355</v>
          </cell>
          <cell r="D2682" t="str">
            <v>74-2</v>
          </cell>
          <cell r="E2682" t="str">
            <v>74-2-30205</v>
          </cell>
        </row>
        <row r="2682">
          <cell r="G2682" t="str">
            <v>2050203</v>
          </cell>
          <cell r="H2682" t="str">
            <v>30205</v>
          </cell>
          <cell r="I2682">
            <v>15</v>
          </cell>
          <cell r="J2682" t="str">
            <v>深圳市福田区外国语学校（福保）</v>
          </cell>
        </row>
        <row r="2683">
          <cell r="A2683">
            <v>74</v>
          </cell>
          <cell r="B2683">
            <v>2</v>
          </cell>
          <cell r="C2683" t="str">
            <v>118355</v>
          </cell>
          <cell r="D2683" t="str">
            <v>74-2</v>
          </cell>
          <cell r="E2683" t="str">
            <v>74-2-30206</v>
          </cell>
        </row>
        <row r="2683">
          <cell r="G2683" t="str">
            <v>2050203</v>
          </cell>
          <cell r="H2683" t="str">
            <v>30206</v>
          </cell>
          <cell r="I2683">
            <v>130</v>
          </cell>
          <cell r="J2683" t="str">
            <v>深圳市福田区外国语学校（福保）</v>
          </cell>
        </row>
        <row r="2684">
          <cell r="A2684">
            <v>74</v>
          </cell>
          <cell r="B2684">
            <v>2</v>
          </cell>
          <cell r="C2684" t="str">
            <v>118355</v>
          </cell>
          <cell r="D2684" t="str">
            <v>74-2</v>
          </cell>
          <cell r="E2684" t="str">
            <v>74-2-30207</v>
          </cell>
        </row>
        <row r="2684">
          <cell r="G2684" t="str">
            <v>2050203</v>
          </cell>
          <cell r="H2684" t="str">
            <v>30207</v>
          </cell>
          <cell r="I2684">
            <v>3</v>
          </cell>
          <cell r="J2684" t="str">
            <v>深圳市福田区外国语学校（福保）</v>
          </cell>
        </row>
        <row r="2685">
          <cell r="A2685">
            <v>74</v>
          </cell>
          <cell r="B2685">
            <v>2</v>
          </cell>
          <cell r="C2685" t="str">
            <v>118355</v>
          </cell>
          <cell r="D2685" t="str">
            <v>74-2</v>
          </cell>
          <cell r="E2685" t="str">
            <v>74-2-30209</v>
          </cell>
        </row>
        <row r="2685">
          <cell r="G2685" t="str">
            <v>2050203</v>
          </cell>
          <cell r="H2685" t="str">
            <v>30209</v>
          </cell>
          <cell r="I2685">
            <v>183.800004</v>
          </cell>
          <cell r="J2685" t="str">
            <v>深圳市福田区外国语学校（福保）</v>
          </cell>
        </row>
        <row r="2686">
          <cell r="A2686">
            <v>74</v>
          </cell>
          <cell r="B2686">
            <v>2</v>
          </cell>
          <cell r="C2686" t="str">
            <v>118355</v>
          </cell>
          <cell r="D2686" t="str">
            <v>74-2</v>
          </cell>
          <cell r="E2686" t="str">
            <v>74-2-30211</v>
          </cell>
        </row>
        <row r="2686">
          <cell r="G2686" t="str">
            <v>2050203</v>
          </cell>
          <cell r="H2686" t="str">
            <v>30211</v>
          </cell>
          <cell r="I2686">
            <v>17</v>
          </cell>
          <cell r="J2686" t="str">
            <v>深圳市福田区外国语学校（福保）</v>
          </cell>
        </row>
        <row r="2687">
          <cell r="A2687">
            <v>74</v>
          </cell>
          <cell r="B2687">
            <v>2</v>
          </cell>
          <cell r="C2687" t="str">
            <v>118355</v>
          </cell>
          <cell r="D2687" t="str">
            <v>74-2</v>
          </cell>
          <cell r="E2687" t="str">
            <v>74-2-30213</v>
          </cell>
        </row>
        <row r="2687">
          <cell r="G2687" t="str">
            <v>2050203</v>
          </cell>
          <cell r="H2687" t="str">
            <v>30213</v>
          </cell>
          <cell r="I2687">
            <v>195.3003</v>
          </cell>
          <cell r="J2687" t="str">
            <v>深圳市福田区外国语学校（福保）</v>
          </cell>
        </row>
        <row r="2688">
          <cell r="A2688">
            <v>74</v>
          </cell>
          <cell r="B2688">
            <v>2</v>
          </cell>
          <cell r="C2688" t="str">
            <v>118355</v>
          </cell>
          <cell r="D2688" t="str">
            <v>74-2</v>
          </cell>
          <cell r="E2688" t="str">
            <v>74-2-30216</v>
          </cell>
        </row>
        <row r="2688">
          <cell r="G2688" t="str">
            <v>2050203</v>
          </cell>
          <cell r="H2688" t="str">
            <v>30216</v>
          </cell>
          <cell r="I2688">
            <v>3</v>
          </cell>
          <cell r="J2688" t="str">
            <v>深圳市福田区外国语学校（福保）</v>
          </cell>
        </row>
        <row r="2689">
          <cell r="A2689">
            <v>74</v>
          </cell>
          <cell r="B2689">
            <v>2</v>
          </cell>
          <cell r="C2689" t="str">
            <v>118355</v>
          </cell>
          <cell r="D2689" t="str">
            <v>74-2</v>
          </cell>
          <cell r="E2689" t="str">
            <v>74-2-30218</v>
          </cell>
        </row>
        <row r="2689">
          <cell r="G2689" t="str">
            <v>2050203</v>
          </cell>
          <cell r="H2689" t="str">
            <v>30218</v>
          </cell>
          <cell r="I2689">
            <v>117.6</v>
          </cell>
          <cell r="J2689" t="str">
            <v>深圳市福田区外国语学校（福保）</v>
          </cell>
        </row>
        <row r="2690">
          <cell r="A2690">
            <v>74</v>
          </cell>
          <cell r="B2690">
            <v>2</v>
          </cell>
          <cell r="C2690" t="str">
            <v>118355</v>
          </cell>
          <cell r="D2690" t="str">
            <v>74-2</v>
          </cell>
          <cell r="E2690" t="str">
            <v>74-2-30226</v>
          </cell>
        </row>
        <row r="2690">
          <cell r="G2690" t="str">
            <v>2050203</v>
          </cell>
          <cell r="H2690" t="str">
            <v>30226</v>
          </cell>
          <cell r="I2690">
            <v>210.7375</v>
          </cell>
          <cell r="J2690" t="str">
            <v>深圳市福田区外国语学校（福保）</v>
          </cell>
        </row>
        <row r="2691">
          <cell r="A2691">
            <v>74</v>
          </cell>
          <cell r="B2691">
            <v>2</v>
          </cell>
          <cell r="C2691" t="str">
            <v>118355</v>
          </cell>
          <cell r="D2691" t="str">
            <v>74-2</v>
          </cell>
          <cell r="E2691" t="str">
            <v>74-2-30227</v>
          </cell>
        </row>
        <row r="2691">
          <cell r="G2691" t="str">
            <v>2050203</v>
          </cell>
          <cell r="H2691" t="str">
            <v>30227</v>
          </cell>
          <cell r="I2691">
            <v>876.930354</v>
          </cell>
          <cell r="J2691" t="str">
            <v>深圳市福田区外国语学校（福保）</v>
          </cell>
        </row>
        <row r="2692">
          <cell r="A2692">
            <v>74</v>
          </cell>
          <cell r="B2692">
            <v>2</v>
          </cell>
          <cell r="C2692" t="str">
            <v>118355</v>
          </cell>
          <cell r="D2692" t="str">
            <v>74-2</v>
          </cell>
          <cell r="E2692" t="str">
            <v>74-2-30228</v>
          </cell>
        </row>
        <row r="2692">
          <cell r="G2692" t="str">
            <v>2050203</v>
          </cell>
          <cell r="H2692" t="str">
            <v>30228</v>
          </cell>
          <cell r="I2692">
            <v>50.745622</v>
          </cell>
          <cell r="J2692" t="str">
            <v>深圳市福田区外国语学校（福保）</v>
          </cell>
        </row>
        <row r="2693">
          <cell r="A2693">
            <v>74</v>
          </cell>
          <cell r="B2693">
            <v>2</v>
          </cell>
          <cell r="C2693" t="str">
            <v>118355</v>
          </cell>
          <cell r="D2693" t="str">
            <v>74-2</v>
          </cell>
          <cell r="E2693" t="str">
            <v>74-2-30229</v>
          </cell>
        </row>
        <row r="2693">
          <cell r="G2693" t="str">
            <v>2050203</v>
          </cell>
          <cell r="H2693" t="str">
            <v>30229</v>
          </cell>
          <cell r="I2693">
            <v>16.13</v>
          </cell>
          <cell r="J2693" t="str">
            <v>深圳市福田区外国语学校（福保）</v>
          </cell>
        </row>
        <row r="2694">
          <cell r="A2694">
            <v>74</v>
          </cell>
          <cell r="B2694">
            <v>2</v>
          </cell>
          <cell r="C2694" t="str">
            <v>118355</v>
          </cell>
          <cell r="D2694" t="str">
            <v>74-2</v>
          </cell>
          <cell r="E2694" t="str">
            <v>74-2-30231</v>
          </cell>
        </row>
        <row r="2694">
          <cell r="G2694" t="str">
            <v>2050203</v>
          </cell>
          <cell r="H2694" t="str">
            <v>30231</v>
          </cell>
          <cell r="I2694">
            <v>3.67</v>
          </cell>
          <cell r="J2694" t="str">
            <v>深圳市福田区外国语学校（福保）</v>
          </cell>
        </row>
        <row r="2695">
          <cell r="A2695">
            <v>74</v>
          </cell>
          <cell r="B2695">
            <v>2</v>
          </cell>
          <cell r="C2695" t="str">
            <v>118355</v>
          </cell>
          <cell r="D2695" t="str">
            <v>74-2</v>
          </cell>
          <cell r="E2695" t="str">
            <v>74-2-30239</v>
          </cell>
        </row>
        <row r="2695">
          <cell r="G2695" t="str">
            <v>2050203</v>
          </cell>
          <cell r="H2695" t="str">
            <v>30239</v>
          </cell>
          <cell r="I2695">
            <v>18</v>
          </cell>
          <cell r="J2695" t="str">
            <v>深圳市福田区外国语学校（福保）</v>
          </cell>
        </row>
        <row r="2696">
          <cell r="A2696">
            <v>74</v>
          </cell>
          <cell r="B2696">
            <v>2</v>
          </cell>
          <cell r="C2696" t="str">
            <v>118355</v>
          </cell>
          <cell r="D2696" t="str">
            <v>74-2</v>
          </cell>
          <cell r="E2696" t="str">
            <v>74-2-30299</v>
          </cell>
        </row>
        <row r="2696">
          <cell r="G2696" t="str">
            <v>2050203</v>
          </cell>
          <cell r="H2696" t="str">
            <v>30299</v>
          </cell>
          <cell r="I2696">
            <v>286.3</v>
          </cell>
          <cell r="J2696" t="str">
            <v>深圳市福田区外国语学校（福保）</v>
          </cell>
        </row>
        <row r="2697">
          <cell r="A2697">
            <v>74</v>
          </cell>
          <cell r="B2697">
            <v>2</v>
          </cell>
          <cell r="C2697" t="str">
            <v>118355</v>
          </cell>
          <cell r="D2697" t="str">
            <v>74-2</v>
          </cell>
          <cell r="E2697" t="str">
            <v>74-2-30307</v>
          </cell>
        </row>
        <row r="2697">
          <cell r="G2697" t="str">
            <v>2050203</v>
          </cell>
          <cell r="H2697" t="str">
            <v>30307</v>
          </cell>
          <cell r="I2697">
            <v>5</v>
          </cell>
          <cell r="J2697" t="str">
            <v>深圳市福田区外国语学校（福保）</v>
          </cell>
        </row>
        <row r="2698">
          <cell r="A2698">
            <v>74</v>
          </cell>
          <cell r="B2698">
            <v>2</v>
          </cell>
          <cell r="C2698" t="str">
            <v>118355</v>
          </cell>
          <cell r="D2698" t="str">
            <v>74-2</v>
          </cell>
          <cell r="E2698" t="str">
            <v>74-2-31002</v>
          </cell>
        </row>
        <row r="2698">
          <cell r="G2698" t="str">
            <v>2050203</v>
          </cell>
          <cell r="H2698" t="str">
            <v>31002</v>
          </cell>
          <cell r="I2698">
            <v>116.192</v>
          </cell>
          <cell r="J2698" t="str">
            <v>深圳市福田区外国语学校（福保）</v>
          </cell>
        </row>
        <row r="2699">
          <cell r="A2699">
            <v>74</v>
          </cell>
          <cell r="B2699">
            <v>2</v>
          </cell>
          <cell r="C2699" t="str">
            <v>118355</v>
          </cell>
          <cell r="D2699" t="str">
            <v>74-2</v>
          </cell>
          <cell r="E2699" t="str">
            <v>74-2-31003</v>
          </cell>
        </row>
        <row r="2699">
          <cell r="G2699" t="str">
            <v>2050203</v>
          </cell>
          <cell r="H2699" t="str">
            <v>31003</v>
          </cell>
          <cell r="I2699">
            <v>3</v>
          </cell>
          <cell r="J2699" t="str">
            <v>深圳市福田区外国语学校（福保）</v>
          </cell>
        </row>
        <row r="2700">
          <cell r="A2700">
            <v>74</v>
          </cell>
          <cell r="B2700">
            <v>2</v>
          </cell>
          <cell r="C2700" t="str">
            <v>118355</v>
          </cell>
          <cell r="D2700" t="str">
            <v>74-2</v>
          </cell>
          <cell r="E2700" t="str">
            <v>74-2-31007</v>
          </cell>
        </row>
        <row r="2700">
          <cell r="G2700" t="str">
            <v>2050203</v>
          </cell>
          <cell r="H2700" t="str">
            <v>31007</v>
          </cell>
          <cell r="I2700">
            <v>4.307996</v>
          </cell>
          <cell r="J2700" t="str">
            <v>深圳市福田区外国语学校（福保）</v>
          </cell>
        </row>
        <row r="2701">
          <cell r="A2701">
            <v>74</v>
          </cell>
          <cell r="B2701">
            <v>2</v>
          </cell>
          <cell r="C2701" t="str">
            <v>118355</v>
          </cell>
          <cell r="D2701" t="str">
            <v>74-2</v>
          </cell>
          <cell r="E2701" t="str">
            <v>74-2-31099</v>
          </cell>
        </row>
        <row r="2701">
          <cell r="G2701" t="str">
            <v>2050203</v>
          </cell>
          <cell r="H2701" t="str">
            <v>31099</v>
          </cell>
          <cell r="I2701">
            <v>60</v>
          </cell>
          <cell r="J2701" t="str">
            <v>深圳市福田区外国语学校（福保）</v>
          </cell>
        </row>
        <row r="2702">
          <cell r="A2702">
            <v>74</v>
          </cell>
          <cell r="B2702">
            <v>3</v>
          </cell>
          <cell r="C2702" t="str">
            <v>118355</v>
          </cell>
          <cell r="D2702" t="str">
            <v>74-3</v>
          </cell>
          <cell r="E2702" t="str">
            <v>74-3-30227</v>
          </cell>
        </row>
        <row r="2702">
          <cell r="G2702" t="str">
            <v>2050799</v>
          </cell>
          <cell r="H2702" t="str">
            <v>30227</v>
          </cell>
          <cell r="I2702">
            <v>80</v>
          </cell>
          <cell r="J2702" t="str">
            <v>深圳市福田区外国语学校（福保）</v>
          </cell>
        </row>
        <row r="2703">
          <cell r="A2703">
            <v>74</v>
          </cell>
          <cell r="B2703">
            <v>4</v>
          </cell>
          <cell r="C2703" t="str">
            <v>118355</v>
          </cell>
          <cell r="D2703" t="str">
            <v>74-4</v>
          </cell>
          <cell r="E2703" t="str">
            <v>74-4-30299</v>
          </cell>
        </row>
        <row r="2703">
          <cell r="G2703" t="str">
            <v>2080502</v>
          </cell>
          <cell r="H2703" t="str">
            <v>30299</v>
          </cell>
          <cell r="I2703">
            <v>1.14</v>
          </cell>
          <cell r="J2703" t="str">
            <v>深圳市福田区外国语学校（福保）</v>
          </cell>
        </row>
        <row r="2704">
          <cell r="A2704">
            <v>74</v>
          </cell>
          <cell r="B2704">
            <v>4</v>
          </cell>
          <cell r="C2704" t="str">
            <v>118355</v>
          </cell>
          <cell r="D2704" t="str">
            <v>74-4</v>
          </cell>
          <cell r="E2704" t="str">
            <v>74-4-30302</v>
          </cell>
        </row>
        <row r="2704">
          <cell r="G2704" t="str">
            <v>2080502</v>
          </cell>
          <cell r="H2704" t="str">
            <v>30302</v>
          </cell>
          <cell r="I2704">
            <v>18.557268</v>
          </cell>
          <cell r="J2704" t="str">
            <v>深圳市福田区外国语学校（福保）</v>
          </cell>
        </row>
        <row r="2705">
          <cell r="A2705">
            <v>74</v>
          </cell>
          <cell r="B2705">
            <v>5</v>
          </cell>
          <cell r="C2705" t="str">
            <v>118355</v>
          </cell>
          <cell r="D2705" t="str">
            <v>74-5</v>
          </cell>
          <cell r="E2705" t="str">
            <v>74-5-30108</v>
          </cell>
        </row>
        <row r="2705">
          <cell r="G2705" t="str">
            <v>2080505</v>
          </cell>
          <cell r="H2705" t="str">
            <v>30108</v>
          </cell>
          <cell r="I2705">
            <v>507.6498</v>
          </cell>
          <cell r="J2705" t="str">
            <v>深圳市福田区外国语学校（福保）</v>
          </cell>
        </row>
        <row r="2706">
          <cell r="A2706">
            <v>74</v>
          </cell>
          <cell r="B2706">
            <v>6</v>
          </cell>
          <cell r="C2706" t="str">
            <v>118355</v>
          </cell>
          <cell r="D2706" t="str">
            <v>74-6</v>
          </cell>
          <cell r="E2706" t="str">
            <v>74-6-30109</v>
          </cell>
        </row>
        <row r="2706">
          <cell r="G2706" t="str">
            <v>2080506</v>
          </cell>
          <cell r="H2706" t="str">
            <v>30109</v>
          </cell>
          <cell r="I2706">
            <v>257.67246</v>
          </cell>
          <cell r="J2706" t="str">
            <v>深圳市福田区外国语学校（福保）</v>
          </cell>
        </row>
        <row r="2707">
          <cell r="A2707">
            <v>74</v>
          </cell>
          <cell r="B2707">
            <v>7</v>
          </cell>
          <cell r="C2707" t="str">
            <v>118355</v>
          </cell>
          <cell r="D2707" t="str">
            <v>74-7</v>
          </cell>
          <cell r="E2707" t="str">
            <v>74-7-30110</v>
          </cell>
        </row>
        <row r="2707">
          <cell r="G2707" t="str">
            <v>2101102</v>
          </cell>
          <cell r="H2707" t="str">
            <v>30110</v>
          </cell>
          <cell r="I2707">
            <v>191.563008</v>
          </cell>
          <cell r="J2707" t="str">
            <v>深圳市福田区外国语学校（福保）</v>
          </cell>
        </row>
        <row r="2708">
          <cell r="A2708">
            <v>74</v>
          </cell>
          <cell r="B2708">
            <v>8</v>
          </cell>
          <cell r="C2708" t="str">
            <v>118355</v>
          </cell>
          <cell r="D2708" t="str">
            <v>74-8</v>
          </cell>
          <cell r="E2708" t="str">
            <v>74-8-30113</v>
          </cell>
        </row>
        <row r="2708">
          <cell r="G2708" t="str">
            <v>2210201</v>
          </cell>
          <cell r="H2708" t="str">
            <v>30113</v>
          </cell>
          <cell r="I2708">
            <v>578.212776</v>
          </cell>
          <cell r="J2708" t="str">
            <v>深圳市福田区外国语学校（福保）</v>
          </cell>
        </row>
        <row r="2709">
          <cell r="A2709">
            <v>74</v>
          </cell>
          <cell r="B2709">
            <v>9</v>
          </cell>
          <cell r="C2709" t="str">
            <v>118355</v>
          </cell>
          <cell r="D2709" t="str">
            <v>74-9</v>
          </cell>
          <cell r="E2709" t="str">
            <v>74-9-30102</v>
          </cell>
        </row>
        <row r="2709">
          <cell r="G2709" t="str">
            <v>2210203</v>
          </cell>
          <cell r="H2709" t="str">
            <v>30102</v>
          </cell>
          <cell r="I2709">
            <v>1259.712</v>
          </cell>
          <cell r="J2709" t="str">
            <v>深圳市福田区外国语学校（福保）</v>
          </cell>
        </row>
        <row r="2710">
          <cell r="A2710">
            <v>74</v>
          </cell>
          <cell r="B2710">
            <v>9</v>
          </cell>
          <cell r="C2710" t="str">
            <v>118355</v>
          </cell>
          <cell r="D2710" t="str">
            <v>74-9</v>
          </cell>
          <cell r="E2710" t="str">
            <v>74-9-30302</v>
          </cell>
        </row>
        <row r="2710">
          <cell r="G2710" t="str">
            <v>2210203</v>
          </cell>
          <cell r="H2710" t="str">
            <v>30302</v>
          </cell>
          <cell r="I2710">
            <v>19.764</v>
          </cell>
          <cell r="J2710" t="str">
            <v>深圳市福田区外国语学校（福保）</v>
          </cell>
        </row>
        <row r="2711">
          <cell r="A2711">
            <v>75</v>
          </cell>
          <cell r="B2711">
            <v>1</v>
          </cell>
          <cell r="C2711" t="str">
            <v>118344</v>
          </cell>
          <cell r="D2711" t="str">
            <v>75-1</v>
          </cell>
          <cell r="E2711" t="str">
            <v>75-1-30101</v>
          </cell>
        </row>
        <row r="2711">
          <cell r="G2711" t="str">
            <v>2050202</v>
          </cell>
          <cell r="H2711" t="str">
            <v>30101</v>
          </cell>
          <cell r="I2711">
            <v>489.5898</v>
          </cell>
          <cell r="J2711" t="str">
            <v>深圳市福田区益强小学</v>
          </cell>
        </row>
        <row r="2712">
          <cell r="A2712">
            <v>75</v>
          </cell>
          <cell r="B2712">
            <v>1</v>
          </cell>
          <cell r="C2712" t="str">
            <v>118344</v>
          </cell>
          <cell r="D2712" t="str">
            <v>75-1</v>
          </cell>
          <cell r="E2712" t="str">
            <v>75-1-30102</v>
          </cell>
        </row>
        <row r="2712">
          <cell r="G2712" t="str">
            <v>2050202</v>
          </cell>
          <cell r="H2712" t="str">
            <v>30102</v>
          </cell>
          <cell r="I2712">
            <v>1001.5198</v>
          </cell>
          <cell r="J2712" t="str">
            <v>深圳市福田区益强小学</v>
          </cell>
        </row>
        <row r="2713">
          <cell r="A2713">
            <v>75</v>
          </cell>
          <cell r="B2713">
            <v>1</v>
          </cell>
          <cell r="C2713" t="str">
            <v>118344</v>
          </cell>
          <cell r="D2713" t="str">
            <v>75-1</v>
          </cell>
          <cell r="E2713" t="str">
            <v>75-1-30107</v>
          </cell>
        </row>
        <row r="2713">
          <cell r="G2713" t="str">
            <v>2050202</v>
          </cell>
          <cell r="H2713" t="str">
            <v>30107</v>
          </cell>
          <cell r="I2713">
            <v>816.3063</v>
          </cell>
          <cell r="J2713" t="str">
            <v>深圳市福田区益强小学</v>
          </cell>
        </row>
        <row r="2714">
          <cell r="A2714">
            <v>75</v>
          </cell>
          <cell r="B2714">
            <v>1</v>
          </cell>
          <cell r="C2714" t="str">
            <v>118344</v>
          </cell>
          <cell r="D2714" t="str">
            <v>75-1</v>
          </cell>
          <cell r="E2714" t="str">
            <v>75-1-30112</v>
          </cell>
        </row>
        <row r="2714">
          <cell r="G2714" t="str">
            <v>2050202</v>
          </cell>
          <cell r="H2714" t="str">
            <v>30112</v>
          </cell>
          <cell r="I2714">
            <v>24.4512</v>
          </cell>
          <cell r="J2714" t="str">
            <v>深圳市福田区益强小学</v>
          </cell>
        </row>
        <row r="2715">
          <cell r="A2715">
            <v>75</v>
          </cell>
          <cell r="B2715">
            <v>1</v>
          </cell>
          <cell r="C2715" t="str">
            <v>118344</v>
          </cell>
          <cell r="D2715" t="str">
            <v>75-1</v>
          </cell>
          <cell r="E2715" t="str">
            <v>75-1-30199</v>
          </cell>
        </row>
        <row r="2715">
          <cell r="G2715" t="str">
            <v>2050202</v>
          </cell>
          <cell r="H2715" t="str">
            <v>30199</v>
          </cell>
          <cell r="I2715">
            <v>107.45</v>
          </cell>
          <cell r="J2715" t="str">
            <v>深圳市福田区益强小学</v>
          </cell>
        </row>
        <row r="2716">
          <cell r="A2716">
            <v>75</v>
          </cell>
          <cell r="B2716">
            <v>1</v>
          </cell>
          <cell r="C2716" t="str">
            <v>118344</v>
          </cell>
          <cell r="D2716" t="str">
            <v>75-1</v>
          </cell>
          <cell r="E2716" t="str">
            <v>75-1-30201</v>
          </cell>
        </row>
        <row r="2716">
          <cell r="G2716" t="str">
            <v>2050202</v>
          </cell>
          <cell r="H2716" t="str">
            <v>30201</v>
          </cell>
          <cell r="I2716">
            <v>12</v>
          </cell>
          <cell r="J2716" t="str">
            <v>深圳市福田区益强小学</v>
          </cell>
        </row>
        <row r="2717">
          <cell r="A2717">
            <v>75</v>
          </cell>
          <cell r="B2717">
            <v>1</v>
          </cell>
          <cell r="C2717" t="str">
            <v>118344</v>
          </cell>
          <cell r="D2717" t="str">
            <v>75-1</v>
          </cell>
          <cell r="E2717" t="str">
            <v>75-1-30205</v>
          </cell>
        </row>
        <row r="2717">
          <cell r="G2717" t="str">
            <v>2050202</v>
          </cell>
          <cell r="H2717" t="str">
            <v>30205</v>
          </cell>
          <cell r="I2717">
            <v>7.2</v>
          </cell>
          <cell r="J2717" t="str">
            <v>深圳市福田区益强小学</v>
          </cell>
        </row>
        <row r="2718">
          <cell r="A2718">
            <v>75</v>
          </cell>
          <cell r="B2718">
            <v>1</v>
          </cell>
          <cell r="C2718" t="str">
            <v>118344</v>
          </cell>
          <cell r="D2718" t="str">
            <v>75-1</v>
          </cell>
          <cell r="E2718" t="str">
            <v>75-1-30206</v>
          </cell>
        </row>
        <row r="2718">
          <cell r="G2718" t="str">
            <v>2050202</v>
          </cell>
          <cell r="H2718" t="str">
            <v>30206</v>
          </cell>
          <cell r="I2718">
            <v>72</v>
          </cell>
          <cell r="J2718" t="str">
            <v>深圳市福田区益强小学</v>
          </cell>
        </row>
        <row r="2719">
          <cell r="A2719">
            <v>75</v>
          </cell>
          <cell r="B2719">
            <v>1</v>
          </cell>
          <cell r="C2719" t="str">
            <v>118344</v>
          </cell>
          <cell r="D2719" t="str">
            <v>75-1</v>
          </cell>
          <cell r="E2719" t="str">
            <v>75-1-30207</v>
          </cell>
        </row>
        <row r="2719">
          <cell r="G2719" t="str">
            <v>2050202</v>
          </cell>
          <cell r="H2719" t="str">
            <v>30207</v>
          </cell>
          <cell r="I2719">
            <v>6</v>
          </cell>
          <cell r="J2719" t="str">
            <v>深圳市福田区益强小学</v>
          </cell>
        </row>
        <row r="2720">
          <cell r="A2720">
            <v>75</v>
          </cell>
          <cell r="B2720">
            <v>1</v>
          </cell>
          <cell r="C2720" t="str">
            <v>118344</v>
          </cell>
          <cell r="D2720" t="str">
            <v>75-1</v>
          </cell>
          <cell r="E2720" t="str">
            <v>75-1-30209</v>
          </cell>
        </row>
        <row r="2720">
          <cell r="G2720" t="str">
            <v>2050202</v>
          </cell>
          <cell r="H2720" t="str">
            <v>30209</v>
          </cell>
          <cell r="I2720">
            <v>82.0259</v>
          </cell>
          <cell r="J2720" t="str">
            <v>深圳市福田区益强小学</v>
          </cell>
        </row>
        <row r="2721">
          <cell r="A2721">
            <v>75</v>
          </cell>
          <cell r="B2721">
            <v>1</v>
          </cell>
          <cell r="C2721" t="str">
            <v>118344</v>
          </cell>
          <cell r="D2721" t="str">
            <v>75-1</v>
          </cell>
          <cell r="E2721" t="str">
            <v>75-1-30211</v>
          </cell>
        </row>
        <row r="2721">
          <cell r="G2721" t="str">
            <v>2050202</v>
          </cell>
          <cell r="H2721" t="str">
            <v>30211</v>
          </cell>
          <cell r="I2721">
            <v>5.5</v>
          </cell>
          <cell r="J2721" t="str">
            <v>深圳市福田区益强小学</v>
          </cell>
        </row>
        <row r="2722">
          <cell r="A2722">
            <v>75</v>
          </cell>
          <cell r="B2722">
            <v>1</v>
          </cell>
          <cell r="C2722" t="str">
            <v>118344</v>
          </cell>
          <cell r="D2722" t="str">
            <v>75-1</v>
          </cell>
          <cell r="E2722" t="str">
            <v>75-1-30213</v>
          </cell>
        </row>
        <row r="2722">
          <cell r="G2722" t="str">
            <v>2050202</v>
          </cell>
          <cell r="H2722" t="str">
            <v>30213</v>
          </cell>
          <cell r="I2722">
            <v>112.5715</v>
          </cell>
          <cell r="J2722" t="str">
            <v>深圳市福田区益强小学</v>
          </cell>
        </row>
        <row r="2723">
          <cell r="A2723">
            <v>75</v>
          </cell>
          <cell r="B2723">
            <v>1</v>
          </cell>
          <cell r="C2723" t="str">
            <v>118344</v>
          </cell>
          <cell r="D2723" t="str">
            <v>75-1</v>
          </cell>
          <cell r="E2723" t="str">
            <v>75-1-30214</v>
          </cell>
        </row>
        <row r="2723">
          <cell r="G2723" t="str">
            <v>2050202</v>
          </cell>
          <cell r="H2723" t="str">
            <v>30214</v>
          </cell>
          <cell r="I2723">
            <v>5</v>
          </cell>
          <cell r="J2723" t="str">
            <v>深圳市福田区益强小学</v>
          </cell>
        </row>
        <row r="2724">
          <cell r="A2724">
            <v>75</v>
          </cell>
          <cell r="B2724">
            <v>1</v>
          </cell>
          <cell r="C2724" t="str">
            <v>118344</v>
          </cell>
          <cell r="D2724" t="str">
            <v>75-1</v>
          </cell>
          <cell r="E2724" t="str">
            <v>75-1-30216</v>
          </cell>
        </row>
        <row r="2724">
          <cell r="G2724" t="str">
            <v>2050202</v>
          </cell>
          <cell r="H2724" t="str">
            <v>30216</v>
          </cell>
          <cell r="I2724">
            <v>5</v>
          </cell>
          <cell r="J2724" t="str">
            <v>深圳市福田区益强小学</v>
          </cell>
        </row>
        <row r="2725">
          <cell r="A2725">
            <v>75</v>
          </cell>
          <cell r="B2725">
            <v>1</v>
          </cell>
          <cell r="C2725" t="str">
            <v>118344</v>
          </cell>
          <cell r="D2725" t="str">
            <v>75-1</v>
          </cell>
          <cell r="E2725" t="str">
            <v>75-1-30218</v>
          </cell>
        </row>
        <row r="2725">
          <cell r="G2725" t="str">
            <v>2050202</v>
          </cell>
          <cell r="H2725" t="str">
            <v>30218</v>
          </cell>
          <cell r="I2725">
            <v>72.2976</v>
          </cell>
          <cell r="J2725" t="str">
            <v>深圳市福田区益强小学</v>
          </cell>
        </row>
        <row r="2726">
          <cell r="A2726">
            <v>75</v>
          </cell>
          <cell r="B2726">
            <v>1</v>
          </cell>
          <cell r="C2726" t="str">
            <v>118344</v>
          </cell>
          <cell r="D2726" t="str">
            <v>75-1</v>
          </cell>
          <cell r="E2726" t="str">
            <v>75-1-30226</v>
          </cell>
        </row>
        <row r="2726">
          <cell r="G2726" t="str">
            <v>2050202</v>
          </cell>
          <cell r="H2726" t="str">
            <v>30226</v>
          </cell>
          <cell r="I2726">
            <v>235.964</v>
          </cell>
          <cell r="J2726" t="str">
            <v>深圳市福田区益强小学</v>
          </cell>
        </row>
        <row r="2727">
          <cell r="A2727">
            <v>75</v>
          </cell>
          <cell r="B2727">
            <v>1</v>
          </cell>
          <cell r="C2727" t="str">
            <v>118344</v>
          </cell>
          <cell r="D2727" t="str">
            <v>75-1</v>
          </cell>
          <cell r="E2727" t="str">
            <v>75-1-30227</v>
          </cell>
        </row>
        <row r="2727">
          <cell r="G2727" t="str">
            <v>2050202</v>
          </cell>
          <cell r="H2727" t="str">
            <v>30227</v>
          </cell>
          <cell r="I2727">
            <v>333.3504</v>
          </cell>
          <cell r="J2727" t="str">
            <v>深圳市福田区益强小学</v>
          </cell>
        </row>
        <row r="2728">
          <cell r="A2728">
            <v>75</v>
          </cell>
          <cell r="B2728">
            <v>1</v>
          </cell>
          <cell r="C2728" t="str">
            <v>118344</v>
          </cell>
          <cell r="D2728" t="str">
            <v>75-1</v>
          </cell>
          <cell r="E2728" t="str">
            <v>75-1-30228</v>
          </cell>
        </row>
        <row r="2728">
          <cell r="G2728" t="str">
            <v>2050202</v>
          </cell>
          <cell r="H2728" t="str">
            <v>30228</v>
          </cell>
          <cell r="I2728">
            <v>26.075</v>
          </cell>
          <cell r="J2728" t="str">
            <v>深圳市福田区益强小学</v>
          </cell>
        </row>
        <row r="2729">
          <cell r="A2729">
            <v>75</v>
          </cell>
          <cell r="B2729">
            <v>1</v>
          </cell>
          <cell r="C2729" t="str">
            <v>118344</v>
          </cell>
          <cell r="D2729" t="str">
            <v>75-1</v>
          </cell>
          <cell r="E2729" t="str">
            <v>75-1-30229</v>
          </cell>
        </row>
        <row r="2729">
          <cell r="G2729" t="str">
            <v>2050202</v>
          </cell>
          <cell r="H2729" t="str">
            <v>30229</v>
          </cell>
          <cell r="I2729">
            <v>5.04</v>
          </cell>
          <cell r="J2729" t="str">
            <v>深圳市福田区益强小学</v>
          </cell>
        </row>
        <row r="2730">
          <cell r="A2730">
            <v>75</v>
          </cell>
          <cell r="B2730">
            <v>1</v>
          </cell>
          <cell r="C2730" t="str">
            <v>118344</v>
          </cell>
          <cell r="D2730" t="str">
            <v>75-1</v>
          </cell>
          <cell r="E2730" t="str">
            <v>75-1-30231</v>
          </cell>
        </row>
        <row r="2730">
          <cell r="G2730" t="str">
            <v>2050202</v>
          </cell>
          <cell r="H2730" t="str">
            <v>30231</v>
          </cell>
          <cell r="I2730">
            <v>3.6695</v>
          </cell>
          <cell r="J2730" t="str">
            <v>深圳市福田区益强小学</v>
          </cell>
        </row>
        <row r="2731">
          <cell r="A2731">
            <v>75</v>
          </cell>
          <cell r="B2731">
            <v>1</v>
          </cell>
          <cell r="C2731" t="str">
            <v>118344</v>
          </cell>
          <cell r="D2731" t="str">
            <v>75-1</v>
          </cell>
          <cell r="E2731" t="str">
            <v>75-1-30299</v>
          </cell>
        </row>
        <row r="2731">
          <cell r="G2731" t="str">
            <v>2050202</v>
          </cell>
          <cell r="H2731" t="str">
            <v>30299</v>
          </cell>
          <cell r="I2731">
            <v>77.066</v>
          </cell>
          <cell r="J2731" t="str">
            <v>深圳市福田区益强小学</v>
          </cell>
        </row>
        <row r="2732">
          <cell r="A2732">
            <v>75</v>
          </cell>
          <cell r="B2732">
            <v>1</v>
          </cell>
          <cell r="C2732" t="str">
            <v>118344</v>
          </cell>
          <cell r="D2732" t="str">
            <v>75-1</v>
          </cell>
          <cell r="E2732" t="str">
            <v>75-1-30307</v>
          </cell>
        </row>
        <row r="2732">
          <cell r="G2732" t="str">
            <v>2050202</v>
          </cell>
          <cell r="H2732" t="str">
            <v>30307</v>
          </cell>
          <cell r="I2732">
            <v>4.45</v>
          </cell>
          <cell r="J2732" t="str">
            <v>深圳市福田区益强小学</v>
          </cell>
        </row>
        <row r="2733">
          <cell r="A2733">
            <v>75</v>
          </cell>
          <cell r="B2733">
            <v>1</v>
          </cell>
          <cell r="C2733" t="str">
            <v>118344</v>
          </cell>
          <cell r="D2733" t="str">
            <v>75-1</v>
          </cell>
          <cell r="E2733" t="str">
            <v>75-1-30399</v>
          </cell>
        </row>
        <row r="2733">
          <cell r="G2733" t="str">
            <v>2050202</v>
          </cell>
          <cell r="H2733" t="str">
            <v>30399</v>
          </cell>
          <cell r="I2733">
            <v>1.08</v>
          </cell>
          <cell r="J2733" t="str">
            <v>深圳市福田区益强小学</v>
          </cell>
        </row>
        <row r="2734">
          <cell r="A2734">
            <v>75</v>
          </cell>
          <cell r="B2734">
            <v>1</v>
          </cell>
          <cell r="C2734" t="str">
            <v>118344</v>
          </cell>
          <cell r="D2734" t="str">
            <v>75-1</v>
          </cell>
          <cell r="E2734" t="str">
            <v>75-1-31002</v>
          </cell>
        </row>
        <row r="2734">
          <cell r="G2734" t="str">
            <v>2050202</v>
          </cell>
          <cell r="H2734" t="str">
            <v>31002</v>
          </cell>
          <cell r="I2734">
            <v>49.4085</v>
          </cell>
          <cell r="J2734" t="str">
            <v>深圳市福田区益强小学</v>
          </cell>
        </row>
        <row r="2735">
          <cell r="A2735">
            <v>75</v>
          </cell>
          <cell r="B2735">
            <v>2</v>
          </cell>
          <cell r="C2735" t="str">
            <v>118344</v>
          </cell>
          <cell r="D2735" t="str">
            <v>75-2</v>
          </cell>
          <cell r="E2735" t="str">
            <v>75-2-30218</v>
          </cell>
        </row>
        <row r="2735">
          <cell r="G2735" t="str">
            <v>2050799</v>
          </cell>
          <cell r="H2735" t="str">
            <v>30218</v>
          </cell>
          <cell r="I2735">
            <v>0.575</v>
          </cell>
          <cell r="J2735" t="str">
            <v>深圳市福田区益强小学</v>
          </cell>
        </row>
        <row r="2736">
          <cell r="A2736">
            <v>75</v>
          </cell>
          <cell r="B2736">
            <v>2</v>
          </cell>
          <cell r="C2736" t="str">
            <v>118344</v>
          </cell>
          <cell r="D2736" t="str">
            <v>75-2</v>
          </cell>
          <cell r="E2736" t="str">
            <v>75-2-30227</v>
          </cell>
        </row>
        <row r="2736">
          <cell r="G2736" t="str">
            <v>2050799</v>
          </cell>
          <cell r="H2736" t="str">
            <v>30227</v>
          </cell>
          <cell r="I2736">
            <v>36.425</v>
          </cell>
          <cell r="J2736" t="str">
            <v>深圳市福田区益强小学</v>
          </cell>
        </row>
        <row r="2737">
          <cell r="A2737">
            <v>75</v>
          </cell>
          <cell r="B2737">
            <v>2</v>
          </cell>
          <cell r="C2737" t="str">
            <v>118344</v>
          </cell>
          <cell r="D2737" t="str">
            <v>75-2</v>
          </cell>
          <cell r="E2737" t="str">
            <v>75-2-31002</v>
          </cell>
        </row>
        <row r="2737">
          <cell r="G2737" t="str">
            <v>2050799</v>
          </cell>
          <cell r="H2737" t="str">
            <v>31002</v>
          </cell>
          <cell r="I2737">
            <v>5</v>
          </cell>
          <cell r="J2737" t="str">
            <v>深圳市福田区益强小学</v>
          </cell>
        </row>
        <row r="2738">
          <cell r="A2738">
            <v>75</v>
          </cell>
          <cell r="B2738">
            <v>3</v>
          </cell>
          <cell r="C2738" t="str">
            <v>118344</v>
          </cell>
          <cell r="D2738" t="str">
            <v>75-3</v>
          </cell>
          <cell r="E2738" t="str">
            <v>75-3-30299</v>
          </cell>
        </row>
        <row r="2738">
          <cell r="G2738" t="str">
            <v>2080502</v>
          </cell>
          <cell r="H2738" t="str">
            <v>30299</v>
          </cell>
          <cell r="I2738">
            <v>1.9316</v>
          </cell>
          <cell r="J2738" t="str">
            <v>深圳市福田区益强小学</v>
          </cell>
        </row>
        <row r="2739">
          <cell r="A2739">
            <v>75</v>
          </cell>
          <cell r="B2739">
            <v>3</v>
          </cell>
          <cell r="C2739" t="str">
            <v>118344</v>
          </cell>
          <cell r="D2739" t="str">
            <v>75-3</v>
          </cell>
          <cell r="E2739" t="str">
            <v>75-3-30302</v>
          </cell>
        </row>
        <row r="2739">
          <cell r="G2739" t="str">
            <v>2080502</v>
          </cell>
          <cell r="H2739" t="str">
            <v>30302</v>
          </cell>
          <cell r="I2739">
            <v>19.0023</v>
          </cell>
          <cell r="J2739" t="str">
            <v>深圳市福田区益强小学</v>
          </cell>
        </row>
        <row r="2740">
          <cell r="A2740">
            <v>75</v>
          </cell>
          <cell r="B2740">
            <v>4</v>
          </cell>
          <cell r="C2740" t="str">
            <v>118344</v>
          </cell>
          <cell r="D2740" t="str">
            <v>75-4</v>
          </cell>
          <cell r="E2740" t="str">
            <v>75-4-30108</v>
          </cell>
        </row>
        <row r="2740">
          <cell r="G2740" t="str">
            <v>2080505</v>
          </cell>
          <cell r="H2740" t="str">
            <v>30108</v>
          </cell>
          <cell r="I2740">
            <v>155.82148</v>
          </cell>
          <cell r="J2740" t="str">
            <v>深圳市福田区益强小学</v>
          </cell>
        </row>
        <row r="2741">
          <cell r="A2741">
            <v>75</v>
          </cell>
          <cell r="B2741">
            <v>5</v>
          </cell>
          <cell r="C2741" t="str">
            <v>118344</v>
          </cell>
          <cell r="D2741" t="str">
            <v>75-5</v>
          </cell>
          <cell r="E2741" t="str">
            <v>75-5-30109</v>
          </cell>
        </row>
        <row r="2741">
          <cell r="G2741" t="str">
            <v>2080506</v>
          </cell>
          <cell r="H2741" t="str">
            <v>30109</v>
          </cell>
          <cell r="I2741">
            <v>145.674</v>
          </cell>
          <cell r="J2741" t="str">
            <v>深圳市福田区益强小学</v>
          </cell>
        </row>
        <row r="2742">
          <cell r="A2742">
            <v>75</v>
          </cell>
          <cell r="B2742">
            <v>6</v>
          </cell>
          <cell r="C2742" t="str">
            <v>118344</v>
          </cell>
          <cell r="D2742" t="str">
            <v>75-6</v>
          </cell>
          <cell r="E2742" t="str">
            <v>75-6-30110</v>
          </cell>
        </row>
        <row r="2742">
          <cell r="G2742" t="str">
            <v>2101102</v>
          </cell>
          <cell r="H2742" t="str">
            <v>30110</v>
          </cell>
          <cell r="I2742">
            <v>118.3605</v>
          </cell>
          <cell r="J2742" t="str">
            <v>深圳市福田区益强小学</v>
          </cell>
        </row>
        <row r="2743">
          <cell r="A2743">
            <v>75</v>
          </cell>
          <cell r="B2743">
            <v>7</v>
          </cell>
          <cell r="C2743" t="str">
            <v>118344</v>
          </cell>
          <cell r="D2743" t="str">
            <v>75-7</v>
          </cell>
          <cell r="E2743" t="str">
            <v>75-7-30113</v>
          </cell>
        </row>
        <row r="2743">
          <cell r="G2743" t="str">
            <v>2210201</v>
          </cell>
          <cell r="H2743" t="str">
            <v>30113</v>
          </cell>
          <cell r="I2743">
            <v>323.2665</v>
          </cell>
          <cell r="J2743" t="str">
            <v>深圳市福田区益强小学</v>
          </cell>
        </row>
        <row r="2744">
          <cell r="A2744">
            <v>75</v>
          </cell>
          <cell r="B2744">
            <v>8</v>
          </cell>
          <cell r="C2744" t="str">
            <v>118344</v>
          </cell>
          <cell r="D2744" t="str">
            <v>75-8</v>
          </cell>
          <cell r="E2744" t="str">
            <v>75-8-30102</v>
          </cell>
        </row>
        <row r="2744">
          <cell r="G2744" t="str">
            <v>2210203</v>
          </cell>
          <cell r="H2744" t="str">
            <v>30102</v>
          </cell>
          <cell r="I2744">
            <v>647.136</v>
          </cell>
          <cell r="J2744" t="str">
            <v>深圳市福田区益强小学</v>
          </cell>
        </row>
        <row r="2745">
          <cell r="A2745">
            <v>75</v>
          </cell>
          <cell r="B2745">
            <v>8</v>
          </cell>
          <cell r="C2745" t="str">
            <v>118344</v>
          </cell>
          <cell r="D2745" t="str">
            <v>75-8</v>
          </cell>
          <cell r="E2745" t="str">
            <v>75-8-30302</v>
          </cell>
        </row>
        <row r="2745">
          <cell r="G2745" t="str">
            <v>2210203</v>
          </cell>
          <cell r="H2745" t="str">
            <v>30302</v>
          </cell>
          <cell r="I2745">
            <v>27.79212</v>
          </cell>
          <cell r="J2745" t="str">
            <v>深圳市福田区益强小学</v>
          </cell>
        </row>
        <row r="2746">
          <cell r="A2746">
            <v>76</v>
          </cell>
          <cell r="B2746">
            <v>1</v>
          </cell>
          <cell r="C2746" t="str">
            <v>118334</v>
          </cell>
          <cell r="D2746" t="str">
            <v>76-1</v>
          </cell>
          <cell r="E2746" t="str">
            <v>76-1-30101</v>
          </cell>
        </row>
        <row r="2746">
          <cell r="G2746" t="str">
            <v>2050202</v>
          </cell>
          <cell r="H2746" t="str">
            <v>30101</v>
          </cell>
          <cell r="I2746">
            <v>1430.6832</v>
          </cell>
          <cell r="J2746" t="str">
            <v>深圳市福田区香港中文大学（深圳）附属天健小学</v>
          </cell>
        </row>
        <row r="2747">
          <cell r="A2747">
            <v>76</v>
          </cell>
          <cell r="B2747">
            <v>1</v>
          </cell>
          <cell r="C2747" t="str">
            <v>118334</v>
          </cell>
          <cell r="D2747" t="str">
            <v>76-1</v>
          </cell>
          <cell r="E2747" t="str">
            <v>76-1-30102</v>
          </cell>
        </row>
        <row r="2747">
          <cell r="G2747" t="str">
            <v>2050202</v>
          </cell>
          <cell r="H2747" t="str">
            <v>30102</v>
          </cell>
          <cell r="I2747">
            <v>11</v>
          </cell>
          <cell r="J2747" t="str">
            <v>深圳市福田区香港中文大学（深圳）附属天健小学</v>
          </cell>
        </row>
        <row r="2748">
          <cell r="A2748">
            <v>76</v>
          </cell>
          <cell r="B2748">
            <v>1</v>
          </cell>
          <cell r="C2748" t="str">
            <v>118334</v>
          </cell>
          <cell r="D2748" t="str">
            <v>76-1</v>
          </cell>
          <cell r="E2748" t="str">
            <v>76-1-30107</v>
          </cell>
        </row>
        <row r="2748">
          <cell r="G2748" t="str">
            <v>2050202</v>
          </cell>
          <cell r="H2748" t="str">
            <v>30107</v>
          </cell>
          <cell r="I2748">
            <v>319</v>
          </cell>
          <cell r="J2748" t="str">
            <v>深圳市福田区香港中文大学（深圳）附属天健小学</v>
          </cell>
        </row>
        <row r="2749">
          <cell r="A2749">
            <v>76</v>
          </cell>
          <cell r="B2749">
            <v>1</v>
          </cell>
          <cell r="C2749" t="str">
            <v>118334</v>
          </cell>
          <cell r="D2749" t="str">
            <v>76-1</v>
          </cell>
          <cell r="E2749" t="str">
            <v>76-1-30112</v>
          </cell>
        </row>
        <row r="2749">
          <cell r="G2749" t="str">
            <v>2050202</v>
          </cell>
          <cell r="H2749" t="str">
            <v>30112</v>
          </cell>
          <cell r="I2749">
            <v>17</v>
          </cell>
          <cell r="J2749" t="str">
            <v>深圳市福田区香港中文大学（深圳）附属天健小学</v>
          </cell>
        </row>
        <row r="2750">
          <cell r="A2750">
            <v>76</v>
          </cell>
          <cell r="B2750">
            <v>1</v>
          </cell>
          <cell r="C2750" t="str">
            <v>118334</v>
          </cell>
          <cell r="D2750" t="str">
            <v>76-1</v>
          </cell>
          <cell r="E2750" t="str">
            <v>76-1-30199</v>
          </cell>
        </row>
        <row r="2750">
          <cell r="G2750" t="str">
            <v>2050202</v>
          </cell>
          <cell r="H2750" t="str">
            <v>30199</v>
          </cell>
          <cell r="I2750">
            <v>57</v>
          </cell>
          <cell r="J2750" t="str">
            <v>深圳市福田区香港中文大学（深圳）附属天健小学</v>
          </cell>
        </row>
        <row r="2751">
          <cell r="A2751">
            <v>76</v>
          </cell>
          <cell r="B2751">
            <v>1</v>
          </cell>
          <cell r="C2751" t="str">
            <v>118334</v>
          </cell>
          <cell r="D2751" t="str">
            <v>76-1</v>
          </cell>
          <cell r="E2751" t="str">
            <v>76-1-30201</v>
          </cell>
        </row>
        <row r="2751">
          <cell r="G2751" t="str">
            <v>2050202</v>
          </cell>
          <cell r="H2751" t="str">
            <v>30201</v>
          </cell>
          <cell r="I2751">
            <v>30.900851</v>
          </cell>
          <cell r="J2751" t="str">
            <v>深圳市福田区香港中文大学（深圳）附属天健小学</v>
          </cell>
        </row>
        <row r="2752">
          <cell r="A2752">
            <v>76</v>
          </cell>
          <cell r="B2752">
            <v>1</v>
          </cell>
          <cell r="C2752" t="str">
            <v>118334</v>
          </cell>
          <cell r="D2752" t="str">
            <v>76-1</v>
          </cell>
          <cell r="E2752" t="str">
            <v>76-1-30205</v>
          </cell>
        </row>
        <row r="2752">
          <cell r="G2752" t="str">
            <v>2050202</v>
          </cell>
          <cell r="H2752" t="str">
            <v>30205</v>
          </cell>
          <cell r="I2752">
            <v>10</v>
          </cell>
          <cell r="J2752" t="str">
            <v>深圳市福田区香港中文大学（深圳）附属天健小学</v>
          </cell>
        </row>
        <row r="2753">
          <cell r="A2753">
            <v>76</v>
          </cell>
          <cell r="B2753">
            <v>1</v>
          </cell>
          <cell r="C2753" t="str">
            <v>118334</v>
          </cell>
          <cell r="D2753" t="str">
            <v>76-1</v>
          </cell>
          <cell r="E2753" t="str">
            <v>76-1-30206</v>
          </cell>
        </row>
        <row r="2753">
          <cell r="G2753" t="str">
            <v>2050202</v>
          </cell>
          <cell r="H2753" t="str">
            <v>30206</v>
          </cell>
          <cell r="I2753">
            <v>58</v>
          </cell>
          <cell r="J2753" t="str">
            <v>深圳市福田区香港中文大学（深圳）附属天健小学</v>
          </cell>
        </row>
        <row r="2754">
          <cell r="A2754">
            <v>76</v>
          </cell>
          <cell r="B2754">
            <v>1</v>
          </cell>
          <cell r="C2754" t="str">
            <v>118334</v>
          </cell>
          <cell r="D2754" t="str">
            <v>76-1</v>
          </cell>
          <cell r="E2754" t="str">
            <v>76-1-30207</v>
          </cell>
        </row>
        <row r="2754">
          <cell r="G2754" t="str">
            <v>2050202</v>
          </cell>
          <cell r="H2754" t="str">
            <v>30207</v>
          </cell>
          <cell r="I2754">
            <v>2.5</v>
          </cell>
          <cell r="J2754" t="str">
            <v>深圳市福田区香港中文大学（深圳）附属天健小学</v>
          </cell>
        </row>
        <row r="2755">
          <cell r="A2755">
            <v>76</v>
          </cell>
          <cell r="B2755">
            <v>1</v>
          </cell>
          <cell r="C2755" t="str">
            <v>118334</v>
          </cell>
          <cell r="D2755" t="str">
            <v>76-1</v>
          </cell>
          <cell r="E2755" t="str">
            <v>76-1-30209</v>
          </cell>
        </row>
        <row r="2755">
          <cell r="G2755" t="str">
            <v>2050202</v>
          </cell>
          <cell r="H2755" t="str">
            <v>30209</v>
          </cell>
          <cell r="I2755">
            <v>53</v>
          </cell>
          <cell r="J2755" t="str">
            <v>深圳市福田区香港中文大学（深圳）附属天健小学</v>
          </cell>
        </row>
        <row r="2756">
          <cell r="A2756">
            <v>76</v>
          </cell>
          <cell r="B2756">
            <v>1</v>
          </cell>
          <cell r="C2756" t="str">
            <v>118334</v>
          </cell>
          <cell r="D2756" t="str">
            <v>76-1</v>
          </cell>
          <cell r="E2756" t="str">
            <v>76-1-30211</v>
          </cell>
        </row>
        <row r="2756">
          <cell r="G2756" t="str">
            <v>2050202</v>
          </cell>
          <cell r="H2756" t="str">
            <v>30211</v>
          </cell>
          <cell r="I2756">
            <v>9</v>
          </cell>
          <cell r="J2756" t="str">
            <v>深圳市福田区香港中文大学（深圳）附属天健小学</v>
          </cell>
        </row>
        <row r="2757">
          <cell r="A2757">
            <v>76</v>
          </cell>
          <cell r="B2757">
            <v>1</v>
          </cell>
          <cell r="C2757" t="str">
            <v>118334</v>
          </cell>
          <cell r="D2757" t="str">
            <v>76-1</v>
          </cell>
          <cell r="E2757" t="str">
            <v>76-1-30213</v>
          </cell>
        </row>
        <row r="2757">
          <cell r="G2757" t="str">
            <v>2050202</v>
          </cell>
          <cell r="H2757" t="str">
            <v>30213</v>
          </cell>
          <cell r="I2757">
            <v>56.69266</v>
          </cell>
          <cell r="J2757" t="str">
            <v>深圳市福田区香港中文大学（深圳）附属天健小学</v>
          </cell>
        </row>
        <row r="2758">
          <cell r="A2758">
            <v>76</v>
          </cell>
          <cell r="B2758">
            <v>1</v>
          </cell>
          <cell r="C2758" t="str">
            <v>118334</v>
          </cell>
          <cell r="D2758" t="str">
            <v>76-1</v>
          </cell>
          <cell r="E2758" t="str">
            <v>76-1-30216</v>
          </cell>
        </row>
        <row r="2758">
          <cell r="G2758" t="str">
            <v>2050202</v>
          </cell>
          <cell r="H2758" t="str">
            <v>30216</v>
          </cell>
          <cell r="I2758">
            <v>8</v>
          </cell>
          <cell r="J2758" t="str">
            <v>深圳市福田区香港中文大学（深圳）附属天健小学</v>
          </cell>
        </row>
        <row r="2759">
          <cell r="A2759">
            <v>76</v>
          </cell>
          <cell r="B2759">
            <v>1</v>
          </cell>
          <cell r="C2759" t="str">
            <v>118334</v>
          </cell>
          <cell r="D2759" t="str">
            <v>76-1</v>
          </cell>
          <cell r="E2759" t="str">
            <v>76-1-30218</v>
          </cell>
        </row>
        <row r="2759">
          <cell r="G2759" t="str">
            <v>2050202</v>
          </cell>
          <cell r="H2759" t="str">
            <v>30218</v>
          </cell>
          <cell r="I2759">
            <v>113</v>
          </cell>
          <cell r="J2759" t="str">
            <v>深圳市福田区香港中文大学（深圳）附属天健小学</v>
          </cell>
        </row>
        <row r="2760">
          <cell r="A2760">
            <v>76</v>
          </cell>
          <cell r="B2760">
            <v>1</v>
          </cell>
          <cell r="C2760" t="str">
            <v>118334</v>
          </cell>
          <cell r="D2760" t="str">
            <v>76-1</v>
          </cell>
          <cell r="E2760" t="str">
            <v>76-1-30226</v>
          </cell>
        </row>
        <row r="2760">
          <cell r="G2760" t="str">
            <v>2050202</v>
          </cell>
          <cell r="H2760" t="str">
            <v>30226</v>
          </cell>
          <cell r="I2760">
            <v>152.15</v>
          </cell>
          <cell r="J2760" t="str">
            <v>深圳市福田区香港中文大学（深圳）附属天健小学</v>
          </cell>
        </row>
        <row r="2761">
          <cell r="A2761">
            <v>76</v>
          </cell>
          <cell r="B2761">
            <v>1</v>
          </cell>
          <cell r="C2761" t="str">
            <v>118334</v>
          </cell>
          <cell r="D2761" t="str">
            <v>76-1</v>
          </cell>
          <cell r="E2761" t="str">
            <v>76-1-30227</v>
          </cell>
        </row>
        <row r="2761">
          <cell r="G2761" t="str">
            <v>2050202</v>
          </cell>
          <cell r="H2761" t="str">
            <v>30227</v>
          </cell>
          <cell r="I2761">
            <v>542.7055</v>
          </cell>
          <cell r="J2761" t="str">
            <v>深圳市福田区香港中文大学（深圳）附属天健小学</v>
          </cell>
        </row>
        <row r="2762">
          <cell r="A2762">
            <v>76</v>
          </cell>
          <cell r="B2762">
            <v>1</v>
          </cell>
          <cell r="C2762" t="str">
            <v>118334</v>
          </cell>
          <cell r="D2762" t="str">
            <v>76-1</v>
          </cell>
          <cell r="E2762" t="str">
            <v>76-1-30228</v>
          </cell>
        </row>
        <row r="2762">
          <cell r="G2762" t="str">
            <v>2050202</v>
          </cell>
          <cell r="H2762" t="str">
            <v>30228</v>
          </cell>
          <cell r="I2762">
            <v>25.559149</v>
          </cell>
          <cell r="J2762" t="str">
            <v>深圳市福田区香港中文大学（深圳）附属天健小学</v>
          </cell>
        </row>
        <row r="2763">
          <cell r="A2763">
            <v>76</v>
          </cell>
          <cell r="B2763">
            <v>1</v>
          </cell>
          <cell r="C2763" t="str">
            <v>118334</v>
          </cell>
          <cell r="D2763" t="str">
            <v>76-1</v>
          </cell>
          <cell r="E2763" t="str">
            <v>76-1-30229</v>
          </cell>
        </row>
        <row r="2763">
          <cell r="G2763" t="str">
            <v>2050202</v>
          </cell>
          <cell r="H2763" t="str">
            <v>30229</v>
          </cell>
          <cell r="I2763">
            <v>3.6</v>
          </cell>
          <cell r="J2763" t="str">
            <v>深圳市福田区香港中文大学（深圳）附属天健小学</v>
          </cell>
        </row>
        <row r="2764">
          <cell r="A2764">
            <v>76</v>
          </cell>
          <cell r="B2764">
            <v>1</v>
          </cell>
          <cell r="C2764" t="str">
            <v>118334</v>
          </cell>
          <cell r="D2764" t="str">
            <v>76-1</v>
          </cell>
          <cell r="E2764" t="str">
            <v>76-1-30231</v>
          </cell>
        </row>
        <row r="2764">
          <cell r="G2764" t="str">
            <v>2050202</v>
          </cell>
          <cell r="H2764" t="str">
            <v>30231</v>
          </cell>
          <cell r="I2764">
            <v>4</v>
          </cell>
          <cell r="J2764" t="str">
            <v>深圳市福田区香港中文大学（深圳）附属天健小学</v>
          </cell>
        </row>
        <row r="2765">
          <cell r="A2765">
            <v>76</v>
          </cell>
          <cell r="B2765">
            <v>1</v>
          </cell>
          <cell r="C2765" t="str">
            <v>118334</v>
          </cell>
          <cell r="D2765" t="str">
            <v>76-1</v>
          </cell>
          <cell r="E2765" t="str">
            <v>76-1-30239</v>
          </cell>
        </row>
        <row r="2765">
          <cell r="G2765" t="str">
            <v>2050202</v>
          </cell>
          <cell r="H2765" t="str">
            <v>30239</v>
          </cell>
          <cell r="I2765">
            <v>2</v>
          </cell>
          <cell r="J2765" t="str">
            <v>深圳市福田区香港中文大学（深圳）附属天健小学</v>
          </cell>
        </row>
        <row r="2766">
          <cell r="A2766">
            <v>76</v>
          </cell>
          <cell r="B2766">
            <v>1</v>
          </cell>
          <cell r="C2766" t="str">
            <v>118334</v>
          </cell>
          <cell r="D2766" t="str">
            <v>76-1</v>
          </cell>
          <cell r="E2766" t="str">
            <v>76-1-30299</v>
          </cell>
        </row>
        <row r="2766">
          <cell r="G2766" t="str">
            <v>2050202</v>
          </cell>
          <cell r="H2766" t="str">
            <v>30299</v>
          </cell>
          <cell r="I2766">
            <v>77.3</v>
          </cell>
          <cell r="J2766" t="str">
            <v>深圳市福田区香港中文大学（深圳）附属天健小学</v>
          </cell>
        </row>
        <row r="2767">
          <cell r="A2767">
            <v>76</v>
          </cell>
          <cell r="B2767">
            <v>1</v>
          </cell>
          <cell r="C2767" t="str">
            <v>118334</v>
          </cell>
          <cell r="D2767" t="str">
            <v>76-1</v>
          </cell>
          <cell r="E2767" t="str">
            <v>76-1-30307</v>
          </cell>
        </row>
        <row r="2767">
          <cell r="G2767" t="str">
            <v>2050202</v>
          </cell>
          <cell r="H2767" t="str">
            <v>30307</v>
          </cell>
          <cell r="I2767">
            <v>3.65184</v>
          </cell>
          <cell r="J2767" t="str">
            <v>深圳市福田区香港中文大学（深圳）附属天健小学</v>
          </cell>
        </row>
        <row r="2768">
          <cell r="A2768">
            <v>76</v>
          </cell>
          <cell r="B2768">
            <v>1</v>
          </cell>
          <cell r="C2768" t="str">
            <v>118334</v>
          </cell>
          <cell r="D2768" t="str">
            <v>76-1</v>
          </cell>
          <cell r="E2768" t="str">
            <v>76-1-30399</v>
          </cell>
        </row>
        <row r="2768">
          <cell r="G2768" t="str">
            <v>2050202</v>
          </cell>
          <cell r="H2768" t="str">
            <v>30399</v>
          </cell>
          <cell r="I2768">
            <v>0.1</v>
          </cell>
          <cell r="J2768" t="str">
            <v>深圳市福田区香港中文大学（深圳）附属天健小学</v>
          </cell>
        </row>
        <row r="2769">
          <cell r="A2769">
            <v>76</v>
          </cell>
          <cell r="B2769">
            <v>1</v>
          </cell>
          <cell r="C2769" t="str">
            <v>118334</v>
          </cell>
          <cell r="D2769" t="str">
            <v>76-1</v>
          </cell>
          <cell r="E2769" t="str">
            <v>76-1-31002</v>
          </cell>
        </row>
        <row r="2769">
          <cell r="G2769" t="str">
            <v>2050202</v>
          </cell>
          <cell r="H2769" t="str">
            <v>31002</v>
          </cell>
          <cell r="I2769">
            <v>22</v>
          </cell>
          <cell r="J2769" t="str">
            <v>深圳市福田区香港中文大学（深圳）附属天健小学</v>
          </cell>
        </row>
        <row r="2770">
          <cell r="A2770">
            <v>76</v>
          </cell>
          <cell r="B2770">
            <v>2</v>
          </cell>
          <cell r="C2770" t="str">
            <v>118334</v>
          </cell>
          <cell r="D2770" t="str">
            <v>76-2</v>
          </cell>
          <cell r="E2770" t="str">
            <v>76-2-30227</v>
          </cell>
        </row>
        <row r="2770">
          <cell r="G2770" t="str">
            <v>2050799</v>
          </cell>
          <cell r="H2770" t="str">
            <v>30227</v>
          </cell>
          <cell r="I2770">
            <v>51</v>
          </cell>
          <cell r="J2770" t="str">
            <v>深圳市福田区香港中文大学（深圳）附属天健小学</v>
          </cell>
        </row>
        <row r="2771">
          <cell r="A2771">
            <v>76</v>
          </cell>
          <cell r="B2771">
            <v>3</v>
          </cell>
          <cell r="C2771" t="str">
            <v>118334</v>
          </cell>
          <cell r="D2771" t="str">
            <v>76-3</v>
          </cell>
          <cell r="E2771" t="str">
            <v>76-3-30299</v>
          </cell>
        </row>
        <row r="2771">
          <cell r="G2771" t="str">
            <v>2080502</v>
          </cell>
          <cell r="H2771" t="str">
            <v>30299</v>
          </cell>
          <cell r="I2771">
            <v>4.94</v>
          </cell>
          <cell r="J2771" t="str">
            <v>深圳市福田区香港中文大学（深圳）附属天健小学</v>
          </cell>
        </row>
        <row r="2772">
          <cell r="A2772">
            <v>76</v>
          </cell>
          <cell r="B2772">
            <v>3</v>
          </cell>
          <cell r="C2772" t="str">
            <v>118334</v>
          </cell>
          <cell r="D2772" t="str">
            <v>76-3</v>
          </cell>
          <cell r="E2772" t="str">
            <v>76-3-30302</v>
          </cell>
        </row>
        <row r="2772">
          <cell r="G2772" t="str">
            <v>2080502</v>
          </cell>
          <cell r="H2772" t="str">
            <v>30302</v>
          </cell>
          <cell r="I2772">
            <v>52</v>
          </cell>
          <cell r="J2772" t="str">
            <v>深圳市福田区香港中文大学（深圳）附属天健小学</v>
          </cell>
        </row>
        <row r="2773">
          <cell r="A2773">
            <v>76</v>
          </cell>
          <cell r="B2773">
            <v>4</v>
          </cell>
          <cell r="C2773" t="str">
            <v>118334</v>
          </cell>
          <cell r="D2773" t="str">
            <v>76-4</v>
          </cell>
          <cell r="E2773" t="str">
            <v>76-4-30108</v>
          </cell>
        </row>
        <row r="2773">
          <cell r="G2773" t="str">
            <v>2080505</v>
          </cell>
          <cell r="H2773" t="str">
            <v>30108</v>
          </cell>
          <cell r="I2773">
            <v>215</v>
          </cell>
          <cell r="J2773" t="str">
            <v>深圳市福田区香港中文大学（深圳）附属天健小学</v>
          </cell>
        </row>
        <row r="2774">
          <cell r="A2774">
            <v>76</v>
          </cell>
          <cell r="B2774">
            <v>5</v>
          </cell>
          <cell r="C2774" t="str">
            <v>118334</v>
          </cell>
          <cell r="D2774" t="str">
            <v>76-5</v>
          </cell>
          <cell r="E2774" t="str">
            <v>76-5-30109</v>
          </cell>
        </row>
        <row r="2774">
          <cell r="G2774" t="str">
            <v>2080506</v>
          </cell>
          <cell r="H2774" t="str">
            <v>30109</v>
          </cell>
          <cell r="I2774">
            <v>108</v>
          </cell>
          <cell r="J2774" t="str">
            <v>深圳市福田区香港中文大学（深圳）附属天健小学</v>
          </cell>
        </row>
        <row r="2775">
          <cell r="A2775">
            <v>76</v>
          </cell>
          <cell r="B2775">
            <v>6</v>
          </cell>
          <cell r="C2775" t="str">
            <v>118334</v>
          </cell>
          <cell r="D2775" t="str">
            <v>76-6</v>
          </cell>
          <cell r="E2775" t="str">
            <v>76-6-30305</v>
          </cell>
        </row>
        <row r="2775">
          <cell r="G2775" t="str">
            <v>2080801</v>
          </cell>
          <cell r="H2775" t="str">
            <v>30305</v>
          </cell>
          <cell r="I2775">
            <v>1.2168</v>
          </cell>
          <cell r="J2775" t="str">
            <v>深圳市福田区香港中文大学（深圳）附属天健小学</v>
          </cell>
        </row>
        <row r="2776">
          <cell r="A2776">
            <v>76</v>
          </cell>
          <cell r="B2776">
            <v>7</v>
          </cell>
          <cell r="C2776" t="str">
            <v>118334</v>
          </cell>
          <cell r="D2776" t="str">
            <v>76-7</v>
          </cell>
          <cell r="E2776" t="str">
            <v>76-7-30110</v>
          </cell>
        </row>
        <row r="2776">
          <cell r="G2776" t="str">
            <v>2101102</v>
          </cell>
          <cell r="H2776" t="str">
            <v>30110</v>
          </cell>
          <cell r="I2776">
            <v>90</v>
          </cell>
          <cell r="J2776" t="str">
            <v>深圳市福田区香港中文大学（深圳）附属天健小学</v>
          </cell>
        </row>
        <row r="2777">
          <cell r="A2777">
            <v>76</v>
          </cell>
          <cell r="B2777">
            <v>8</v>
          </cell>
          <cell r="C2777" t="str">
            <v>118334</v>
          </cell>
          <cell r="D2777" t="str">
            <v>76-8</v>
          </cell>
          <cell r="E2777" t="str">
            <v>76-8-30113</v>
          </cell>
        </row>
        <row r="2777">
          <cell r="G2777" t="str">
            <v>2210201</v>
          </cell>
          <cell r="H2777" t="str">
            <v>30113</v>
          </cell>
          <cell r="I2777">
            <v>235</v>
          </cell>
          <cell r="J2777" t="str">
            <v>深圳市福田区香港中文大学（深圳）附属天健小学</v>
          </cell>
        </row>
        <row r="2778">
          <cell r="A2778">
            <v>76</v>
          </cell>
          <cell r="B2778">
            <v>9</v>
          </cell>
          <cell r="C2778" t="str">
            <v>118334</v>
          </cell>
          <cell r="D2778" t="str">
            <v>76-9</v>
          </cell>
          <cell r="E2778" t="str">
            <v>76-9-30102</v>
          </cell>
        </row>
        <row r="2778">
          <cell r="G2778" t="str">
            <v>2210203</v>
          </cell>
          <cell r="H2778" t="str">
            <v>30102</v>
          </cell>
          <cell r="I2778">
            <v>465</v>
          </cell>
          <cell r="J2778" t="str">
            <v>深圳市福田区香港中文大学（深圳）附属天健小学</v>
          </cell>
        </row>
        <row r="2779">
          <cell r="A2779">
            <v>76</v>
          </cell>
          <cell r="B2779">
            <v>9</v>
          </cell>
          <cell r="C2779" t="str">
            <v>118334</v>
          </cell>
          <cell r="D2779" t="str">
            <v>76-9</v>
          </cell>
          <cell r="E2779" t="str">
            <v>76-9-30302</v>
          </cell>
        </row>
        <row r="2779">
          <cell r="G2779" t="str">
            <v>2210203</v>
          </cell>
          <cell r="H2779" t="str">
            <v>30302</v>
          </cell>
          <cell r="I2779">
            <v>70</v>
          </cell>
          <cell r="J2779" t="str">
            <v>深圳市福田区香港中文大学（深圳）附属天健小学</v>
          </cell>
        </row>
        <row r="2780">
          <cell r="A2780">
            <v>77</v>
          </cell>
          <cell r="B2780">
            <v>1</v>
          </cell>
          <cell r="C2780" t="str">
            <v>118321</v>
          </cell>
          <cell r="D2780" t="str">
            <v>77-1</v>
          </cell>
          <cell r="E2780" t="str">
            <v>77-1-30101</v>
          </cell>
        </row>
        <row r="2780">
          <cell r="G2780" t="str">
            <v>2050202</v>
          </cell>
          <cell r="H2780" t="str">
            <v>30101</v>
          </cell>
          <cell r="I2780">
            <v>1394.965992</v>
          </cell>
          <cell r="J2780" t="str">
            <v>深圳市福田区美莲小学</v>
          </cell>
        </row>
        <row r="2781">
          <cell r="A2781">
            <v>77</v>
          </cell>
          <cell r="B2781">
            <v>1</v>
          </cell>
          <cell r="C2781" t="str">
            <v>118321</v>
          </cell>
          <cell r="D2781" t="str">
            <v>77-1</v>
          </cell>
          <cell r="E2781" t="str">
            <v>77-1-30102</v>
          </cell>
        </row>
        <row r="2781">
          <cell r="G2781" t="str">
            <v>2050202</v>
          </cell>
          <cell r="H2781" t="str">
            <v>30102</v>
          </cell>
          <cell r="I2781">
            <v>7.44</v>
          </cell>
          <cell r="J2781" t="str">
            <v>深圳市福田区美莲小学</v>
          </cell>
        </row>
        <row r="2782">
          <cell r="A2782">
            <v>77</v>
          </cell>
          <cell r="B2782">
            <v>1</v>
          </cell>
          <cell r="C2782" t="str">
            <v>118321</v>
          </cell>
          <cell r="D2782" t="str">
            <v>77-1</v>
          </cell>
          <cell r="E2782" t="str">
            <v>77-1-30107</v>
          </cell>
        </row>
        <row r="2782">
          <cell r="G2782" t="str">
            <v>2050202</v>
          </cell>
          <cell r="H2782" t="str">
            <v>30107</v>
          </cell>
          <cell r="I2782">
            <v>326.1288</v>
          </cell>
          <cell r="J2782" t="str">
            <v>深圳市福田区美莲小学</v>
          </cell>
        </row>
        <row r="2783">
          <cell r="A2783">
            <v>77</v>
          </cell>
          <cell r="B2783">
            <v>1</v>
          </cell>
          <cell r="C2783" t="str">
            <v>118321</v>
          </cell>
          <cell r="D2783" t="str">
            <v>77-1</v>
          </cell>
          <cell r="E2783" t="str">
            <v>77-1-30112</v>
          </cell>
        </row>
        <row r="2783">
          <cell r="G2783" t="str">
            <v>2050202</v>
          </cell>
          <cell r="H2783" t="str">
            <v>30112</v>
          </cell>
          <cell r="I2783">
            <v>17.040204</v>
          </cell>
          <cell r="J2783" t="str">
            <v>深圳市福田区美莲小学</v>
          </cell>
        </row>
        <row r="2784">
          <cell r="A2784">
            <v>77</v>
          </cell>
          <cell r="B2784">
            <v>1</v>
          </cell>
          <cell r="C2784" t="str">
            <v>118321</v>
          </cell>
          <cell r="D2784" t="str">
            <v>77-1</v>
          </cell>
          <cell r="E2784" t="str">
            <v>77-1-30199</v>
          </cell>
        </row>
        <row r="2784">
          <cell r="G2784" t="str">
            <v>2050202</v>
          </cell>
          <cell r="H2784" t="str">
            <v>30199</v>
          </cell>
          <cell r="I2784">
            <v>71.225</v>
          </cell>
          <cell r="J2784" t="str">
            <v>深圳市福田区美莲小学</v>
          </cell>
        </row>
        <row r="2785">
          <cell r="A2785">
            <v>77</v>
          </cell>
          <cell r="B2785">
            <v>1</v>
          </cell>
          <cell r="C2785" t="str">
            <v>118321</v>
          </cell>
          <cell r="D2785" t="str">
            <v>77-1</v>
          </cell>
          <cell r="E2785" t="str">
            <v>77-1-30201</v>
          </cell>
        </row>
        <row r="2785">
          <cell r="G2785" t="str">
            <v>2050202</v>
          </cell>
          <cell r="H2785" t="str">
            <v>30201</v>
          </cell>
          <cell r="I2785">
            <v>12.1</v>
          </cell>
          <cell r="J2785" t="str">
            <v>深圳市福田区美莲小学</v>
          </cell>
        </row>
        <row r="2786">
          <cell r="A2786">
            <v>77</v>
          </cell>
          <cell r="B2786">
            <v>1</v>
          </cell>
          <cell r="C2786" t="str">
            <v>118321</v>
          </cell>
          <cell r="D2786" t="str">
            <v>77-1</v>
          </cell>
          <cell r="E2786" t="str">
            <v>77-1-30205</v>
          </cell>
        </row>
        <row r="2786">
          <cell r="G2786" t="str">
            <v>2050202</v>
          </cell>
          <cell r="H2786" t="str">
            <v>30205</v>
          </cell>
          <cell r="I2786">
            <v>5</v>
          </cell>
          <cell r="J2786" t="str">
            <v>深圳市福田区美莲小学</v>
          </cell>
        </row>
        <row r="2787">
          <cell r="A2787">
            <v>77</v>
          </cell>
          <cell r="B2787">
            <v>1</v>
          </cell>
          <cell r="C2787" t="str">
            <v>118321</v>
          </cell>
          <cell r="D2787" t="str">
            <v>77-1</v>
          </cell>
          <cell r="E2787" t="str">
            <v>77-1-30206</v>
          </cell>
        </row>
        <row r="2787">
          <cell r="G2787" t="str">
            <v>2050202</v>
          </cell>
          <cell r="H2787" t="str">
            <v>30206</v>
          </cell>
          <cell r="I2787">
            <v>41.052745</v>
          </cell>
          <cell r="J2787" t="str">
            <v>深圳市福田区美莲小学</v>
          </cell>
        </row>
        <row r="2788">
          <cell r="A2788">
            <v>77</v>
          </cell>
          <cell r="B2788">
            <v>1</v>
          </cell>
          <cell r="C2788" t="str">
            <v>118321</v>
          </cell>
          <cell r="D2788" t="str">
            <v>77-1</v>
          </cell>
          <cell r="E2788" t="str">
            <v>77-1-30207</v>
          </cell>
        </row>
        <row r="2788">
          <cell r="G2788" t="str">
            <v>2050202</v>
          </cell>
          <cell r="H2788" t="str">
            <v>30207</v>
          </cell>
          <cell r="I2788">
            <v>3</v>
          </cell>
          <cell r="J2788" t="str">
            <v>深圳市福田区美莲小学</v>
          </cell>
        </row>
        <row r="2789">
          <cell r="A2789">
            <v>77</v>
          </cell>
          <cell r="B2789">
            <v>1</v>
          </cell>
          <cell r="C2789" t="str">
            <v>118321</v>
          </cell>
          <cell r="D2789" t="str">
            <v>77-1</v>
          </cell>
          <cell r="E2789" t="str">
            <v>77-1-30209</v>
          </cell>
        </row>
        <row r="2789">
          <cell r="G2789" t="str">
            <v>2050202</v>
          </cell>
          <cell r="H2789" t="str">
            <v>30209</v>
          </cell>
          <cell r="I2789">
            <v>55.5244</v>
          </cell>
          <cell r="J2789" t="str">
            <v>深圳市福田区美莲小学</v>
          </cell>
        </row>
        <row r="2790">
          <cell r="A2790">
            <v>77</v>
          </cell>
          <cell r="B2790">
            <v>1</v>
          </cell>
          <cell r="C2790" t="str">
            <v>118321</v>
          </cell>
          <cell r="D2790" t="str">
            <v>77-1</v>
          </cell>
          <cell r="E2790" t="str">
            <v>77-1-30211</v>
          </cell>
        </row>
        <row r="2790">
          <cell r="G2790" t="str">
            <v>2050202</v>
          </cell>
          <cell r="H2790" t="str">
            <v>30211</v>
          </cell>
          <cell r="I2790">
            <v>4</v>
          </cell>
          <cell r="J2790" t="str">
            <v>深圳市福田区美莲小学</v>
          </cell>
        </row>
        <row r="2791">
          <cell r="A2791">
            <v>77</v>
          </cell>
          <cell r="B2791">
            <v>1</v>
          </cell>
          <cell r="C2791" t="str">
            <v>118321</v>
          </cell>
          <cell r="D2791" t="str">
            <v>77-1</v>
          </cell>
          <cell r="E2791" t="str">
            <v>77-1-30213</v>
          </cell>
        </row>
        <row r="2791">
          <cell r="G2791" t="str">
            <v>2050202</v>
          </cell>
          <cell r="H2791" t="str">
            <v>30213</v>
          </cell>
          <cell r="I2791">
            <v>48.4469</v>
          </cell>
          <cell r="J2791" t="str">
            <v>深圳市福田区美莲小学</v>
          </cell>
        </row>
        <row r="2792">
          <cell r="A2792">
            <v>77</v>
          </cell>
          <cell r="B2792">
            <v>1</v>
          </cell>
          <cell r="C2792" t="str">
            <v>118321</v>
          </cell>
          <cell r="D2792" t="str">
            <v>77-1</v>
          </cell>
          <cell r="E2792" t="str">
            <v>77-1-30216</v>
          </cell>
        </row>
        <row r="2792">
          <cell r="G2792" t="str">
            <v>2050202</v>
          </cell>
          <cell r="H2792" t="str">
            <v>30216</v>
          </cell>
          <cell r="I2792">
            <v>6</v>
          </cell>
          <cell r="J2792" t="str">
            <v>深圳市福田区美莲小学</v>
          </cell>
        </row>
        <row r="2793">
          <cell r="A2793">
            <v>77</v>
          </cell>
          <cell r="B2793">
            <v>1</v>
          </cell>
          <cell r="C2793" t="str">
            <v>118321</v>
          </cell>
          <cell r="D2793" t="str">
            <v>77-1</v>
          </cell>
          <cell r="E2793" t="str">
            <v>77-1-30218</v>
          </cell>
        </row>
        <row r="2793">
          <cell r="G2793" t="str">
            <v>2050202</v>
          </cell>
          <cell r="H2793" t="str">
            <v>30218</v>
          </cell>
          <cell r="I2793">
            <v>81.1</v>
          </cell>
          <cell r="J2793" t="str">
            <v>深圳市福田区美莲小学</v>
          </cell>
        </row>
        <row r="2794">
          <cell r="A2794">
            <v>77</v>
          </cell>
          <cell r="B2794">
            <v>1</v>
          </cell>
          <cell r="C2794" t="str">
            <v>118321</v>
          </cell>
          <cell r="D2794" t="str">
            <v>77-1</v>
          </cell>
          <cell r="E2794" t="str">
            <v>77-1-30226</v>
          </cell>
        </row>
        <row r="2794">
          <cell r="G2794" t="str">
            <v>2050202</v>
          </cell>
          <cell r="H2794" t="str">
            <v>30226</v>
          </cell>
          <cell r="I2794">
            <v>250.1794</v>
          </cell>
          <cell r="J2794" t="str">
            <v>深圳市福田区美莲小学</v>
          </cell>
        </row>
        <row r="2795">
          <cell r="A2795">
            <v>77</v>
          </cell>
          <cell r="B2795">
            <v>1</v>
          </cell>
          <cell r="C2795" t="str">
            <v>118321</v>
          </cell>
          <cell r="D2795" t="str">
            <v>77-1</v>
          </cell>
          <cell r="E2795" t="str">
            <v>77-1-30227</v>
          </cell>
        </row>
        <row r="2795">
          <cell r="G2795" t="str">
            <v>2050202</v>
          </cell>
          <cell r="H2795" t="str">
            <v>30227</v>
          </cell>
          <cell r="I2795">
            <v>361.7443</v>
          </cell>
          <cell r="J2795" t="str">
            <v>深圳市福田区美莲小学</v>
          </cell>
        </row>
        <row r="2796">
          <cell r="A2796">
            <v>77</v>
          </cell>
          <cell r="B2796">
            <v>1</v>
          </cell>
          <cell r="C2796" t="str">
            <v>118321</v>
          </cell>
          <cell r="D2796" t="str">
            <v>77-1</v>
          </cell>
          <cell r="E2796" t="str">
            <v>77-1-30228</v>
          </cell>
        </row>
        <row r="2796">
          <cell r="G2796" t="str">
            <v>2050202</v>
          </cell>
          <cell r="H2796" t="str">
            <v>30228</v>
          </cell>
          <cell r="I2796">
            <v>19.487255</v>
          </cell>
          <cell r="J2796" t="str">
            <v>深圳市福田区美莲小学</v>
          </cell>
        </row>
        <row r="2797">
          <cell r="A2797">
            <v>77</v>
          </cell>
          <cell r="B2797">
            <v>1</v>
          </cell>
          <cell r="C2797" t="str">
            <v>118321</v>
          </cell>
          <cell r="D2797" t="str">
            <v>77-1</v>
          </cell>
          <cell r="E2797" t="str">
            <v>77-1-30229</v>
          </cell>
        </row>
        <row r="2797">
          <cell r="G2797" t="str">
            <v>2050202</v>
          </cell>
          <cell r="H2797" t="str">
            <v>30229</v>
          </cell>
          <cell r="I2797">
            <v>3</v>
          </cell>
          <cell r="J2797" t="str">
            <v>深圳市福田区美莲小学</v>
          </cell>
        </row>
        <row r="2798">
          <cell r="A2798">
            <v>77</v>
          </cell>
          <cell r="B2798">
            <v>1</v>
          </cell>
          <cell r="C2798" t="str">
            <v>118321</v>
          </cell>
          <cell r="D2798" t="str">
            <v>77-1</v>
          </cell>
          <cell r="E2798" t="str">
            <v>77-1-30231</v>
          </cell>
        </row>
        <row r="2798">
          <cell r="G2798" t="str">
            <v>2050202</v>
          </cell>
          <cell r="H2798" t="str">
            <v>30231</v>
          </cell>
          <cell r="I2798">
            <v>4.5</v>
          </cell>
          <cell r="J2798" t="str">
            <v>深圳市福田区美莲小学</v>
          </cell>
        </row>
        <row r="2799">
          <cell r="A2799">
            <v>77</v>
          </cell>
          <cell r="B2799">
            <v>1</v>
          </cell>
          <cell r="C2799" t="str">
            <v>118321</v>
          </cell>
          <cell r="D2799" t="str">
            <v>77-1</v>
          </cell>
          <cell r="E2799" t="str">
            <v>77-1-30299</v>
          </cell>
        </row>
        <row r="2799">
          <cell r="G2799" t="str">
            <v>2050202</v>
          </cell>
          <cell r="H2799" t="str">
            <v>30299</v>
          </cell>
          <cell r="I2799">
            <v>108.8268</v>
          </cell>
          <cell r="J2799" t="str">
            <v>深圳市福田区美莲小学</v>
          </cell>
        </row>
        <row r="2800">
          <cell r="A2800">
            <v>77</v>
          </cell>
          <cell r="B2800">
            <v>1</v>
          </cell>
          <cell r="C2800" t="str">
            <v>118321</v>
          </cell>
          <cell r="D2800" t="str">
            <v>77-1</v>
          </cell>
          <cell r="E2800" t="str">
            <v>77-1-30307</v>
          </cell>
        </row>
        <row r="2800">
          <cell r="G2800" t="str">
            <v>2050202</v>
          </cell>
          <cell r="H2800" t="str">
            <v>30307</v>
          </cell>
          <cell r="I2800">
            <v>4.5</v>
          </cell>
          <cell r="J2800" t="str">
            <v>深圳市福田区美莲小学</v>
          </cell>
        </row>
        <row r="2801">
          <cell r="A2801">
            <v>77</v>
          </cell>
          <cell r="B2801">
            <v>1</v>
          </cell>
          <cell r="C2801" t="str">
            <v>118321</v>
          </cell>
          <cell r="D2801" t="str">
            <v>77-1</v>
          </cell>
          <cell r="E2801" t="str">
            <v>77-1-30308</v>
          </cell>
        </row>
        <row r="2801">
          <cell r="G2801" t="str">
            <v>2050202</v>
          </cell>
          <cell r="H2801" t="str">
            <v>30308</v>
          </cell>
          <cell r="I2801">
            <v>0.5832</v>
          </cell>
          <cell r="J2801" t="str">
            <v>深圳市福田区美莲小学</v>
          </cell>
        </row>
        <row r="2802">
          <cell r="A2802">
            <v>77</v>
          </cell>
          <cell r="B2802">
            <v>1</v>
          </cell>
          <cell r="C2802" t="str">
            <v>118321</v>
          </cell>
          <cell r="D2802" t="str">
            <v>77-1</v>
          </cell>
          <cell r="E2802" t="str">
            <v>77-1-30399</v>
          </cell>
        </row>
        <row r="2802">
          <cell r="G2802" t="str">
            <v>2050202</v>
          </cell>
          <cell r="H2802" t="str">
            <v>30399</v>
          </cell>
          <cell r="I2802">
            <v>0.006</v>
          </cell>
          <cell r="J2802" t="str">
            <v>深圳市福田区美莲小学</v>
          </cell>
        </row>
        <row r="2803">
          <cell r="A2803">
            <v>77</v>
          </cell>
          <cell r="B2803">
            <v>1</v>
          </cell>
          <cell r="C2803" t="str">
            <v>118321</v>
          </cell>
          <cell r="D2803" t="str">
            <v>77-1</v>
          </cell>
          <cell r="E2803" t="str">
            <v>77-1-31002</v>
          </cell>
        </row>
        <row r="2803">
          <cell r="G2803" t="str">
            <v>2050202</v>
          </cell>
          <cell r="H2803" t="str">
            <v>31002</v>
          </cell>
          <cell r="I2803">
            <v>24.77</v>
          </cell>
          <cell r="J2803" t="str">
            <v>深圳市福田区美莲小学</v>
          </cell>
        </row>
        <row r="2804">
          <cell r="A2804">
            <v>77</v>
          </cell>
          <cell r="B2804">
            <v>1</v>
          </cell>
          <cell r="C2804" t="str">
            <v>118321</v>
          </cell>
          <cell r="D2804" t="str">
            <v>77-1</v>
          </cell>
          <cell r="E2804" t="str">
            <v>77-1-31003</v>
          </cell>
        </row>
        <row r="2804">
          <cell r="G2804" t="str">
            <v>2050202</v>
          </cell>
          <cell r="H2804" t="str">
            <v>31003</v>
          </cell>
          <cell r="I2804">
            <v>2</v>
          </cell>
          <cell r="J2804" t="str">
            <v>深圳市福田区美莲小学</v>
          </cell>
        </row>
        <row r="2805">
          <cell r="A2805">
            <v>77</v>
          </cell>
          <cell r="B2805">
            <v>2</v>
          </cell>
          <cell r="C2805" t="str">
            <v>118321</v>
          </cell>
          <cell r="D2805" t="str">
            <v>77-2</v>
          </cell>
          <cell r="E2805" t="str">
            <v>77-2-30227</v>
          </cell>
        </row>
        <row r="2805">
          <cell r="G2805" t="str">
            <v>2050799</v>
          </cell>
          <cell r="H2805" t="str">
            <v>30227</v>
          </cell>
          <cell r="I2805">
            <v>88</v>
          </cell>
          <cell r="J2805" t="str">
            <v>深圳市福田区美莲小学</v>
          </cell>
        </row>
        <row r="2806">
          <cell r="A2806">
            <v>77</v>
          </cell>
          <cell r="B2806">
            <v>3</v>
          </cell>
          <cell r="C2806" t="str">
            <v>118321</v>
          </cell>
          <cell r="D2806" t="str">
            <v>77-3</v>
          </cell>
          <cell r="E2806" t="str">
            <v>77-3-30299</v>
          </cell>
        </row>
        <row r="2806">
          <cell r="G2806" t="str">
            <v>2080502</v>
          </cell>
          <cell r="H2806" t="str">
            <v>30299</v>
          </cell>
          <cell r="I2806">
            <v>15.96</v>
          </cell>
          <cell r="J2806" t="str">
            <v>深圳市福田区美莲小学</v>
          </cell>
        </row>
        <row r="2807">
          <cell r="A2807">
            <v>77</v>
          </cell>
          <cell r="B2807">
            <v>3</v>
          </cell>
          <cell r="C2807" t="str">
            <v>118321</v>
          </cell>
          <cell r="D2807" t="str">
            <v>77-3</v>
          </cell>
          <cell r="E2807" t="str">
            <v>77-3-30302</v>
          </cell>
        </row>
        <row r="2807">
          <cell r="G2807" t="str">
            <v>2080502</v>
          </cell>
          <cell r="H2807" t="str">
            <v>30302</v>
          </cell>
          <cell r="I2807">
            <v>243.7479</v>
          </cell>
          <cell r="J2807" t="str">
            <v>深圳市福田区美莲小学</v>
          </cell>
        </row>
        <row r="2808">
          <cell r="A2808">
            <v>77</v>
          </cell>
          <cell r="B2808">
            <v>4</v>
          </cell>
          <cell r="C2808" t="str">
            <v>118321</v>
          </cell>
          <cell r="D2808" t="str">
            <v>77-4</v>
          </cell>
          <cell r="E2808" t="str">
            <v>77-4-30108</v>
          </cell>
        </row>
        <row r="2808">
          <cell r="G2808" t="str">
            <v>2080505</v>
          </cell>
          <cell r="H2808" t="str">
            <v>30108</v>
          </cell>
          <cell r="I2808">
            <v>227.203392</v>
          </cell>
          <cell r="J2808" t="str">
            <v>深圳市福田区美莲小学</v>
          </cell>
        </row>
        <row r="2809">
          <cell r="A2809">
            <v>77</v>
          </cell>
          <cell r="B2809">
            <v>5</v>
          </cell>
          <cell r="C2809" t="str">
            <v>118321</v>
          </cell>
          <cell r="D2809" t="str">
            <v>77-5</v>
          </cell>
          <cell r="E2809" t="str">
            <v>77-5-30109</v>
          </cell>
        </row>
        <row r="2809">
          <cell r="G2809" t="str">
            <v>2080506</v>
          </cell>
          <cell r="H2809" t="str">
            <v>30109</v>
          </cell>
          <cell r="I2809">
            <v>113.601696</v>
          </cell>
          <cell r="J2809" t="str">
            <v>深圳市福田区美莲小学</v>
          </cell>
        </row>
        <row r="2810">
          <cell r="A2810">
            <v>77</v>
          </cell>
          <cell r="B2810">
            <v>6</v>
          </cell>
          <cell r="C2810" t="str">
            <v>118321</v>
          </cell>
          <cell r="D2810" t="str">
            <v>77-6</v>
          </cell>
          <cell r="E2810" t="str">
            <v>77-6-30110</v>
          </cell>
        </row>
        <row r="2810">
          <cell r="G2810" t="str">
            <v>2101102</v>
          </cell>
          <cell r="H2810" t="str">
            <v>30110</v>
          </cell>
          <cell r="I2810">
            <v>92.1432</v>
          </cell>
          <cell r="J2810" t="str">
            <v>深圳市福田区美莲小学</v>
          </cell>
        </row>
        <row r="2811">
          <cell r="A2811">
            <v>77</v>
          </cell>
          <cell r="B2811">
            <v>7</v>
          </cell>
          <cell r="C2811" t="str">
            <v>118321</v>
          </cell>
          <cell r="D2811" t="str">
            <v>77-7</v>
          </cell>
          <cell r="E2811" t="str">
            <v>77-7-30113</v>
          </cell>
        </row>
        <row r="2811">
          <cell r="G2811" t="str">
            <v>2210201</v>
          </cell>
          <cell r="H2811" t="str">
            <v>30113</v>
          </cell>
          <cell r="I2811">
            <v>248.078016</v>
          </cell>
          <cell r="J2811" t="str">
            <v>深圳市福田区美莲小学</v>
          </cell>
        </row>
        <row r="2812">
          <cell r="A2812">
            <v>77</v>
          </cell>
          <cell r="B2812">
            <v>8</v>
          </cell>
          <cell r="C2812" t="str">
            <v>118321</v>
          </cell>
          <cell r="D2812" t="str">
            <v>77-8</v>
          </cell>
          <cell r="E2812" t="str">
            <v>77-8-30102</v>
          </cell>
        </row>
        <row r="2812">
          <cell r="G2812" t="str">
            <v>2210203</v>
          </cell>
          <cell r="H2812" t="str">
            <v>30102</v>
          </cell>
          <cell r="I2812">
            <v>454.758</v>
          </cell>
          <cell r="J2812" t="str">
            <v>深圳市福田区美莲小学</v>
          </cell>
        </row>
        <row r="2813">
          <cell r="A2813">
            <v>77</v>
          </cell>
          <cell r="B2813">
            <v>8</v>
          </cell>
          <cell r="C2813" t="str">
            <v>118321</v>
          </cell>
          <cell r="D2813" t="str">
            <v>77-8</v>
          </cell>
          <cell r="E2813" t="str">
            <v>77-8-30302</v>
          </cell>
        </row>
        <row r="2813">
          <cell r="G2813" t="str">
            <v>2210203</v>
          </cell>
          <cell r="H2813" t="str">
            <v>30302</v>
          </cell>
          <cell r="I2813">
            <v>195.8868</v>
          </cell>
          <cell r="J2813" t="str">
            <v>深圳市福田区美莲小学</v>
          </cell>
        </row>
        <row r="2814">
          <cell r="A2814">
            <v>78</v>
          </cell>
          <cell r="B2814">
            <v>1</v>
          </cell>
          <cell r="C2814" t="str">
            <v>118312</v>
          </cell>
          <cell r="D2814" t="str">
            <v>78-1</v>
          </cell>
          <cell r="E2814" t="str">
            <v>78-1-30101</v>
          </cell>
        </row>
        <row r="2814">
          <cell r="G2814" t="str">
            <v>2050202</v>
          </cell>
          <cell r="H2814" t="str">
            <v>30101</v>
          </cell>
          <cell r="I2814">
            <v>1028.639788</v>
          </cell>
          <cell r="J2814" t="str">
            <v>深圳市福田区景莲小学</v>
          </cell>
        </row>
        <row r="2815">
          <cell r="A2815">
            <v>78</v>
          </cell>
          <cell r="B2815">
            <v>1</v>
          </cell>
          <cell r="C2815" t="str">
            <v>118312</v>
          </cell>
          <cell r="D2815" t="str">
            <v>78-1</v>
          </cell>
          <cell r="E2815" t="str">
            <v>78-1-30102</v>
          </cell>
        </row>
        <row r="2815">
          <cell r="G2815" t="str">
            <v>2050202</v>
          </cell>
          <cell r="H2815" t="str">
            <v>30102</v>
          </cell>
          <cell r="I2815">
            <v>9</v>
          </cell>
          <cell r="J2815" t="str">
            <v>深圳市福田区景莲小学</v>
          </cell>
        </row>
        <row r="2816">
          <cell r="A2816">
            <v>78</v>
          </cell>
          <cell r="B2816">
            <v>1</v>
          </cell>
          <cell r="C2816" t="str">
            <v>118312</v>
          </cell>
          <cell r="D2816" t="str">
            <v>78-1</v>
          </cell>
          <cell r="E2816" t="str">
            <v>78-1-30107</v>
          </cell>
        </row>
        <row r="2816">
          <cell r="G2816" t="str">
            <v>2050202</v>
          </cell>
          <cell r="H2816" t="str">
            <v>30107</v>
          </cell>
          <cell r="I2816">
            <v>376.704</v>
          </cell>
          <cell r="J2816" t="str">
            <v>深圳市福田区景莲小学</v>
          </cell>
        </row>
        <row r="2817">
          <cell r="A2817">
            <v>78</v>
          </cell>
          <cell r="B2817">
            <v>1</v>
          </cell>
          <cell r="C2817" t="str">
            <v>118312</v>
          </cell>
          <cell r="D2817" t="str">
            <v>78-1</v>
          </cell>
          <cell r="E2817" t="str">
            <v>78-1-30112</v>
          </cell>
        </row>
        <row r="2817">
          <cell r="G2817" t="str">
            <v>2050202</v>
          </cell>
          <cell r="H2817" t="str">
            <v>30112</v>
          </cell>
          <cell r="I2817">
            <v>18.7992</v>
          </cell>
          <cell r="J2817" t="str">
            <v>深圳市福田区景莲小学</v>
          </cell>
        </row>
        <row r="2818">
          <cell r="A2818">
            <v>78</v>
          </cell>
          <cell r="B2818">
            <v>1</v>
          </cell>
          <cell r="C2818" t="str">
            <v>118312</v>
          </cell>
          <cell r="D2818" t="str">
            <v>78-1</v>
          </cell>
          <cell r="E2818" t="str">
            <v>78-1-30199</v>
          </cell>
        </row>
        <row r="2818">
          <cell r="G2818" t="str">
            <v>2050202</v>
          </cell>
          <cell r="H2818" t="str">
            <v>30199</v>
          </cell>
          <cell r="I2818">
            <v>102.5</v>
          </cell>
          <cell r="J2818" t="str">
            <v>深圳市福田区景莲小学</v>
          </cell>
        </row>
        <row r="2819">
          <cell r="A2819">
            <v>78</v>
          </cell>
          <cell r="B2819">
            <v>1</v>
          </cell>
          <cell r="C2819" t="str">
            <v>118312</v>
          </cell>
          <cell r="D2819" t="str">
            <v>78-1</v>
          </cell>
          <cell r="E2819" t="str">
            <v>78-1-30201</v>
          </cell>
        </row>
        <row r="2819">
          <cell r="G2819" t="str">
            <v>2050202</v>
          </cell>
          <cell r="H2819" t="str">
            <v>30201</v>
          </cell>
          <cell r="I2819">
            <v>22.94</v>
          </cell>
          <cell r="J2819" t="str">
            <v>深圳市福田区景莲小学</v>
          </cell>
        </row>
        <row r="2820">
          <cell r="A2820">
            <v>78</v>
          </cell>
          <cell r="B2820">
            <v>1</v>
          </cell>
          <cell r="C2820" t="str">
            <v>118312</v>
          </cell>
          <cell r="D2820" t="str">
            <v>78-1</v>
          </cell>
          <cell r="E2820" t="str">
            <v>78-1-30202</v>
          </cell>
        </row>
        <row r="2820">
          <cell r="G2820" t="str">
            <v>2050202</v>
          </cell>
          <cell r="H2820" t="str">
            <v>30202</v>
          </cell>
          <cell r="I2820">
            <v>2</v>
          </cell>
          <cell r="J2820" t="str">
            <v>深圳市福田区景莲小学</v>
          </cell>
        </row>
        <row r="2821">
          <cell r="A2821">
            <v>78</v>
          </cell>
          <cell r="B2821">
            <v>1</v>
          </cell>
          <cell r="C2821" t="str">
            <v>118312</v>
          </cell>
          <cell r="D2821" t="str">
            <v>78-1</v>
          </cell>
          <cell r="E2821" t="str">
            <v>78-1-30205</v>
          </cell>
        </row>
        <row r="2821">
          <cell r="G2821" t="str">
            <v>2050202</v>
          </cell>
          <cell r="H2821" t="str">
            <v>30205</v>
          </cell>
          <cell r="I2821">
            <v>7.3</v>
          </cell>
          <cell r="J2821" t="str">
            <v>深圳市福田区景莲小学</v>
          </cell>
        </row>
        <row r="2822">
          <cell r="A2822">
            <v>78</v>
          </cell>
          <cell r="B2822">
            <v>1</v>
          </cell>
          <cell r="C2822" t="str">
            <v>118312</v>
          </cell>
          <cell r="D2822" t="str">
            <v>78-1</v>
          </cell>
          <cell r="E2822" t="str">
            <v>78-1-30206</v>
          </cell>
        </row>
        <row r="2822">
          <cell r="G2822" t="str">
            <v>2050202</v>
          </cell>
          <cell r="H2822" t="str">
            <v>30206</v>
          </cell>
          <cell r="I2822">
            <v>55.2</v>
          </cell>
          <cell r="J2822" t="str">
            <v>深圳市福田区景莲小学</v>
          </cell>
        </row>
        <row r="2823">
          <cell r="A2823">
            <v>78</v>
          </cell>
          <cell r="B2823">
            <v>1</v>
          </cell>
          <cell r="C2823" t="str">
            <v>118312</v>
          </cell>
          <cell r="D2823" t="str">
            <v>78-1</v>
          </cell>
          <cell r="E2823" t="str">
            <v>78-1-30207</v>
          </cell>
        </row>
        <row r="2823">
          <cell r="G2823" t="str">
            <v>2050202</v>
          </cell>
          <cell r="H2823" t="str">
            <v>30207</v>
          </cell>
          <cell r="I2823">
            <v>1.7</v>
          </cell>
          <cell r="J2823" t="str">
            <v>深圳市福田区景莲小学</v>
          </cell>
        </row>
        <row r="2824">
          <cell r="A2824">
            <v>78</v>
          </cell>
          <cell r="B2824">
            <v>1</v>
          </cell>
          <cell r="C2824" t="str">
            <v>118312</v>
          </cell>
          <cell r="D2824" t="str">
            <v>78-1</v>
          </cell>
          <cell r="E2824" t="str">
            <v>78-1-30209</v>
          </cell>
        </row>
        <row r="2824">
          <cell r="G2824" t="str">
            <v>2050202</v>
          </cell>
          <cell r="H2824" t="str">
            <v>30209</v>
          </cell>
          <cell r="I2824">
            <v>78.164785</v>
          </cell>
          <cell r="J2824" t="str">
            <v>深圳市福田区景莲小学</v>
          </cell>
        </row>
        <row r="2825">
          <cell r="A2825">
            <v>78</v>
          </cell>
          <cell r="B2825">
            <v>1</v>
          </cell>
          <cell r="C2825" t="str">
            <v>118312</v>
          </cell>
          <cell r="D2825" t="str">
            <v>78-1</v>
          </cell>
          <cell r="E2825" t="str">
            <v>78-1-30211</v>
          </cell>
        </row>
        <row r="2825">
          <cell r="G2825" t="str">
            <v>2050202</v>
          </cell>
          <cell r="H2825" t="str">
            <v>30211</v>
          </cell>
          <cell r="I2825">
            <v>10.5</v>
          </cell>
          <cell r="J2825" t="str">
            <v>深圳市福田区景莲小学</v>
          </cell>
        </row>
        <row r="2826">
          <cell r="A2826">
            <v>78</v>
          </cell>
          <cell r="B2826">
            <v>1</v>
          </cell>
          <cell r="C2826" t="str">
            <v>118312</v>
          </cell>
          <cell r="D2826" t="str">
            <v>78-1</v>
          </cell>
          <cell r="E2826" t="str">
            <v>78-1-30213</v>
          </cell>
        </row>
        <row r="2826">
          <cell r="G2826" t="str">
            <v>2050202</v>
          </cell>
          <cell r="H2826" t="str">
            <v>30213</v>
          </cell>
          <cell r="I2826">
            <v>107.505616</v>
          </cell>
          <cell r="J2826" t="str">
            <v>深圳市福田区景莲小学</v>
          </cell>
        </row>
        <row r="2827">
          <cell r="A2827">
            <v>78</v>
          </cell>
          <cell r="B2827">
            <v>1</v>
          </cell>
          <cell r="C2827" t="str">
            <v>118312</v>
          </cell>
          <cell r="D2827" t="str">
            <v>78-1</v>
          </cell>
          <cell r="E2827" t="str">
            <v>78-1-30214</v>
          </cell>
        </row>
        <row r="2827">
          <cell r="G2827" t="str">
            <v>2050202</v>
          </cell>
          <cell r="H2827" t="str">
            <v>30214</v>
          </cell>
          <cell r="I2827">
            <v>1.5</v>
          </cell>
          <cell r="J2827" t="str">
            <v>深圳市福田区景莲小学</v>
          </cell>
        </row>
        <row r="2828">
          <cell r="A2828">
            <v>78</v>
          </cell>
          <cell r="B2828">
            <v>1</v>
          </cell>
          <cell r="C2828" t="str">
            <v>118312</v>
          </cell>
          <cell r="D2828" t="str">
            <v>78-1</v>
          </cell>
          <cell r="E2828" t="str">
            <v>78-1-30216</v>
          </cell>
        </row>
        <row r="2828">
          <cell r="G2828" t="str">
            <v>2050202</v>
          </cell>
          <cell r="H2828" t="str">
            <v>30216</v>
          </cell>
          <cell r="I2828">
            <v>8</v>
          </cell>
          <cell r="J2828" t="str">
            <v>深圳市福田区景莲小学</v>
          </cell>
        </row>
        <row r="2829">
          <cell r="A2829">
            <v>78</v>
          </cell>
          <cell r="B2829">
            <v>1</v>
          </cell>
          <cell r="C2829" t="str">
            <v>118312</v>
          </cell>
          <cell r="D2829" t="str">
            <v>78-1</v>
          </cell>
          <cell r="E2829" t="str">
            <v>78-1-30218</v>
          </cell>
        </row>
        <row r="2829">
          <cell r="G2829" t="str">
            <v>2050202</v>
          </cell>
          <cell r="H2829" t="str">
            <v>30218</v>
          </cell>
          <cell r="I2829">
            <v>92.2</v>
          </cell>
          <cell r="J2829" t="str">
            <v>深圳市福田区景莲小学</v>
          </cell>
        </row>
        <row r="2830">
          <cell r="A2830">
            <v>78</v>
          </cell>
          <cell r="B2830">
            <v>1</v>
          </cell>
          <cell r="C2830" t="str">
            <v>118312</v>
          </cell>
          <cell r="D2830" t="str">
            <v>78-1</v>
          </cell>
          <cell r="E2830" t="str">
            <v>78-1-30226</v>
          </cell>
        </row>
        <row r="2830">
          <cell r="G2830" t="str">
            <v>2050202</v>
          </cell>
          <cell r="H2830" t="str">
            <v>30226</v>
          </cell>
          <cell r="I2830">
            <v>125.3</v>
          </cell>
          <cell r="J2830" t="str">
            <v>深圳市福田区景莲小学</v>
          </cell>
        </row>
        <row r="2831">
          <cell r="A2831">
            <v>78</v>
          </cell>
          <cell r="B2831">
            <v>1</v>
          </cell>
          <cell r="C2831" t="str">
            <v>118312</v>
          </cell>
          <cell r="D2831" t="str">
            <v>78-1</v>
          </cell>
          <cell r="E2831" t="str">
            <v>78-1-30227</v>
          </cell>
        </row>
        <row r="2831">
          <cell r="G2831" t="str">
            <v>2050202</v>
          </cell>
          <cell r="H2831" t="str">
            <v>30227</v>
          </cell>
          <cell r="I2831">
            <v>607.962</v>
          </cell>
          <cell r="J2831" t="str">
            <v>深圳市福田区景莲小学</v>
          </cell>
        </row>
        <row r="2832">
          <cell r="A2832">
            <v>78</v>
          </cell>
          <cell r="B2832">
            <v>1</v>
          </cell>
          <cell r="C2832" t="str">
            <v>118312</v>
          </cell>
          <cell r="D2832" t="str">
            <v>78-1</v>
          </cell>
          <cell r="E2832" t="str">
            <v>78-1-30228</v>
          </cell>
        </row>
        <row r="2832">
          <cell r="G2832" t="str">
            <v>2050202</v>
          </cell>
          <cell r="H2832" t="str">
            <v>30228</v>
          </cell>
          <cell r="I2832">
            <v>23.204899</v>
          </cell>
          <cell r="J2832" t="str">
            <v>深圳市福田区景莲小学</v>
          </cell>
        </row>
        <row r="2833">
          <cell r="A2833">
            <v>78</v>
          </cell>
          <cell r="B2833">
            <v>1</v>
          </cell>
          <cell r="C2833" t="str">
            <v>118312</v>
          </cell>
          <cell r="D2833" t="str">
            <v>78-1</v>
          </cell>
          <cell r="E2833" t="str">
            <v>78-1-30229</v>
          </cell>
        </row>
        <row r="2833">
          <cell r="G2833" t="str">
            <v>2050202</v>
          </cell>
          <cell r="H2833" t="str">
            <v>30229</v>
          </cell>
          <cell r="I2833">
            <v>3</v>
          </cell>
          <cell r="J2833" t="str">
            <v>深圳市福田区景莲小学</v>
          </cell>
        </row>
        <row r="2834">
          <cell r="A2834">
            <v>78</v>
          </cell>
          <cell r="B2834">
            <v>1</v>
          </cell>
          <cell r="C2834" t="str">
            <v>118312</v>
          </cell>
          <cell r="D2834" t="str">
            <v>78-1</v>
          </cell>
          <cell r="E2834" t="str">
            <v>78-1-30231</v>
          </cell>
        </row>
        <row r="2834">
          <cell r="G2834" t="str">
            <v>2050202</v>
          </cell>
          <cell r="H2834" t="str">
            <v>30231</v>
          </cell>
          <cell r="I2834">
            <v>3.6695</v>
          </cell>
          <cell r="J2834" t="str">
            <v>深圳市福田区景莲小学</v>
          </cell>
        </row>
        <row r="2835">
          <cell r="A2835">
            <v>78</v>
          </cell>
          <cell r="B2835">
            <v>1</v>
          </cell>
          <cell r="C2835" t="str">
            <v>118312</v>
          </cell>
          <cell r="D2835" t="str">
            <v>78-1</v>
          </cell>
          <cell r="E2835" t="str">
            <v>78-1-30239</v>
          </cell>
        </row>
        <row r="2835">
          <cell r="G2835" t="str">
            <v>2050202</v>
          </cell>
          <cell r="H2835" t="str">
            <v>30239</v>
          </cell>
          <cell r="I2835">
            <v>2</v>
          </cell>
          <cell r="J2835" t="str">
            <v>深圳市福田区景莲小学</v>
          </cell>
        </row>
        <row r="2836">
          <cell r="A2836">
            <v>78</v>
          </cell>
          <cell r="B2836">
            <v>1</v>
          </cell>
          <cell r="C2836" t="str">
            <v>118312</v>
          </cell>
          <cell r="D2836" t="str">
            <v>78-1</v>
          </cell>
          <cell r="E2836" t="str">
            <v>78-1-30299</v>
          </cell>
        </row>
        <row r="2836">
          <cell r="G2836" t="str">
            <v>2050202</v>
          </cell>
          <cell r="H2836" t="str">
            <v>30299</v>
          </cell>
          <cell r="I2836">
            <v>157.8732</v>
          </cell>
          <cell r="J2836" t="str">
            <v>深圳市福田区景莲小学</v>
          </cell>
        </row>
        <row r="2837">
          <cell r="A2837">
            <v>78</v>
          </cell>
          <cell r="B2837">
            <v>1</v>
          </cell>
          <cell r="C2837" t="str">
            <v>118312</v>
          </cell>
          <cell r="D2837" t="str">
            <v>78-1</v>
          </cell>
          <cell r="E2837" t="str">
            <v>78-1-30307</v>
          </cell>
        </row>
        <row r="2837">
          <cell r="G2837" t="str">
            <v>2050202</v>
          </cell>
          <cell r="H2837" t="str">
            <v>30307</v>
          </cell>
          <cell r="I2837">
            <v>2.5</v>
          </cell>
          <cell r="J2837" t="str">
            <v>深圳市福田区景莲小学</v>
          </cell>
        </row>
        <row r="2838">
          <cell r="A2838">
            <v>78</v>
          </cell>
          <cell r="B2838">
            <v>1</v>
          </cell>
          <cell r="C2838" t="str">
            <v>118312</v>
          </cell>
          <cell r="D2838" t="str">
            <v>78-1</v>
          </cell>
          <cell r="E2838" t="str">
            <v>78-1-30308</v>
          </cell>
        </row>
        <row r="2838">
          <cell r="G2838" t="str">
            <v>2050202</v>
          </cell>
          <cell r="H2838" t="str">
            <v>30308</v>
          </cell>
          <cell r="I2838">
            <v>0.9</v>
          </cell>
          <cell r="J2838" t="str">
            <v>深圳市福田区景莲小学</v>
          </cell>
        </row>
        <row r="2839">
          <cell r="A2839">
            <v>78</v>
          </cell>
          <cell r="B2839">
            <v>1</v>
          </cell>
          <cell r="C2839" t="str">
            <v>118312</v>
          </cell>
          <cell r="D2839" t="str">
            <v>78-1</v>
          </cell>
          <cell r="E2839" t="str">
            <v>78-1-30399</v>
          </cell>
        </row>
        <row r="2839">
          <cell r="G2839" t="str">
            <v>2050202</v>
          </cell>
          <cell r="H2839" t="str">
            <v>30399</v>
          </cell>
          <cell r="I2839">
            <v>2</v>
          </cell>
          <cell r="J2839" t="str">
            <v>深圳市福田区景莲小学</v>
          </cell>
        </row>
        <row r="2840">
          <cell r="A2840">
            <v>78</v>
          </cell>
          <cell r="B2840">
            <v>1</v>
          </cell>
          <cell r="C2840" t="str">
            <v>118312</v>
          </cell>
          <cell r="D2840" t="str">
            <v>78-1</v>
          </cell>
          <cell r="E2840" t="str">
            <v>78-1-31002</v>
          </cell>
        </row>
        <row r="2840">
          <cell r="G2840" t="str">
            <v>2050202</v>
          </cell>
          <cell r="H2840" t="str">
            <v>31002</v>
          </cell>
          <cell r="I2840">
            <v>43.5</v>
          </cell>
          <cell r="J2840" t="str">
            <v>深圳市福田区景莲小学</v>
          </cell>
        </row>
        <row r="2841">
          <cell r="A2841">
            <v>78</v>
          </cell>
          <cell r="B2841">
            <v>1</v>
          </cell>
          <cell r="C2841" t="str">
            <v>118312</v>
          </cell>
          <cell r="D2841" t="str">
            <v>78-1</v>
          </cell>
          <cell r="E2841" t="str">
            <v>78-1-31099</v>
          </cell>
        </row>
        <row r="2841">
          <cell r="G2841" t="str">
            <v>2050202</v>
          </cell>
          <cell r="H2841" t="str">
            <v>31099</v>
          </cell>
          <cell r="I2841">
            <v>11</v>
          </cell>
          <cell r="J2841" t="str">
            <v>深圳市福田区景莲小学</v>
          </cell>
        </row>
        <row r="2842">
          <cell r="A2842">
            <v>78</v>
          </cell>
          <cell r="B2842">
            <v>2</v>
          </cell>
          <cell r="C2842" t="str">
            <v>118312</v>
          </cell>
          <cell r="D2842" t="str">
            <v>78-2</v>
          </cell>
          <cell r="E2842" t="str">
            <v>78-2-30299</v>
          </cell>
        </row>
        <row r="2842">
          <cell r="G2842" t="str">
            <v>2080502</v>
          </cell>
          <cell r="H2842" t="str">
            <v>30299</v>
          </cell>
          <cell r="I2842">
            <v>15.58</v>
          </cell>
          <cell r="J2842" t="str">
            <v>深圳市福田区景莲小学</v>
          </cell>
        </row>
        <row r="2843">
          <cell r="A2843">
            <v>78</v>
          </cell>
          <cell r="B2843">
            <v>2</v>
          </cell>
          <cell r="C2843" t="str">
            <v>118312</v>
          </cell>
          <cell r="D2843" t="str">
            <v>78-2</v>
          </cell>
          <cell r="E2843" t="str">
            <v>78-2-30302</v>
          </cell>
        </row>
        <row r="2843">
          <cell r="G2843" t="str">
            <v>2080502</v>
          </cell>
          <cell r="H2843" t="str">
            <v>30302</v>
          </cell>
          <cell r="I2843">
            <v>145.3056</v>
          </cell>
          <cell r="J2843" t="str">
            <v>深圳市福田区景莲小学</v>
          </cell>
        </row>
        <row r="2844">
          <cell r="A2844">
            <v>78</v>
          </cell>
          <cell r="B2844">
            <v>3</v>
          </cell>
          <cell r="C2844" t="str">
            <v>118312</v>
          </cell>
          <cell r="D2844" t="str">
            <v>78-3</v>
          </cell>
          <cell r="E2844" t="str">
            <v>78-3-30108</v>
          </cell>
        </row>
        <row r="2844">
          <cell r="G2844" t="str">
            <v>2080505</v>
          </cell>
          <cell r="H2844" t="str">
            <v>30108</v>
          </cell>
          <cell r="I2844">
            <v>250.4076</v>
          </cell>
          <cell r="J2844" t="str">
            <v>深圳市福田区景莲小学</v>
          </cell>
        </row>
        <row r="2845">
          <cell r="A2845">
            <v>78</v>
          </cell>
          <cell r="B2845">
            <v>4</v>
          </cell>
          <cell r="C2845" t="str">
            <v>118312</v>
          </cell>
          <cell r="D2845" t="str">
            <v>78-4</v>
          </cell>
          <cell r="E2845" t="str">
            <v>78-4-30109</v>
          </cell>
        </row>
        <row r="2845">
          <cell r="G2845" t="str">
            <v>2080506</v>
          </cell>
          <cell r="H2845" t="str">
            <v>30109</v>
          </cell>
          <cell r="I2845">
            <v>125.2032</v>
          </cell>
          <cell r="J2845" t="str">
            <v>深圳市福田区景莲小学</v>
          </cell>
        </row>
        <row r="2846">
          <cell r="A2846">
            <v>78</v>
          </cell>
          <cell r="B2846">
            <v>5</v>
          </cell>
          <cell r="C2846" t="str">
            <v>118312</v>
          </cell>
          <cell r="D2846" t="str">
            <v>78-5</v>
          </cell>
          <cell r="E2846" t="str">
            <v>78-5-30110</v>
          </cell>
        </row>
        <row r="2846">
          <cell r="G2846" t="str">
            <v>2101102</v>
          </cell>
          <cell r="H2846" t="str">
            <v>30110</v>
          </cell>
          <cell r="I2846">
            <v>101.688828</v>
          </cell>
          <cell r="J2846" t="str">
            <v>深圳市福田区景莲小学</v>
          </cell>
        </row>
        <row r="2847">
          <cell r="A2847">
            <v>78</v>
          </cell>
          <cell r="B2847">
            <v>6</v>
          </cell>
          <cell r="C2847" t="str">
            <v>118312</v>
          </cell>
          <cell r="D2847" t="str">
            <v>78-6</v>
          </cell>
          <cell r="E2847" t="str">
            <v>78-6-30113</v>
          </cell>
        </row>
        <row r="2847">
          <cell r="G2847" t="str">
            <v>2210201</v>
          </cell>
          <cell r="H2847" t="str">
            <v>30113</v>
          </cell>
          <cell r="I2847">
            <v>273.903984</v>
          </cell>
          <cell r="J2847" t="str">
            <v>深圳市福田区景莲小学</v>
          </cell>
        </row>
        <row r="2848">
          <cell r="A2848">
            <v>78</v>
          </cell>
          <cell r="B2848">
            <v>7</v>
          </cell>
          <cell r="C2848" t="str">
            <v>118312</v>
          </cell>
          <cell r="D2848" t="str">
            <v>78-7</v>
          </cell>
          <cell r="E2848" t="str">
            <v>78-7-30102</v>
          </cell>
        </row>
        <row r="2848">
          <cell r="G2848" t="str">
            <v>2210203</v>
          </cell>
          <cell r="H2848" t="str">
            <v>30102</v>
          </cell>
          <cell r="I2848">
            <v>520.8</v>
          </cell>
          <cell r="J2848" t="str">
            <v>深圳市福田区景莲小学</v>
          </cell>
        </row>
        <row r="2849">
          <cell r="A2849">
            <v>78</v>
          </cell>
          <cell r="B2849">
            <v>7</v>
          </cell>
          <cell r="C2849" t="str">
            <v>118312</v>
          </cell>
          <cell r="D2849" t="str">
            <v>78-7</v>
          </cell>
          <cell r="E2849" t="str">
            <v>78-7-30302</v>
          </cell>
        </row>
        <row r="2849">
          <cell r="G2849" t="str">
            <v>2210203</v>
          </cell>
          <cell r="H2849" t="str">
            <v>30302</v>
          </cell>
          <cell r="I2849">
            <v>201.5478</v>
          </cell>
          <cell r="J2849" t="str">
            <v>深圳市福田区景莲小学</v>
          </cell>
        </row>
        <row r="2850">
          <cell r="A2850">
            <v>79</v>
          </cell>
          <cell r="B2850">
            <v>1</v>
          </cell>
          <cell r="C2850" t="str">
            <v>118351</v>
          </cell>
          <cell r="D2850" t="str">
            <v>79-1</v>
          </cell>
          <cell r="E2850" t="str">
            <v>79-1-30101</v>
          </cell>
        </row>
        <row r="2850">
          <cell r="G2850" t="str">
            <v>2050202</v>
          </cell>
          <cell r="H2850" t="str">
            <v>30101</v>
          </cell>
          <cell r="I2850">
            <v>389.4285</v>
          </cell>
          <cell r="J2850" t="str">
            <v>深圳市福田区荔园外国语小学（香蜜湖）</v>
          </cell>
        </row>
        <row r="2851">
          <cell r="A2851">
            <v>79</v>
          </cell>
          <cell r="B2851">
            <v>1</v>
          </cell>
          <cell r="C2851" t="str">
            <v>118351</v>
          </cell>
          <cell r="D2851" t="str">
            <v>79-1</v>
          </cell>
          <cell r="E2851" t="str">
            <v>79-1-30102</v>
          </cell>
        </row>
        <row r="2851">
          <cell r="G2851" t="str">
            <v>2050202</v>
          </cell>
          <cell r="H2851" t="str">
            <v>30102</v>
          </cell>
          <cell r="I2851">
            <v>595</v>
          </cell>
          <cell r="J2851" t="str">
            <v>深圳市福田区荔园外国语小学（香蜜湖）</v>
          </cell>
        </row>
        <row r="2852">
          <cell r="A2852">
            <v>79</v>
          </cell>
          <cell r="B2852">
            <v>1</v>
          </cell>
          <cell r="C2852" t="str">
            <v>118351</v>
          </cell>
          <cell r="D2852" t="str">
            <v>79-1</v>
          </cell>
          <cell r="E2852" t="str">
            <v>79-1-30107</v>
          </cell>
        </row>
        <row r="2852">
          <cell r="G2852" t="str">
            <v>2050202</v>
          </cell>
          <cell r="H2852" t="str">
            <v>30107</v>
          </cell>
          <cell r="I2852">
            <v>518.2103</v>
          </cell>
          <cell r="J2852" t="str">
            <v>深圳市福田区荔园外国语小学（香蜜湖）</v>
          </cell>
        </row>
        <row r="2853">
          <cell r="A2853">
            <v>79</v>
          </cell>
          <cell r="B2853">
            <v>1</v>
          </cell>
          <cell r="C2853" t="str">
            <v>118351</v>
          </cell>
          <cell r="D2853" t="str">
            <v>79-1</v>
          </cell>
          <cell r="E2853" t="str">
            <v>79-1-30112</v>
          </cell>
        </row>
        <row r="2853">
          <cell r="G2853" t="str">
            <v>2050202</v>
          </cell>
          <cell r="H2853" t="str">
            <v>30112</v>
          </cell>
          <cell r="I2853">
            <v>11</v>
          </cell>
          <cell r="J2853" t="str">
            <v>深圳市福田区荔园外国语小学（香蜜湖）</v>
          </cell>
        </row>
        <row r="2854">
          <cell r="A2854">
            <v>79</v>
          </cell>
          <cell r="B2854">
            <v>1</v>
          </cell>
          <cell r="C2854" t="str">
            <v>118351</v>
          </cell>
          <cell r="D2854" t="str">
            <v>79-1</v>
          </cell>
          <cell r="E2854" t="str">
            <v>79-1-30199</v>
          </cell>
        </row>
        <row r="2854">
          <cell r="G2854" t="str">
            <v>2050202</v>
          </cell>
          <cell r="H2854" t="str">
            <v>30199</v>
          </cell>
          <cell r="I2854">
            <v>85.5</v>
          </cell>
          <cell r="J2854" t="str">
            <v>深圳市福田区荔园外国语小学（香蜜湖）</v>
          </cell>
        </row>
        <row r="2855">
          <cell r="A2855">
            <v>79</v>
          </cell>
          <cell r="B2855">
            <v>1</v>
          </cell>
          <cell r="C2855" t="str">
            <v>118351</v>
          </cell>
          <cell r="D2855" t="str">
            <v>79-1</v>
          </cell>
          <cell r="E2855" t="str">
            <v>79-1-30201</v>
          </cell>
        </row>
        <row r="2855">
          <cell r="G2855" t="str">
            <v>2050202</v>
          </cell>
          <cell r="H2855" t="str">
            <v>30201</v>
          </cell>
          <cell r="I2855">
            <v>16</v>
          </cell>
          <cell r="J2855" t="str">
            <v>深圳市福田区荔园外国语小学（香蜜湖）</v>
          </cell>
        </row>
        <row r="2856">
          <cell r="A2856">
            <v>79</v>
          </cell>
          <cell r="B2856">
            <v>1</v>
          </cell>
          <cell r="C2856" t="str">
            <v>118351</v>
          </cell>
          <cell r="D2856" t="str">
            <v>79-1</v>
          </cell>
          <cell r="E2856" t="str">
            <v>79-1-30202</v>
          </cell>
        </row>
        <row r="2856">
          <cell r="G2856" t="str">
            <v>2050202</v>
          </cell>
          <cell r="H2856" t="str">
            <v>30202</v>
          </cell>
          <cell r="I2856">
            <v>3</v>
          </cell>
          <cell r="J2856" t="str">
            <v>深圳市福田区荔园外国语小学（香蜜湖）</v>
          </cell>
        </row>
        <row r="2857">
          <cell r="A2857">
            <v>79</v>
          </cell>
          <cell r="B2857">
            <v>1</v>
          </cell>
          <cell r="C2857" t="str">
            <v>118351</v>
          </cell>
          <cell r="D2857" t="str">
            <v>79-1</v>
          </cell>
          <cell r="E2857" t="str">
            <v>79-1-30205</v>
          </cell>
        </row>
        <row r="2857">
          <cell r="G2857" t="str">
            <v>2050202</v>
          </cell>
          <cell r="H2857" t="str">
            <v>30205</v>
          </cell>
          <cell r="I2857">
            <v>5</v>
          </cell>
          <cell r="J2857" t="str">
            <v>深圳市福田区荔园外国语小学（香蜜湖）</v>
          </cell>
        </row>
        <row r="2858">
          <cell r="A2858">
            <v>79</v>
          </cell>
          <cell r="B2858">
            <v>1</v>
          </cell>
          <cell r="C2858" t="str">
            <v>118351</v>
          </cell>
          <cell r="D2858" t="str">
            <v>79-1</v>
          </cell>
          <cell r="E2858" t="str">
            <v>79-1-30206</v>
          </cell>
        </row>
        <row r="2858">
          <cell r="G2858" t="str">
            <v>2050202</v>
          </cell>
          <cell r="H2858" t="str">
            <v>30206</v>
          </cell>
          <cell r="I2858">
            <v>30</v>
          </cell>
          <cell r="J2858" t="str">
            <v>深圳市福田区荔园外国语小学（香蜜湖）</v>
          </cell>
        </row>
        <row r="2859">
          <cell r="A2859">
            <v>79</v>
          </cell>
          <cell r="B2859">
            <v>1</v>
          </cell>
          <cell r="C2859" t="str">
            <v>118351</v>
          </cell>
          <cell r="D2859" t="str">
            <v>79-1</v>
          </cell>
          <cell r="E2859" t="str">
            <v>79-1-30207</v>
          </cell>
        </row>
        <row r="2859">
          <cell r="G2859" t="str">
            <v>2050202</v>
          </cell>
          <cell r="H2859" t="str">
            <v>30207</v>
          </cell>
          <cell r="I2859">
            <v>2.5</v>
          </cell>
          <cell r="J2859" t="str">
            <v>深圳市福田区荔园外国语小学（香蜜湖）</v>
          </cell>
        </row>
        <row r="2860">
          <cell r="A2860">
            <v>79</v>
          </cell>
          <cell r="B2860">
            <v>1</v>
          </cell>
          <cell r="C2860" t="str">
            <v>118351</v>
          </cell>
          <cell r="D2860" t="str">
            <v>79-1</v>
          </cell>
          <cell r="E2860" t="str">
            <v>79-1-30209</v>
          </cell>
        </row>
        <row r="2860">
          <cell r="G2860" t="str">
            <v>2050202</v>
          </cell>
          <cell r="H2860" t="str">
            <v>30209</v>
          </cell>
          <cell r="I2860">
            <v>43</v>
          </cell>
          <cell r="J2860" t="str">
            <v>深圳市福田区荔园外国语小学（香蜜湖）</v>
          </cell>
        </row>
        <row r="2861">
          <cell r="A2861">
            <v>79</v>
          </cell>
          <cell r="B2861">
            <v>1</v>
          </cell>
          <cell r="C2861" t="str">
            <v>118351</v>
          </cell>
          <cell r="D2861" t="str">
            <v>79-1</v>
          </cell>
          <cell r="E2861" t="str">
            <v>79-1-30211</v>
          </cell>
        </row>
        <row r="2861">
          <cell r="G2861" t="str">
            <v>2050202</v>
          </cell>
          <cell r="H2861" t="str">
            <v>30211</v>
          </cell>
          <cell r="I2861">
            <v>12</v>
          </cell>
          <cell r="J2861" t="str">
            <v>深圳市福田区荔园外国语小学（香蜜湖）</v>
          </cell>
        </row>
        <row r="2862">
          <cell r="A2862">
            <v>79</v>
          </cell>
          <cell r="B2862">
            <v>1</v>
          </cell>
          <cell r="C2862" t="str">
            <v>118351</v>
          </cell>
          <cell r="D2862" t="str">
            <v>79-1</v>
          </cell>
          <cell r="E2862" t="str">
            <v>79-1-30213</v>
          </cell>
        </row>
        <row r="2862">
          <cell r="G2862" t="str">
            <v>2050202</v>
          </cell>
          <cell r="H2862" t="str">
            <v>30213</v>
          </cell>
          <cell r="I2862">
            <v>83.8576</v>
          </cell>
          <cell r="J2862" t="str">
            <v>深圳市福田区荔园外国语小学（香蜜湖）</v>
          </cell>
        </row>
        <row r="2863">
          <cell r="A2863">
            <v>79</v>
          </cell>
          <cell r="B2863">
            <v>1</v>
          </cell>
          <cell r="C2863" t="str">
            <v>118351</v>
          </cell>
          <cell r="D2863" t="str">
            <v>79-1</v>
          </cell>
          <cell r="E2863" t="str">
            <v>79-1-30216</v>
          </cell>
        </row>
        <row r="2863">
          <cell r="G2863" t="str">
            <v>2050202</v>
          </cell>
          <cell r="H2863" t="str">
            <v>30216</v>
          </cell>
          <cell r="I2863">
            <v>5</v>
          </cell>
          <cell r="J2863" t="str">
            <v>深圳市福田区荔园外国语小学（香蜜湖）</v>
          </cell>
        </row>
        <row r="2864">
          <cell r="A2864">
            <v>79</v>
          </cell>
          <cell r="B2864">
            <v>1</v>
          </cell>
          <cell r="C2864" t="str">
            <v>118351</v>
          </cell>
          <cell r="D2864" t="str">
            <v>79-1</v>
          </cell>
          <cell r="E2864" t="str">
            <v>79-1-30218</v>
          </cell>
        </row>
        <row r="2864">
          <cell r="G2864" t="str">
            <v>2050202</v>
          </cell>
          <cell r="H2864" t="str">
            <v>30218</v>
          </cell>
          <cell r="I2864">
            <v>80.2</v>
          </cell>
          <cell r="J2864" t="str">
            <v>深圳市福田区荔园外国语小学（香蜜湖）</v>
          </cell>
        </row>
        <row r="2865">
          <cell r="A2865">
            <v>79</v>
          </cell>
          <cell r="B2865">
            <v>1</v>
          </cell>
          <cell r="C2865" t="str">
            <v>118351</v>
          </cell>
          <cell r="D2865" t="str">
            <v>79-1</v>
          </cell>
          <cell r="E2865" t="str">
            <v>79-1-30226</v>
          </cell>
        </row>
        <row r="2865">
          <cell r="G2865" t="str">
            <v>2050202</v>
          </cell>
          <cell r="H2865" t="str">
            <v>30226</v>
          </cell>
          <cell r="I2865">
            <v>86.5</v>
          </cell>
          <cell r="J2865" t="str">
            <v>深圳市福田区荔园外国语小学（香蜜湖）</v>
          </cell>
        </row>
        <row r="2866">
          <cell r="A2866">
            <v>79</v>
          </cell>
          <cell r="B2866">
            <v>1</v>
          </cell>
          <cell r="C2866" t="str">
            <v>118351</v>
          </cell>
          <cell r="D2866" t="str">
            <v>79-1</v>
          </cell>
          <cell r="E2866" t="str">
            <v>79-1-30227</v>
          </cell>
        </row>
        <row r="2866">
          <cell r="G2866" t="str">
            <v>2050202</v>
          </cell>
          <cell r="H2866" t="str">
            <v>30227</v>
          </cell>
          <cell r="I2866">
            <v>429.6724</v>
          </cell>
          <cell r="J2866" t="str">
            <v>深圳市福田区荔园外国语小学（香蜜湖）</v>
          </cell>
        </row>
        <row r="2867">
          <cell r="A2867">
            <v>79</v>
          </cell>
          <cell r="B2867">
            <v>1</v>
          </cell>
          <cell r="C2867" t="str">
            <v>118351</v>
          </cell>
          <cell r="D2867" t="str">
            <v>79-1</v>
          </cell>
          <cell r="E2867" t="str">
            <v>79-1-30228</v>
          </cell>
        </row>
        <row r="2867">
          <cell r="G2867" t="str">
            <v>2050202</v>
          </cell>
          <cell r="H2867" t="str">
            <v>30228</v>
          </cell>
          <cell r="I2867">
            <v>16.5</v>
          </cell>
          <cell r="J2867" t="str">
            <v>深圳市福田区荔园外国语小学（香蜜湖）</v>
          </cell>
        </row>
        <row r="2868">
          <cell r="A2868">
            <v>79</v>
          </cell>
          <cell r="B2868">
            <v>1</v>
          </cell>
          <cell r="C2868" t="str">
            <v>118351</v>
          </cell>
          <cell r="D2868" t="str">
            <v>79-1</v>
          </cell>
          <cell r="E2868" t="str">
            <v>79-1-30229</v>
          </cell>
        </row>
        <row r="2868">
          <cell r="G2868" t="str">
            <v>2050202</v>
          </cell>
          <cell r="H2868" t="str">
            <v>30229</v>
          </cell>
          <cell r="I2868">
            <v>3.3</v>
          </cell>
          <cell r="J2868" t="str">
            <v>深圳市福田区荔园外国语小学（香蜜湖）</v>
          </cell>
        </row>
        <row r="2869">
          <cell r="A2869">
            <v>79</v>
          </cell>
          <cell r="B2869">
            <v>1</v>
          </cell>
          <cell r="C2869" t="str">
            <v>118351</v>
          </cell>
          <cell r="D2869" t="str">
            <v>79-1</v>
          </cell>
          <cell r="E2869" t="str">
            <v>79-1-30239</v>
          </cell>
        </row>
        <row r="2869">
          <cell r="G2869" t="str">
            <v>2050202</v>
          </cell>
          <cell r="H2869" t="str">
            <v>30239</v>
          </cell>
          <cell r="I2869">
            <v>6</v>
          </cell>
          <cell r="J2869" t="str">
            <v>深圳市福田区荔园外国语小学（香蜜湖）</v>
          </cell>
        </row>
        <row r="2870">
          <cell r="A2870">
            <v>79</v>
          </cell>
          <cell r="B2870">
            <v>1</v>
          </cell>
          <cell r="C2870" t="str">
            <v>118351</v>
          </cell>
          <cell r="D2870" t="str">
            <v>79-1</v>
          </cell>
          <cell r="E2870" t="str">
            <v>79-1-30299</v>
          </cell>
        </row>
        <row r="2870">
          <cell r="G2870" t="str">
            <v>2050202</v>
          </cell>
          <cell r="H2870" t="str">
            <v>30299</v>
          </cell>
          <cell r="I2870">
            <v>69.22</v>
          </cell>
          <cell r="J2870" t="str">
            <v>深圳市福田区荔园外国语小学（香蜜湖）</v>
          </cell>
        </row>
        <row r="2871">
          <cell r="A2871">
            <v>79</v>
          </cell>
          <cell r="B2871">
            <v>1</v>
          </cell>
          <cell r="C2871" t="str">
            <v>118351</v>
          </cell>
          <cell r="D2871" t="str">
            <v>79-1</v>
          </cell>
          <cell r="E2871" t="str">
            <v>79-1-30307</v>
          </cell>
        </row>
        <row r="2871">
          <cell r="G2871" t="str">
            <v>2050202</v>
          </cell>
          <cell r="H2871" t="str">
            <v>30307</v>
          </cell>
          <cell r="I2871">
            <v>3.67</v>
          </cell>
          <cell r="J2871" t="str">
            <v>深圳市福田区荔园外国语小学（香蜜湖）</v>
          </cell>
        </row>
        <row r="2872">
          <cell r="A2872">
            <v>79</v>
          </cell>
          <cell r="B2872">
            <v>1</v>
          </cell>
          <cell r="C2872" t="str">
            <v>118351</v>
          </cell>
          <cell r="D2872" t="str">
            <v>79-1</v>
          </cell>
          <cell r="E2872" t="str">
            <v>79-1-31002</v>
          </cell>
        </row>
        <row r="2872">
          <cell r="G2872" t="str">
            <v>2050202</v>
          </cell>
          <cell r="H2872" t="str">
            <v>31002</v>
          </cell>
          <cell r="I2872">
            <v>7.32</v>
          </cell>
          <cell r="J2872" t="str">
            <v>深圳市福田区荔园外国语小学（香蜜湖）</v>
          </cell>
        </row>
        <row r="2873">
          <cell r="A2873">
            <v>79</v>
          </cell>
          <cell r="B2873">
            <v>1</v>
          </cell>
          <cell r="C2873" t="str">
            <v>118351</v>
          </cell>
          <cell r="D2873" t="str">
            <v>79-1</v>
          </cell>
          <cell r="E2873" t="str">
            <v>79-1-31099</v>
          </cell>
        </row>
        <row r="2873">
          <cell r="G2873" t="str">
            <v>2050202</v>
          </cell>
          <cell r="H2873" t="str">
            <v>31099</v>
          </cell>
          <cell r="I2873">
            <v>2</v>
          </cell>
          <cell r="J2873" t="str">
            <v>深圳市福田区荔园外国语小学（香蜜湖）</v>
          </cell>
        </row>
        <row r="2874">
          <cell r="A2874">
            <v>79</v>
          </cell>
          <cell r="B2874">
            <v>2</v>
          </cell>
          <cell r="C2874" t="str">
            <v>118351</v>
          </cell>
          <cell r="D2874" t="str">
            <v>79-2</v>
          </cell>
          <cell r="E2874" t="str">
            <v>79-2-30299</v>
          </cell>
        </row>
        <row r="2874">
          <cell r="G2874" t="str">
            <v>2080502</v>
          </cell>
          <cell r="H2874" t="str">
            <v>30299</v>
          </cell>
          <cell r="I2874">
            <v>0.76</v>
          </cell>
          <cell r="J2874" t="str">
            <v>深圳市福田区荔园外国语小学（香蜜湖）</v>
          </cell>
        </row>
        <row r="2875">
          <cell r="A2875">
            <v>79</v>
          </cell>
          <cell r="B2875">
            <v>2</v>
          </cell>
          <cell r="C2875" t="str">
            <v>118351</v>
          </cell>
          <cell r="D2875" t="str">
            <v>79-2</v>
          </cell>
          <cell r="E2875" t="str">
            <v>79-2-30302</v>
          </cell>
        </row>
        <row r="2875">
          <cell r="G2875" t="str">
            <v>2080502</v>
          </cell>
          <cell r="H2875" t="str">
            <v>30302</v>
          </cell>
          <cell r="I2875">
            <v>8.9412</v>
          </cell>
          <cell r="J2875" t="str">
            <v>深圳市福田区荔园外国语小学（香蜜湖）</v>
          </cell>
        </row>
        <row r="2876">
          <cell r="A2876">
            <v>79</v>
          </cell>
          <cell r="B2876">
            <v>3</v>
          </cell>
          <cell r="C2876" t="str">
            <v>118351</v>
          </cell>
          <cell r="D2876" t="str">
            <v>79-3</v>
          </cell>
          <cell r="E2876" t="str">
            <v>79-3-30108</v>
          </cell>
        </row>
        <row r="2876">
          <cell r="G2876" t="str">
            <v>2080505</v>
          </cell>
          <cell r="H2876" t="str">
            <v>30108</v>
          </cell>
          <cell r="I2876">
            <v>180</v>
          </cell>
          <cell r="J2876" t="str">
            <v>深圳市福田区荔园外国语小学（香蜜湖）</v>
          </cell>
        </row>
        <row r="2877">
          <cell r="A2877">
            <v>79</v>
          </cell>
          <cell r="B2877">
            <v>4</v>
          </cell>
          <cell r="C2877" t="str">
            <v>118351</v>
          </cell>
          <cell r="D2877" t="str">
            <v>79-4</v>
          </cell>
          <cell r="E2877" t="str">
            <v>79-4-30109</v>
          </cell>
        </row>
        <row r="2877">
          <cell r="G2877" t="str">
            <v>2080506</v>
          </cell>
          <cell r="H2877" t="str">
            <v>30109</v>
          </cell>
          <cell r="I2877">
            <v>90</v>
          </cell>
          <cell r="J2877" t="str">
            <v>深圳市福田区荔园外国语小学（香蜜湖）</v>
          </cell>
        </row>
        <row r="2878">
          <cell r="A2878">
            <v>79</v>
          </cell>
          <cell r="B2878">
            <v>5</v>
          </cell>
          <cell r="C2878" t="str">
            <v>118351</v>
          </cell>
          <cell r="D2878" t="str">
            <v>79-5</v>
          </cell>
          <cell r="E2878" t="str">
            <v>79-5-30110</v>
          </cell>
        </row>
        <row r="2878">
          <cell r="G2878" t="str">
            <v>2101102</v>
          </cell>
          <cell r="H2878" t="str">
            <v>30110</v>
          </cell>
          <cell r="I2878">
            <v>73</v>
          </cell>
          <cell r="J2878" t="str">
            <v>深圳市福田区荔园外国语小学（香蜜湖）</v>
          </cell>
        </row>
        <row r="2879">
          <cell r="A2879">
            <v>79</v>
          </cell>
          <cell r="B2879">
            <v>6</v>
          </cell>
          <cell r="C2879" t="str">
            <v>118351</v>
          </cell>
          <cell r="D2879" t="str">
            <v>79-6</v>
          </cell>
          <cell r="E2879" t="str">
            <v>79-6-30113</v>
          </cell>
        </row>
        <row r="2879">
          <cell r="G2879" t="str">
            <v>2210201</v>
          </cell>
          <cell r="H2879" t="str">
            <v>30113</v>
          </cell>
          <cell r="I2879">
            <v>200</v>
          </cell>
          <cell r="J2879" t="str">
            <v>深圳市福田区荔园外国语小学（香蜜湖）</v>
          </cell>
        </row>
        <row r="2880">
          <cell r="A2880">
            <v>79</v>
          </cell>
          <cell r="B2880">
            <v>7</v>
          </cell>
          <cell r="C2880" t="str">
            <v>118351</v>
          </cell>
          <cell r="D2880" t="str">
            <v>79-7</v>
          </cell>
          <cell r="E2880" t="str">
            <v>79-7-30102</v>
          </cell>
        </row>
        <row r="2880">
          <cell r="G2880" t="str">
            <v>2210203</v>
          </cell>
          <cell r="H2880" t="str">
            <v>30102</v>
          </cell>
          <cell r="I2880">
            <v>430</v>
          </cell>
          <cell r="J2880" t="str">
            <v>深圳市福田区荔园外国语小学（香蜜湖）</v>
          </cell>
        </row>
        <row r="2881">
          <cell r="A2881">
            <v>79</v>
          </cell>
          <cell r="B2881">
            <v>7</v>
          </cell>
          <cell r="C2881" t="str">
            <v>118351</v>
          </cell>
          <cell r="D2881" t="str">
            <v>79-7</v>
          </cell>
          <cell r="E2881" t="str">
            <v>79-7-30302</v>
          </cell>
        </row>
        <row r="2881">
          <cell r="G2881" t="str">
            <v>2210203</v>
          </cell>
          <cell r="H2881" t="str">
            <v>30302</v>
          </cell>
          <cell r="I2881">
            <v>12.42</v>
          </cell>
          <cell r="J2881" t="str">
            <v>深圳市福田区荔园外国语小学（香蜜湖）</v>
          </cell>
        </row>
        <row r="2882">
          <cell r="A2882">
            <v>80</v>
          </cell>
          <cell r="B2882">
            <v>1</v>
          </cell>
          <cell r="C2882" t="str">
            <v>118202</v>
          </cell>
          <cell r="D2882" t="str">
            <v>80-1</v>
          </cell>
          <cell r="E2882" t="str">
            <v>80-1-30101</v>
          </cell>
        </row>
        <row r="2882">
          <cell r="G2882" t="str">
            <v>2050204</v>
          </cell>
          <cell r="H2882" t="str">
            <v>30101</v>
          </cell>
          <cell r="I2882">
            <v>4679.4384</v>
          </cell>
          <cell r="J2882" t="str">
            <v>深圳市福田区福田中学</v>
          </cell>
        </row>
        <row r="2883">
          <cell r="A2883">
            <v>80</v>
          </cell>
          <cell r="B2883">
            <v>1</v>
          </cell>
          <cell r="C2883" t="str">
            <v>118202</v>
          </cell>
          <cell r="D2883" t="str">
            <v>80-1</v>
          </cell>
          <cell r="E2883" t="str">
            <v>80-1-30102</v>
          </cell>
        </row>
        <row r="2883">
          <cell r="G2883" t="str">
            <v>2050204</v>
          </cell>
          <cell r="H2883" t="str">
            <v>30102</v>
          </cell>
          <cell r="I2883">
            <v>8.28</v>
          </cell>
          <cell r="J2883" t="str">
            <v>深圳市福田区福田中学</v>
          </cell>
        </row>
        <row r="2884">
          <cell r="A2884">
            <v>80</v>
          </cell>
          <cell r="B2884">
            <v>1</v>
          </cell>
          <cell r="C2884" t="str">
            <v>118202</v>
          </cell>
          <cell r="D2884" t="str">
            <v>80-1</v>
          </cell>
          <cell r="E2884" t="str">
            <v>80-1-30107</v>
          </cell>
        </row>
        <row r="2884">
          <cell r="G2884" t="str">
            <v>2050204</v>
          </cell>
          <cell r="H2884" t="str">
            <v>30107</v>
          </cell>
          <cell r="I2884">
            <v>1187.88</v>
          </cell>
          <cell r="J2884" t="str">
            <v>深圳市福田区福田中学</v>
          </cell>
        </row>
        <row r="2885">
          <cell r="A2885">
            <v>80</v>
          </cell>
          <cell r="B2885">
            <v>1</v>
          </cell>
          <cell r="C2885" t="str">
            <v>118202</v>
          </cell>
          <cell r="D2885" t="str">
            <v>80-1</v>
          </cell>
          <cell r="E2885" t="str">
            <v>80-1-30112</v>
          </cell>
        </row>
        <row r="2885">
          <cell r="G2885" t="str">
            <v>2050204</v>
          </cell>
          <cell r="H2885" t="str">
            <v>30112</v>
          </cell>
          <cell r="I2885">
            <v>47.514756</v>
          </cell>
          <cell r="J2885" t="str">
            <v>深圳市福田区福田中学</v>
          </cell>
        </row>
        <row r="2886">
          <cell r="A2886">
            <v>80</v>
          </cell>
          <cell r="B2886">
            <v>1</v>
          </cell>
          <cell r="C2886" t="str">
            <v>118202</v>
          </cell>
          <cell r="D2886" t="str">
            <v>80-1</v>
          </cell>
          <cell r="E2886" t="str">
            <v>80-1-30201</v>
          </cell>
        </row>
        <row r="2886">
          <cell r="G2886" t="str">
            <v>2050204</v>
          </cell>
          <cell r="H2886" t="str">
            <v>30201</v>
          </cell>
          <cell r="I2886">
            <v>94.351871</v>
          </cell>
          <cell r="J2886" t="str">
            <v>深圳市福田区福田中学</v>
          </cell>
        </row>
        <row r="2887">
          <cell r="A2887">
            <v>80</v>
          </cell>
          <cell r="B2887">
            <v>1</v>
          </cell>
          <cell r="C2887" t="str">
            <v>118202</v>
          </cell>
          <cell r="D2887" t="str">
            <v>80-1</v>
          </cell>
          <cell r="E2887" t="str">
            <v>80-1-30205</v>
          </cell>
        </row>
        <row r="2887">
          <cell r="G2887" t="str">
            <v>2050204</v>
          </cell>
          <cell r="H2887" t="str">
            <v>30205</v>
          </cell>
          <cell r="I2887">
            <v>59</v>
          </cell>
          <cell r="J2887" t="str">
            <v>深圳市福田区福田中学</v>
          </cell>
        </row>
        <row r="2888">
          <cell r="A2888">
            <v>80</v>
          </cell>
          <cell r="B2888">
            <v>1</v>
          </cell>
          <cell r="C2888" t="str">
            <v>118202</v>
          </cell>
          <cell r="D2888" t="str">
            <v>80-1</v>
          </cell>
          <cell r="E2888" t="str">
            <v>80-1-30206</v>
          </cell>
        </row>
        <row r="2888">
          <cell r="G2888" t="str">
            <v>2050204</v>
          </cell>
          <cell r="H2888" t="str">
            <v>30206</v>
          </cell>
          <cell r="I2888">
            <v>231.847</v>
          </cell>
          <cell r="J2888" t="str">
            <v>深圳市福田区福田中学</v>
          </cell>
        </row>
        <row r="2889">
          <cell r="A2889">
            <v>80</v>
          </cell>
          <cell r="B2889">
            <v>1</v>
          </cell>
          <cell r="C2889" t="str">
            <v>118202</v>
          </cell>
          <cell r="D2889" t="str">
            <v>80-1</v>
          </cell>
          <cell r="E2889" t="str">
            <v>80-1-30207</v>
          </cell>
        </row>
        <row r="2889">
          <cell r="G2889" t="str">
            <v>2050204</v>
          </cell>
          <cell r="H2889" t="str">
            <v>30207</v>
          </cell>
          <cell r="I2889">
            <v>9.5</v>
          </cell>
          <cell r="J2889" t="str">
            <v>深圳市福田区福田中学</v>
          </cell>
        </row>
        <row r="2890">
          <cell r="A2890">
            <v>80</v>
          </cell>
          <cell r="B2890">
            <v>1</v>
          </cell>
          <cell r="C2890" t="str">
            <v>118202</v>
          </cell>
          <cell r="D2890" t="str">
            <v>80-1</v>
          </cell>
          <cell r="E2890" t="str">
            <v>80-1-30209</v>
          </cell>
        </row>
        <row r="2890">
          <cell r="G2890" t="str">
            <v>2050204</v>
          </cell>
          <cell r="H2890" t="str">
            <v>30209</v>
          </cell>
          <cell r="I2890">
            <v>287.2</v>
          </cell>
          <cell r="J2890" t="str">
            <v>深圳市福田区福田中学</v>
          </cell>
        </row>
        <row r="2891">
          <cell r="A2891">
            <v>80</v>
          </cell>
          <cell r="B2891">
            <v>1</v>
          </cell>
          <cell r="C2891" t="str">
            <v>118202</v>
          </cell>
          <cell r="D2891" t="str">
            <v>80-1</v>
          </cell>
          <cell r="E2891" t="str">
            <v>80-1-30211</v>
          </cell>
        </row>
        <row r="2891">
          <cell r="G2891" t="str">
            <v>2050204</v>
          </cell>
          <cell r="H2891" t="str">
            <v>30211</v>
          </cell>
          <cell r="I2891">
            <v>18.9874</v>
          </cell>
          <cell r="J2891" t="str">
            <v>深圳市福田区福田中学</v>
          </cell>
        </row>
        <row r="2892">
          <cell r="A2892">
            <v>80</v>
          </cell>
          <cell r="B2892">
            <v>1</v>
          </cell>
          <cell r="C2892" t="str">
            <v>118202</v>
          </cell>
          <cell r="D2892" t="str">
            <v>80-1</v>
          </cell>
          <cell r="E2892" t="str">
            <v>80-1-30213</v>
          </cell>
        </row>
        <row r="2892">
          <cell r="G2892" t="str">
            <v>2050204</v>
          </cell>
          <cell r="H2892" t="str">
            <v>30213</v>
          </cell>
          <cell r="I2892">
            <v>112.3</v>
          </cell>
          <cell r="J2892" t="str">
            <v>深圳市福田区福田中学</v>
          </cell>
        </row>
        <row r="2893">
          <cell r="A2893">
            <v>80</v>
          </cell>
          <cell r="B2893">
            <v>1</v>
          </cell>
          <cell r="C2893" t="str">
            <v>118202</v>
          </cell>
          <cell r="D2893" t="str">
            <v>80-1</v>
          </cell>
          <cell r="E2893" t="str">
            <v>80-1-30214</v>
          </cell>
        </row>
        <row r="2893">
          <cell r="G2893" t="str">
            <v>2050204</v>
          </cell>
          <cell r="H2893" t="str">
            <v>30214</v>
          </cell>
          <cell r="I2893">
            <v>5</v>
          </cell>
          <cell r="J2893" t="str">
            <v>深圳市福田区福田中学</v>
          </cell>
        </row>
        <row r="2894">
          <cell r="A2894">
            <v>80</v>
          </cell>
          <cell r="B2894">
            <v>1</v>
          </cell>
          <cell r="C2894" t="str">
            <v>118202</v>
          </cell>
          <cell r="D2894" t="str">
            <v>80-1</v>
          </cell>
          <cell r="E2894" t="str">
            <v>80-1-30218</v>
          </cell>
        </row>
        <row r="2894">
          <cell r="G2894" t="str">
            <v>2050204</v>
          </cell>
          <cell r="H2894" t="str">
            <v>30218</v>
          </cell>
          <cell r="I2894">
            <v>125</v>
          </cell>
          <cell r="J2894" t="str">
            <v>深圳市福田区福田中学</v>
          </cell>
        </row>
        <row r="2895">
          <cell r="A2895">
            <v>80</v>
          </cell>
          <cell r="B2895">
            <v>1</v>
          </cell>
          <cell r="C2895" t="str">
            <v>118202</v>
          </cell>
          <cell r="D2895" t="str">
            <v>80-1</v>
          </cell>
          <cell r="E2895" t="str">
            <v>80-1-30226</v>
          </cell>
        </row>
        <row r="2895">
          <cell r="G2895" t="str">
            <v>2050204</v>
          </cell>
          <cell r="H2895" t="str">
            <v>30226</v>
          </cell>
          <cell r="I2895">
            <v>169.8848</v>
          </cell>
          <cell r="J2895" t="str">
            <v>深圳市福田区福田中学</v>
          </cell>
        </row>
        <row r="2896">
          <cell r="A2896">
            <v>80</v>
          </cell>
          <cell r="B2896">
            <v>1</v>
          </cell>
          <cell r="C2896" t="str">
            <v>118202</v>
          </cell>
          <cell r="D2896" t="str">
            <v>80-1</v>
          </cell>
          <cell r="E2896" t="str">
            <v>80-1-30227</v>
          </cell>
        </row>
        <row r="2896">
          <cell r="G2896" t="str">
            <v>2050204</v>
          </cell>
          <cell r="H2896" t="str">
            <v>30227</v>
          </cell>
          <cell r="I2896">
            <v>695.0687</v>
          </cell>
          <cell r="J2896" t="str">
            <v>深圳市福田区福田中学</v>
          </cell>
        </row>
        <row r="2897">
          <cell r="A2897">
            <v>80</v>
          </cell>
          <cell r="B2897">
            <v>1</v>
          </cell>
          <cell r="C2897" t="str">
            <v>118202</v>
          </cell>
          <cell r="D2897" t="str">
            <v>80-1</v>
          </cell>
          <cell r="E2897" t="str">
            <v>80-1-30228</v>
          </cell>
        </row>
        <row r="2897">
          <cell r="G2897" t="str">
            <v>2050204</v>
          </cell>
          <cell r="H2897" t="str">
            <v>30228</v>
          </cell>
          <cell r="I2897">
            <v>71.5547</v>
          </cell>
          <cell r="J2897" t="str">
            <v>深圳市福田区福田中学</v>
          </cell>
        </row>
        <row r="2898">
          <cell r="A2898">
            <v>80</v>
          </cell>
          <cell r="B2898">
            <v>1</v>
          </cell>
          <cell r="C2898" t="str">
            <v>118202</v>
          </cell>
          <cell r="D2898" t="str">
            <v>80-1</v>
          </cell>
          <cell r="E2898" t="str">
            <v>80-1-30229</v>
          </cell>
        </row>
        <row r="2898">
          <cell r="G2898" t="str">
            <v>2050204</v>
          </cell>
          <cell r="H2898" t="str">
            <v>30229</v>
          </cell>
          <cell r="I2898">
            <v>5.32</v>
          </cell>
          <cell r="J2898" t="str">
            <v>深圳市福田区福田中学</v>
          </cell>
        </row>
        <row r="2899">
          <cell r="A2899">
            <v>80</v>
          </cell>
          <cell r="B2899">
            <v>1</v>
          </cell>
          <cell r="C2899" t="str">
            <v>118202</v>
          </cell>
          <cell r="D2899" t="str">
            <v>80-1</v>
          </cell>
          <cell r="E2899" t="str">
            <v>80-1-30231</v>
          </cell>
        </row>
        <row r="2899">
          <cell r="G2899" t="str">
            <v>2050204</v>
          </cell>
          <cell r="H2899" t="str">
            <v>30231</v>
          </cell>
          <cell r="I2899">
            <v>8.673429</v>
          </cell>
          <cell r="J2899" t="str">
            <v>深圳市福田区福田中学</v>
          </cell>
        </row>
        <row r="2900">
          <cell r="A2900">
            <v>80</v>
          </cell>
          <cell r="B2900">
            <v>1</v>
          </cell>
          <cell r="C2900" t="str">
            <v>118202</v>
          </cell>
          <cell r="D2900" t="str">
            <v>80-1</v>
          </cell>
          <cell r="E2900" t="str">
            <v>80-1-30299</v>
          </cell>
        </row>
        <row r="2900">
          <cell r="G2900" t="str">
            <v>2050204</v>
          </cell>
          <cell r="H2900" t="str">
            <v>30299</v>
          </cell>
          <cell r="I2900">
            <v>373.9229</v>
          </cell>
          <cell r="J2900" t="str">
            <v>深圳市福田区福田中学</v>
          </cell>
        </row>
        <row r="2901">
          <cell r="A2901">
            <v>80</v>
          </cell>
          <cell r="B2901">
            <v>1</v>
          </cell>
          <cell r="C2901" t="str">
            <v>118202</v>
          </cell>
          <cell r="D2901" t="str">
            <v>80-1</v>
          </cell>
          <cell r="E2901" t="str">
            <v>80-1-30307</v>
          </cell>
        </row>
        <row r="2901">
          <cell r="G2901" t="str">
            <v>2050204</v>
          </cell>
          <cell r="H2901" t="str">
            <v>30307</v>
          </cell>
          <cell r="I2901">
            <v>29</v>
          </cell>
          <cell r="J2901" t="str">
            <v>深圳市福田区福田中学</v>
          </cell>
        </row>
        <row r="2902">
          <cell r="A2902">
            <v>80</v>
          </cell>
          <cell r="B2902">
            <v>1</v>
          </cell>
          <cell r="C2902" t="str">
            <v>118202</v>
          </cell>
          <cell r="D2902" t="str">
            <v>80-1</v>
          </cell>
          <cell r="E2902" t="str">
            <v>80-1-30399</v>
          </cell>
        </row>
        <row r="2902">
          <cell r="G2902" t="str">
            <v>2050204</v>
          </cell>
          <cell r="H2902" t="str">
            <v>30399</v>
          </cell>
          <cell r="I2902">
            <v>607.8</v>
          </cell>
          <cell r="J2902" t="str">
            <v>深圳市福田区福田中学</v>
          </cell>
        </row>
        <row r="2903">
          <cell r="A2903">
            <v>80</v>
          </cell>
          <cell r="B2903">
            <v>1</v>
          </cell>
          <cell r="C2903" t="str">
            <v>118202</v>
          </cell>
          <cell r="D2903" t="str">
            <v>80-1</v>
          </cell>
          <cell r="E2903" t="str">
            <v>80-1-31002</v>
          </cell>
        </row>
        <row r="2903">
          <cell r="G2903" t="str">
            <v>2050204</v>
          </cell>
          <cell r="H2903" t="str">
            <v>31002</v>
          </cell>
          <cell r="I2903">
            <v>21.5</v>
          </cell>
          <cell r="J2903" t="str">
            <v>深圳市福田区福田中学</v>
          </cell>
        </row>
        <row r="2904">
          <cell r="A2904">
            <v>80</v>
          </cell>
          <cell r="B2904">
            <v>1</v>
          </cell>
          <cell r="C2904" t="str">
            <v>118202</v>
          </cell>
          <cell r="D2904" t="str">
            <v>80-1</v>
          </cell>
          <cell r="E2904" t="str">
            <v>80-1-31007</v>
          </cell>
        </row>
        <row r="2904">
          <cell r="G2904" t="str">
            <v>2050204</v>
          </cell>
          <cell r="H2904" t="str">
            <v>31007</v>
          </cell>
          <cell r="I2904">
            <v>20</v>
          </cell>
          <cell r="J2904" t="str">
            <v>深圳市福田区福田中学</v>
          </cell>
        </row>
        <row r="2905">
          <cell r="A2905">
            <v>80</v>
          </cell>
          <cell r="B2905">
            <v>1</v>
          </cell>
          <cell r="C2905" t="str">
            <v>118202</v>
          </cell>
          <cell r="D2905" t="str">
            <v>80-1</v>
          </cell>
          <cell r="E2905" t="str">
            <v>80-1-31099</v>
          </cell>
        </row>
        <row r="2905">
          <cell r="G2905" t="str">
            <v>2050204</v>
          </cell>
          <cell r="H2905" t="str">
            <v>31099</v>
          </cell>
          <cell r="I2905">
            <v>30</v>
          </cell>
          <cell r="J2905" t="str">
            <v>深圳市福田区福田中学</v>
          </cell>
        </row>
        <row r="2906">
          <cell r="A2906">
            <v>80</v>
          </cell>
          <cell r="B2906">
            <v>2</v>
          </cell>
          <cell r="C2906" t="str">
            <v>118202</v>
          </cell>
          <cell r="D2906" t="str">
            <v>80-2</v>
          </cell>
          <cell r="E2906" t="str">
            <v>80-2-30299</v>
          </cell>
        </row>
        <row r="2906">
          <cell r="G2906" t="str">
            <v>2080502</v>
          </cell>
          <cell r="H2906" t="str">
            <v>30299</v>
          </cell>
          <cell r="I2906">
            <v>58.9</v>
          </cell>
          <cell r="J2906" t="str">
            <v>深圳市福田区福田中学</v>
          </cell>
        </row>
        <row r="2907">
          <cell r="A2907">
            <v>80</v>
          </cell>
          <cell r="B2907">
            <v>2</v>
          </cell>
          <cell r="C2907" t="str">
            <v>118202</v>
          </cell>
          <cell r="D2907" t="str">
            <v>80-2</v>
          </cell>
          <cell r="E2907" t="str">
            <v>80-2-30302</v>
          </cell>
        </row>
        <row r="2907">
          <cell r="G2907" t="str">
            <v>2080502</v>
          </cell>
          <cell r="H2907" t="str">
            <v>30302</v>
          </cell>
          <cell r="I2907">
            <v>523.0722</v>
          </cell>
          <cell r="J2907" t="str">
            <v>深圳市福田区福田中学</v>
          </cell>
        </row>
        <row r="2908">
          <cell r="A2908">
            <v>80</v>
          </cell>
          <cell r="B2908">
            <v>3</v>
          </cell>
          <cell r="C2908" t="str">
            <v>118202</v>
          </cell>
          <cell r="D2908" t="str">
            <v>80-3</v>
          </cell>
          <cell r="E2908" t="str">
            <v>80-3-30108</v>
          </cell>
        </row>
        <row r="2908">
          <cell r="G2908" t="str">
            <v>2080505</v>
          </cell>
          <cell r="H2908" t="str">
            <v>30108</v>
          </cell>
          <cell r="I2908">
            <v>631.46174</v>
          </cell>
          <cell r="J2908" t="str">
            <v>深圳市福田区福田中学</v>
          </cell>
        </row>
        <row r="2909">
          <cell r="A2909">
            <v>80</v>
          </cell>
          <cell r="B2909">
            <v>4</v>
          </cell>
          <cell r="C2909" t="str">
            <v>118202</v>
          </cell>
          <cell r="D2909" t="str">
            <v>80-4</v>
          </cell>
          <cell r="E2909" t="str">
            <v>80-4-30109</v>
          </cell>
        </row>
        <row r="2909">
          <cell r="G2909" t="str">
            <v>2080506</v>
          </cell>
          <cell r="H2909" t="str">
            <v>30109</v>
          </cell>
          <cell r="I2909">
            <v>315.488448</v>
          </cell>
          <cell r="J2909" t="str">
            <v>深圳市福田区福田中学</v>
          </cell>
        </row>
        <row r="2910">
          <cell r="A2910">
            <v>80</v>
          </cell>
          <cell r="B2910">
            <v>5</v>
          </cell>
          <cell r="C2910" t="str">
            <v>118202</v>
          </cell>
          <cell r="D2910" t="str">
            <v>80-5</v>
          </cell>
          <cell r="E2910" t="str">
            <v>80-5-30305</v>
          </cell>
        </row>
        <row r="2910">
          <cell r="G2910" t="str">
            <v>2080801</v>
          </cell>
          <cell r="H2910" t="str">
            <v>30305</v>
          </cell>
          <cell r="I2910">
            <v>1.7028</v>
          </cell>
          <cell r="J2910" t="str">
            <v>深圳市福田区福田中学</v>
          </cell>
        </row>
        <row r="2911">
          <cell r="A2911">
            <v>80</v>
          </cell>
          <cell r="B2911">
            <v>6</v>
          </cell>
          <cell r="C2911" t="str">
            <v>118202</v>
          </cell>
          <cell r="D2911" t="str">
            <v>80-6</v>
          </cell>
          <cell r="E2911" t="str">
            <v>80-6-30110</v>
          </cell>
        </row>
        <row r="2911">
          <cell r="G2911" t="str">
            <v>2101102</v>
          </cell>
          <cell r="H2911" t="str">
            <v>30110</v>
          </cell>
          <cell r="I2911">
            <v>257.372304</v>
          </cell>
          <cell r="J2911" t="str">
            <v>深圳市福田区福田中学</v>
          </cell>
        </row>
        <row r="2912">
          <cell r="A2912">
            <v>80</v>
          </cell>
          <cell r="B2912">
            <v>7</v>
          </cell>
          <cell r="C2912" t="str">
            <v>118202</v>
          </cell>
          <cell r="D2912" t="str">
            <v>80-7</v>
          </cell>
          <cell r="E2912" t="str">
            <v>80-7-30113</v>
          </cell>
        </row>
        <row r="2912">
          <cell r="G2912" t="str">
            <v>2210201</v>
          </cell>
          <cell r="H2912" t="str">
            <v>30113</v>
          </cell>
          <cell r="I2912">
            <v>666.706032</v>
          </cell>
          <cell r="J2912" t="str">
            <v>深圳市福田区福田中学</v>
          </cell>
        </row>
        <row r="2913">
          <cell r="A2913">
            <v>80</v>
          </cell>
          <cell r="B2913">
            <v>8</v>
          </cell>
          <cell r="C2913" t="str">
            <v>118202</v>
          </cell>
          <cell r="D2913" t="str">
            <v>80-8</v>
          </cell>
          <cell r="E2913" t="str">
            <v>80-8-30102</v>
          </cell>
        </row>
        <row r="2913">
          <cell r="G2913" t="str">
            <v>2210203</v>
          </cell>
          <cell r="H2913" t="str">
            <v>30102</v>
          </cell>
          <cell r="I2913">
            <v>1396.6152</v>
          </cell>
          <cell r="J2913" t="str">
            <v>深圳市福田区福田中学</v>
          </cell>
        </row>
        <row r="2914">
          <cell r="A2914">
            <v>80</v>
          </cell>
          <cell r="B2914">
            <v>8</v>
          </cell>
          <cell r="C2914" t="str">
            <v>118202</v>
          </cell>
          <cell r="D2914" t="str">
            <v>80-8</v>
          </cell>
          <cell r="E2914" t="str">
            <v>80-8-30302</v>
          </cell>
        </row>
        <row r="2914">
          <cell r="G2914" t="str">
            <v>2210203</v>
          </cell>
          <cell r="H2914" t="str">
            <v>30302</v>
          </cell>
          <cell r="I2914">
            <v>807.46812</v>
          </cell>
          <cell r="J2914" t="str">
            <v>深圳市福田区福田中学</v>
          </cell>
        </row>
        <row r="2915">
          <cell r="A2915">
            <v>81</v>
          </cell>
          <cell r="B2915">
            <v>1</v>
          </cell>
          <cell r="C2915" t="str">
            <v>118326</v>
          </cell>
          <cell r="D2915" t="str">
            <v>81-1</v>
          </cell>
          <cell r="E2915" t="str">
            <v>81-1-30101</v>
          </cell>
        </row>
        <row r="2915">
          <cell r="G2915" t="str">
            <v>2050202</v>
          </cell>
          <cell r="H2915" t="str">
            <v>30101</v>
          </cell>
          <cell r="I2915">
            <v>1757.2728</v>
          </cell>
          <cell r="J2915" t="str">
            <v>深圳市福田区梅华小学</v>
          </cell>
        </row>
        <row r="2916">
          <cell r="A2916">
            <v>81</v>
          </cell>
          <cell r="B2916">
            <v>1</v>
          </cell>
          <cell r="C2916" t="str">
            <v>118326</v>
          </cell>
          <cell r="D2916" t="str">
            <v>81-1</v>
          </cell>
          <cell r="E2916" t="str">
            <v>81-1-30102</v>
          </cell>
        </row>
        <row r="2916">
          <cell r="G2916" t="str">
            <v>2050202</v>
          </cell>
          <cell r="H2916" t="str">
            <v>30102</v>
          </cell>
          <cell r="I2916">
            <v>6.12</v>
          </cell>
          <cell r="J2916" t="str">
            <v>深圳市福田区梅华小学</v>
          </cell>
        </row>
        <row r="2917">
          <cell r="A2917">
            <v>81</v>
          </cell>
          <cell r="B2917">
            <v>1</v>
          </cell>
          <cell r="C2917" t="str">
            <v>118326</v>
          </cell>
          <cell r="D2917" t="str">
            <v>81-1</v>
          </cell>
          <cell r="E2917" t="str">
            <v>81-1-30107</v>
          </cell>
        </row>
        <row r="2917">
          <cell r="G2917" t="str">
            <v>2050202</v>
          </cell>
          <cell r="H2917" t="str">
            <v>30107</v>
          </cell>
          <cell r="I2917">
            <v>326.736</v>
          </cell>
          <cell r="J2917" t="str">
            <v>深圳市福田区梅华小学</v>
          </cell>
        </row>
        <row r="2918">
          <cell r="A2918">
            <v>81</v>
          </cell>
          <cell r="B2918">
            <v>1</v>
          </cell>
          <cell r="C2918" t="str">
            <v>118326</v>
          </cell>
          <cell r="D2918" t="str">
            <v>81-1</v>
          </cell>
          <cell r="E2918" t="str">
            <v>81-1-30112</v>
          </cell>
        </row>
        <row r="2918">
          <cell r="G2918" t="str">
            <v>2050202</v>
          </cell>
          <cell r="H2918" t="str">
            <v>30112</v>
          </cell>
          <cell r="I2918">
            <v>18.670836</v>
          </cell>
          <cell r="J2918" t="str">
            <v>深圳市福田区梅华小学</v>
          </cell>
        </row>
        <row r="2919">
          <cell r="A2919">
            <v>81</v>
          </cell>
          <cell r="B2919">
            <v>1</v>
          </cell>
          <cell r="C2919" t="str">
            <v>118326</v>
          </cell>
          <cell r="D2919" t="str">
            <v>81-1</v>
          </cell>
          <cell r="E2919" t="str">
            <v>81-1-30199</v>
          </cell>
        </row>
        <row r="2919">
          <cell r="G2919" t="str">
            <v>2050202</v>
          </cell>
          <cell r="H2919" t="str">
            <v>30199</v>
          </cell>
          <cell r="I2919">
            <v>96.435</v>
          </cell>
          <cell r="J2919" t="str">
            <v>深圳市福田区梅华小学</v>
          </cell>
        </row>
        <row r="2920">
          <cell r="A2920">
            <v>81</v>
          </cell>
          <cell r="B2920">
            <v>1</v>
          </cell>
          <cell r="C2920" t="str">
            <v>118326</v>
          </cell>
          <cell r="D2920" t="str">
            <v>81-1</v>
          </cell>
          <cell r="E2920" t="str">
            <v>81-1-30201</v>
          </cell>
        </row>
        <row r="2920">
          <cell r="G2920" t="str">
            <v>2050202</v>
          </cell>
          <cell r="H2920" t="str">
            <v>30201</v>
          </cell>
          <cell r="I2920">
            <v>18</v>
          </cell>
          <cell r="J2920" t="str">
            <v>深圳市福田区梅华小学</v>
          </cell>
        </row>
        <row r="2921">
          <cell r="A2921">
            <v>81</v>
          </cell>
          <cell r="B2921">
            <v>1</v>
          </cell>
          <cell r="C2921" t="str">
            <v>118326</v>
          </cell>
          <cell r="D2921" t="str">
            <v>81-1</v>
          </cell>
          <cell r="E2921" t="str">
            <v>81-1-30205</v>
          </cell>
        </row>
        <row r="2921">
          <cell r="G2921" t="str">
            <v>2050202</v>
          </cell>
          <cell r="H2921" t="str">
            <v>30205</v>
          </cell>
          <cell r="I2921">
            <v>8.7</v>
          </cell>
          <cell r="J2921" t="str">
            <v>深圳市福田区梅华小学</v>
          </cell>
        </row>
        <row r="2922">
          <cell r="A2922">
            <v>81</v>
          </cell>
          <cell r="B2922">
            <v>1</v>
          </cell>
          <cell r="C2922" t="str">
            <v>118326</v>
          </cell>
          <cell r="D2922" t="str">
            <v>81-1</v>
          </cell>
          <cell r="E2922" t="str">
            <v>81-1-30206</v>
          </cell>
        </row>
        <row r="2922">
          <cell r="G2922" t="str">
            <v>2050202</v>
          </cell>
          <cell r="H2922" t="str">
            <v>30206</v>
          </cell>
          <cell r="I2922">
            <v>44</v>
          </cell>
          <cell r="J2922" t="str">
            <v>深圳市福田区梅华小学</v>
          </cell>
        </row>
        <row r="2923">
          <cell r="A2923">
            <v>81</v>
          </cell>
          <cell r="B2923">
            <v>1</v>
          </cell>
          <cell r="C2923" t="str">
            <v>118326</v>
          </cell>
          <cell r="D2923" t="str">
            <v>81-1</v>
          </cell>
          <cell r="E2923" t="str">
            <v>81-1-30207</v>
          </cell>
        </row>
        <row r="2923">
          <cell r="G2923" t="str">
            <v>2050202</v>
          </cell>
          <cell r="H2923" t="str">
            <v>30207</v>
          </cell>
          <cell r="I2923">
            <v>1.5</v>
          </cell>
          <cell r="J2923" t="str">
            <v>深圳市福田区梅华小学</v>
          </cell>
        </row>
        <row r="2924">
          <cell r="A2924">
            <v>81</v>
          </cell>
          <cell r="B2924">
            <v>1</v>
          </cell>
          <cell r="C2924" t="str">
            <v>118326</v>
          </cell>
          <cell r="D2924" t="str">
            <v>81-1</v>
          </cell>
          <cell r="E2924" t="str">
            <v>81-1-30209</v>
          </cell>
        </row>
        <row r="2924">
          <cell r="G2924" t="str">
            <v>2050202</v>
          </cell>
          <cell r="H2924" t="str">
            <v>30209</v>
          </cell>
          <cell r="I2924">
            <v>56.802623</v>
          </cell>
          <cell r="J2924" t="str">
            <v>深圳市福田区梅华小学</v>
          </cell>
        </row>
        <row r="2925">
          <cell r="A2925">
            <v>81</v>
          </cell>
          <cell r="B2925">
            <v>1</v>
          </cell>
          <cell r="C2925" t="str">
            <v>118326</v>
          </cell>
          <cell r="D2925" t="str">
            <v>81-1</v>
          </cell>
          <cell r="E2925" t="str">
            <v>81-1-30211</v>
          </cell>
        </row>
        <row r="2925">
          <cell r="G2925" t="str">
            <v>2050202</v>
          </cell>
          <cell r="H2925" t="str">
            <v>30211</v>
          </cell>
          <cell r="I2925">
            <v>7.8</v>
          </cell>
          <cell r="J2925" t="str">
            <v>深圳市福田区梅华小学</v>
          </cell>
        </row>
        <row r="2926">
          <cell r="A2926">
            <v>81</v>
          </cell>
          <cell r="B2926">
            <v>1</v>
          </cell>
          <cell r="C2926" t="str">
            <v>118326</v>
          </cell>
          <cell r="D2926" t="str">
            <v>81-1</v>
          </cell>
          <cell r="E2926" t="str">
            <v>81-1-30213</v>
          </cell>
        </row>
        <row r="2926">
          <cell r="G2926" t="str">
            <v>2050202</v>
          </cell>
          <cell r="H2926" t="str">
            <v>30213</v>
          </cell>
          <cell r="I2926">
            <v>66.2201</v>
          </cell>
          <cell r="J2926" t="str">
            <v>深圳市福田区梅华小学</v>
          </cell>
        </row>
        <row r="2927">
          <cell r="A2927">
            <v>81</v>
          </cell>
          <cell r="B2927">
            <v>1</v>
          </cell>
          <cell r="C2927" t="str">
            <v>118326</v>
          </cell>
          <cell r="D2927" t="str">
            <v>81-1</v>
          </cell>
          <cell r="E2927" t="str">
            <v>81-1-30214</v>
          </cell>
        </row>
        <row r="2927">
          <cell r="G2927" t="str">
            <v>2050202</v>
          </cell>
          <cell r="H2927" t="str">
            <v>30214</v>
          </cell>
          <cell r="I2927">
            <v>3.66</v>
          </cell>
          <cell r="J2927" t="str">
            <v>深圳市福田区梅华小学</v>
          </cell>
        </row>
        <row r="2928">
          <cell r="A2928">
            <v>81</v>
          </cell>
          <cell r="B2928">
            <v>1</v>
          </cell>
          <cell r="C2928" t="str">
            <v>118326</v>
          </cell>
          <cell r="D2928" t="str">
            <v>81-1</v>
          </cell>
          <cell r="E2928" t="str">
            <v>81-1-30216</v>
          </cell>
        </row>
        <row r="2928">
          <cell r="G2928" t="str">
            <v>2050202</v>
          </cell>
          <cell r="H2928" t="str">
            <v>30216</v>
          </cell>
          <cell r="I2928">
            <v>18.715</v>
          </cell>
          <cell r="J2928" t="str">
            <v>深圳市福田区梅华小学</v>
          </cell>
        </row>
        <row r="2929">
          <cell r="A2929">
            <v>81</v>
          </cell>
          <cell r="B2929">
            <v>1</v>
          </cell>
          <cell r="C2929" t="str">
            <v>118326</v>
          </cell>
          <cell r="D2929" t="str">
            <v>81-1</v>
          </cell>
          <cell r="E2929" t="str">
            <v>81-1-30218</v>
          </cell>
        </row>
        <row r="2929">
          <cell r="G2929" t="str">
            <v>2050202</v>
          </cell>
          <cell r="H2929" t="str">
            <v>30218</v>
          </cell>
          <cell r="I2929">
            <v>101.22</v>
          </cell>
          <cell r="J2929" t="str">
            <v>深圳市福田区梅华小学</v>
          </cell>
        </row>
        <row r="2930">
          <cell r="A2930">
            <v>81</v>
          </cell>
          <cell r="B2930">
            <v>1</v>
          </cell>
          <cell r="C2930" t="str">
            <v>118326</v>
          </cell>
          <cell r="D2930" t="str">
            <v>81-1</v>
          </cell>
          <cell r="E2930" t="str">
            <v>81-1-30226</v>
          </cell>
        </row>
        <row r="2930">
          <cell r="G2930" t="str">
            <v>2050202</v>
          </cell>
          <cell r="H2930" t="str">
            <v>30226</v>
          </cell>
          <cell r="I2930">
            <v>206.6377</v>
          </cell>
          <cell r="J2930" t="str">
            <v>深圳市福田区梅华小学</v>
          </cell>
        </row>
        <row r="2931">
          <cell r="A2931">
            <v>81</v>
          </cell>
          <cell r="B2931">
            <v>1</v>
          </cell>
          <cell r="C2931" t="str">
            <v>118326</v>
          </cell>
          <cell r="D2931" t="str">
            <v>81-1</v>
          </cell>
          <cell r="E2931" t="str">
            <v>81-1-30227</v>
          </cell>
        </row>
        <row r="2931">
          <cell r="G2931" t="str">
            <v>2050202</v>
          </cell>
          <cell r="H2931" t="str">
            <v>30227</v>
          </cell>
          <cell r="I2931">
            <v>490.8957</v>
          </cell>
          <cell r="J2931" t="str">
            <v>深圳市福田区梅华小学</v>
          </cell>
        </row>
        <row r="2932">
          <cell r="A2932">
            <v>81</v>
          </cell>
          <cell r="B2932">
            <v>1</v>
          </cell>
          <cell r="C2932" t="str">
            <v>118326</v>
          </cell>
          <cell r="D2932" t="str">
            <v>81-1</v>
          </cell>
          <cell r="E2932" t="str">
            <v>81-1-30228</v>
          </cell>
        </row>
        <row r="2932">
          <cell r="G2932" t="str">
            <v>2050202</v>
          </cell>
          <cell r="H2932" t="str">
            <v>30228</v>
          </cell>
          <cell r="I2932">
            <v>25.878377</v>
          </cell>
          <cell r="J2932" t="str">
            <v>深圳市福田区梅华小学</v>
          </cell>
        </row>
        <row r="2933">
          <cell r="A2933">
            <v>81</v>
          </cell>
          <cell r="B2933">
            <v>1</v>
          </cell>
          <cell r="C2933" t="str">
            <v>118326</v>
          </cell>
          <cell r="D2933" t="str">
            <v>81-1</v>
          </cell>
          <cell r="E2933" t="str">
            <v>81-1-30229</v>
          </cell>
        </row>
        <row r="2933">
          <cell r="G2933" t="str">
            <v>2050202</v>
          </cell>
          <cell r="H2933" t="str">
            <v>30229</v>
          </cell>
          <cell r="I2933">
            <v>4.26</v>
          </cell>
          <cell r="J2933" t="str">
            <v>深圳市福田区梅华小学</v>
          </cell>
        </row>
        <row r="2934">
          <cell r="A2934">
            <v>81</v>
          </cell>
          <cell r="B2934">
            <v>1</v>
          </cell>
          <cell r="C2934" t="str">
            <v>118326</v>
          </cell>
          <cell r="D2934" t="str">
            <v>81-1</v>
          </cell>
          <cell r="E2934" t="str">
            <v>81-1-30231</v>
          </cell>
        </row>
        <row r="2934">
          <cell r="G2934" t="str">
            <v>2050202</v>
          </cell>
          <cell r="H2934" t="str">
            <v>30231</v>
          </cell>
          <cell r="I2934">
            <v>7.339</v>
          </cell>
          <cell r="J2934" t="str">
            <v>深圳市福田区梅华小学</v>
          </cell>
        </row>
        <row r="2935">
          <cell r="A2935">
            <v>81</v>
          </cell>
          <cell r="B2935">
            <v>1</v>
          </cell>
          <cell r="C2935" t="str">
            <v>118326</v>
          </cell>
          <cell r="D2935" t="str">
            <v>81-1</v>
          </cell>
          <cell r="E2935" t="str">
            <v>81-1-30239</v>
          </cell>
        </row>
        <row r="2935">
          <cell r="G2935" t="str">
            <v>2050202</v>
          </cell>
          <cell r="H2935" t="str">
            <v>30239</v>
          </cell>
          <cell r="I2935">
            <v>3</v>
          </cell>
          <cell r="J2935" t="str">
            <v>深圳市福田区梅华小学</v>
          </cell>
        </row>
        <row r="2936">
          <cell r="A2936">
            <v>81</v>
          </cell>
          <cell r="B2936">
            <v>1</v>
          </cell>
          <cell r="C2936" t="str">
            <v>118326</v>
          </cell>
          <cell r="D2936" t="str">
            <v>81-1</v>
          </cell>
          <cell r="E2936" t="str">
            <v>81-1-30299</v>
          </cell>
        </row>
        <row r="2936">
          <cell r="G2936" t="str">
            <v>2050202</v>
          </cell>
          <cell r="H2936" t="str">
            <v>30299</v>
          </cell>
          <cell r="I2936">
            <v>83.56885</v>
          </cell>
          <cell r="J2936" t="str">
            <v>深圳市福田区梅华小学</v>
          </cell>
        </row>
        <row r="2937">
          <cell r="A2937">
            <v>81</v>
          </cell>
          <cell r="B2937">
            <v>1</v>
          </cell>
          <cell r="C2937" t="str">
            <v>118326</v>
          </cell>
          <cell r="D2937" t="str">
            <v>81-1</v>
          </cell>
          <cell r="E2937" t="str">
            <v>81-1-30307</v>
          </cell>
        </row>
        <row r="2937">
          <cell r="G2937" t="str">
            <v>2050202</v>
          </cell>
          <cell r="H2937" t="str">
            <v>30307</v>
          </cell>
          <cell r="I2937">
            <v>5.45545</v>
          </cell>
          <cell r="J2937" t="str">
            <v>深圳市福田区梅华小学</v>
          </cell>
        </row>
        <row r="2938">
          <cell r="A2938">
            <v>81</v>
          </cell>
          <cell r="B2938">
            <v>1</v>
          </cell>
          <cell r="C2938" t="str">
            <v>118326</v>
          </cell>
          <cell r="D2938" t="str">
            <v>81-1</v>
          </cell>
          <cell r="E2938" t="str">
            <v>81-1-30308</v>
          </cell>
        </row>
        <row r="2938">
          <cell r="G2938" t="str">
            <v>2050202</v>
          </cell>
          <cell r="H2938" t="str">
            <v>30308</v>
          </cell>
          <cell r="I2938">
            <v>1.2175</v>
          </cell>
          <cell r="J2938" t="str">
            <v>深圳市福田区梅华小学</v>
          </cell>
        </row>
        <row r="2939">
          <cell r="A2939">
            <v>81</v>
          </cell>
          <cell r="B2939">
            <v>1</v>
          </cell>
          <cell r="C2939" t="str">
            <v>118326</v>
          </cell>
          <cell r="D2939" t="str">
            <v>81-1</v>
          </cell>
          <cell r="E2939" t="str">
            <v>81-1-30399</v>
          </cell>
        </row>
        <row r="2939">
          <cell r="G2939" t="str">
            <v>2050202</v>
          </cell>
          <cell r="H2939" t="str">
            <v>30399</v>
          </cell>
          <cell r="I2939">
            <v>3</v>
          </cell>
          <cell r="J2939" t="str">
            <v>深圳市福田区梅华小学</v>
          </cell>
        </row>
        <row r="2940">
          <cell r="A2940">
            <v>81</v>
          </cell>
          <cell r="B2940">
            <v>1</v>
          </cell>
          <cell r="C2940" t="str">
            <v>118326</v>
          </cell>
          <cell r="D2940" t="str">
            <v>81-1</v>
          </cell>
          <cell r="E2940" t="str">
            <v>81-1-31002</v>
          </cell>
        </row>
        <row r="2940">
          <cell r="G2940" t="str">
            <v>2050202</v>
          </cell>
          <cell r="H2940" t="str">
            <v>31002</v>
          </cell>
          <cell r="I2940">
            <v>37.6947</v>
          </cell>
          <cell r="J2940" t="str">
            <v>深圳市福田区梅华小学</v>
          </cell>
        </row>
        <row r="2941">
          <cell r="A2941">
            <v>81</v>
          </cell>
          <cell r="B2941">
            <v>1</v>
          </cell>
          <cell r="C2941" t="str">
            <v>118326</v>
          </cell>
          <cell r="D2941" t="str">
            <v>81-1</v>
          </cell>
          <cell r="E2941" t="str">
            <v>81-1-31099</v>
          </cell>
        </row>
        <row r="2941">
          <cell r="G2941" t="str">
            <v>2050202</v>
          </cell>
          <cell r="H2941" t="str">
            <v>31099</v>
          </cell>
          <cell r="I2941">
            <v>4.5</v>
          </cell>
          <cell r="J2941" t="str">
            <v>深圳市福田区梅华小学</v>
          </cell>
        </row>
        <row r="2942">
          <cell r="A2942">
            <v>81</v>
          </cell>
          <cell r="B2942">
            <v>2</v>
          </cell>
          <cell r="C2942" t="str">
            <v>118326</v>
          </cell>
          <cell r="D2942" t="str">
            <v>81-2</v>
          </cell>
          <cell r="E2942" t="str">
            <v>81-2-30218</v>
          </cell>
        </row>
        <row r="2942">
          <cell r="G2942" t="str">
            <v>2050799</v>
          </cell>
          <cell r="H2942" t="str">
            <v>30218</v>
          </cell>
          <cell r="I2942">
            <v>2</v>
          </cell>
          <cell r="J2942" t="str">
            <v>深圳市福田区梅华小学</v>
          </cell>
        </row>
        <row r="2943">
          <cell r="A2943">
            <v>81</v>
          </cell>
          <cell r="B2943">
            <v>2</v>
          </cell>
          <cell r="C2943" t="str">
            <v>118326</v>
          </cell>
          <cell r="D2943" t="str">
            <v>81-2</v>
          </cell>
          <cell r="E2943" t="str">
            <v>81-2-30227</v>
          </cell>
        </row>
        <row r="2943">
          <cell r="G2943" t="str">
            <v>2050799</v>
          </cell>
          <cell r="H2943" t="str">
            <v>30227</v>
          </cell>
          <cell r="I2943">
            <v>62</v>
          </cell>
          <cell r="J2943" t="str">
            <v>深圳市福田区梅华小学</v>
          </cell>
        </row>
        <row r="2944">
          <cell r="A2944">
            <v>81</v>
          </cell>
          <cell r="B2944">
            <v>2</v>
          </cell>
          <cell r="C2944" t="str">
            <v>118326</v>
          </cell>
          <cell r="D2944" t="str">
            <v>81-2</v>
          </cell>
          <cell r="E2944" t="str">
            <v>81-2-30299</v>
          </cell>
        </row>
        <row r="2944">
          <cell r="G2944" t="str">
            <v>2050799</v>
          </cell>
          <cell r="H2944" t="str">
            <v>30299</v>
          </cell>
          <cell r="I2944">
            <v>2</v>
          </cell>
          <cell r="J2944" t="str">
            <v>深圳市福田区梅华小学</v>
          </cell>
        </row>
        <row r="2945">
          <cell r="A2945">
            <v>81</v>
          </cell>
          <cell r="B2945">
            <v>3</v>
          </cell>
          <cell r="C2945" t="str">
            <v>118326</v>
          </cell>
          <cell r="D2945" t="str">
            <v>81-3</v>
          </cell>
          <cell r="E2945" t="str">
            <v>81-3-30299</v>
          </cell>
        </row>
        <row r="2945">
          <cell r="G2945" t="str">
            <v>2080502</v>
          </cell>
          <cell r="H2945" t="str">
            <v>30299</v>
          </cell>
          <cell r="I2945">
            <v>9.5</v>
          </cell>
          <cell r="J2945" t="str">
            <v>深圳市福田区梅华小学</v>
          </cell>
        </row>
        <row r="2946">
          <cell r="A2946">
            <v>81</v>
          </cell>
          <cell r="B2946">
            <v>3</v>
          </cell>
          <cell r="C2946" t="str">
            <v>118326</v>
          </cell>
          <cell r="D2946" t="str">
            <v>81-3</v>
          </cell>
          <cell r="E2946" t="str">
            <v>81-3-30302</v>
          </cell>
        </row>
        <row r="2946">
          <cell r="G2946" t="str">
            <v>2080502</v>
          </cell>
          <cell r="H2946" t="str">
            <v>30302</v>
          </cell>
          <cell r="I2946">
            <v>74.555756</v>
          </cell>
          <cell r="J2946" t="str">
            <v>深圳市福田区梅华小学</v>
          </cell>
        </row>
        <row r="2947">
          <cell r="A2947">
            <v>81</v>
          </cell>
          <cell r="B2947">
            <v>4</v>
          </cell>
          <cell r="C2947" t="str">
            <v>118326</v>
          </cell>
          <cell r="D2947" t="str">
            <v>81-4</v>
          </cell>
          <cell r="E2947" t="str">
            <v>81-4-30108</v>
          </cell>
        </row>
        <row r="2947">
          <cell r="G2947" t="str">
            <v>2080505</v>
          </cell>
          <cell r="H2947" t="str">
            <v>30108</v>
          </cell>
          <cell r="I2947">
            <v>248.943936</v>
          </cell>
          <cell r="J2947" t="str">
            <v>深圳市福田区梅华小学</v>
          </cell>
        </row>
        <row r="2948">
          <cell r="A2948">
            <v>81</v>
          </cell>
          <cell r="B2948">
            <v>5</v>
          </cell>
          <cell r="C2948" t="str">
            <v>118326</v>
          </cell>
          <cell r="D2948" t="str">
            <v>81-5</v>
          </cell>
          <cell r="E2948" t="str">
            <v>81-5-30109</v>
          </cell>
        </row>
        <row r="2948">
          <cell r="G2948" t="str">
            <v>2080506</v>
          </cell>
          <cell r="H2948" t="str">
            <v>30109</v>
          </cell>
          <cell r="I2948">
            <v>124.471968</v>
          </cell>
          <cell r="J2948" t="str">
            <v>深圳市福田区梅华小学</v>
          </cell>
        </row>
        <row r="2949">
          <cell r="A2949">
            <v>81</v>
          </cell>
          <cell r="B2949">
            <v>6</v>
          </cell>
          <cell r="C2949" t="str">
            <v>118326</v>
          </cell>
          <cell r="D2949" t="str">
            <v>81-6</v>
          </cell>
          <cell r="E2949" t="str">
            <v>81-6-30110</v>
          </cell>
        </row>
        <row r="2949">
          <cell r="G2949" t="str">
            <v>2101102</v>
          </cell>
          <cell r="H2949" t="str">
            <v>30110</v>
          </cell>
          <cell r="I2949">
            <v>101.133696</v>
          </cell>
          <cell r="J2949" t="str">
            <v>深圳市福田区梅华小学</v>
          </cell>
        </row>
        <row r="2950">
          <cell r="A2950">
            <v>81</v>
          </cell>
          <cell r="B2950">
            <v>7</v>
          </cell>
          <cell r="C2950" t="str">
            <v>118326</v>
          </cell>
          <cell r="D2950" t="str">
            <v>81-7</v>
          </cell>
          <cell r="E2950" t="str">
            <v>81-7-30113</v>
          </cell>
        </row>
        <row r="2950">
          <cell r="G2950" t="str">
            <v>2210201</v>
          </cell>
          <cell r="H2950" t="str">
            <v>30113</v>
          </cell>
          <cell r="I2950">
            <v>258.567408</v>
          </cell>
          <cell r="J2950" t="str">
            <v>深圳市福田区梅华小学</v>
          </cell>
        </row>
        <row r="2951">
          <cell r="A2951">
            <v>81</v>
          </cell>
          <cell r="B2951">
            <v>8</v>
          </cell>
          <cell r="C2951" t="str">
            <v>118326</v>
          </cell>
          <cell r="D2951" t="str">
            <v>81-8</v>
          </cell>
          <cell r="E2951" t="str">
            <v>81-8-30102</v>
          </cell>
        </row>
        <row r="2951">
          <cell r="G2951" t="str">
            <v>2210203</v>
          </cell>
          <cell r="H2951" t="str">
            <v>30102</v>
          </cell>
          <cell r="I2951">
            <v>539.556</v>
          </cell>
          <cell r="J2951" t="str">
            <v>深圳市福田区梅华小学</v>
          </cell>
        </row>
        <row r="2952">
          <cell r="A2952">
            <v>81</v>
          </cell>
          <cell r="B2952">
            <v>8</v>
          </cell>
          <cell r="C2952" t="str">
            <v>118326</v>
          </cell>
          <cell r="D2952" t="str">
            <v>81-8</v>
          </cell>
          <cell r="E2952" t="str">
            <v>81-8-30302</v>
          </cell>
        </row>
        <row r="2952">
          <cell r="G2952" t="str">
            <v>2210203</v>
          </cell>
          <cell r="H2952" t="str">
            <v>30302</v>
          </cell>
          <cell r="I2952">
            <v>106.9716</v>
          </cell>
          <cell r="J2952" t="str">
            <v>深圳市福田区梅华小学</v>
          </cell>
        </row>
        <row r="2953">
          <cell r="A2953">
            <v>82</v>
          </cell>
          <cell r="B2953">
            <v>1</v>
          </cell>
          <cell r="C2953" t="str">
            <v>118330</v>
          </cell>
          <cell r="D2953" t="str">
            <v>82-1</v>
          </cell>
          <cell r="E2953" t="str">
            <v>82-1-30101</v>
          </cell>
        </row>
        <row r="2953">
          <cell r="G2953" t="str">
            <v>2050202</v>
          </cell>
          <cell r="H2953" t="str">
            <v>30101</v>
          </cell>
          <cell r="I2953">
            <v>400.5</v>
          </cell>
          <cell r="J2953" t="str">
            <v>深圳市福田区荔园外国语小学（狮岭）</v>
          </cell>
        </row>
        <row r="2954">
          <cell r="A2954">
            <v>82</v>
          </cell>
          <cell r="B2954">
            <v>1</v>
          </cell>
          <cell r="C2954" t="str">
            <v>118330</v>
          </cell>
          <cell r="D2954" t="str">
            <v>82-1</v>
          </cell>
          <cell r="E2954" t="str">
            <v>82-1-30102</v>
          </cell>
        </row>
        <row r="2954">
          <cell r="G2954" t="str">
            <v>2050202</v>
          </cell>
          <cell r="H2954" t="str">
            <v>30102</v>
          </cell>
          <cell r="I2954">
            <v>482</v>
          </cell>
          <cell r="J2954" t="str">
            <v>深圳市福田区荔园外国语小学（狮岭）</v>
          </cell>
        </row>
        <row r="2955">
          <cell r="A2955">
            <v>82</v>
          </cell>
          <cell r="B2955">
            <v>1</v>
          </cell>
          <cell r="C2955" t="str">
            <v>118330</v>
          </cell>
          <cell r="D2955" t="str">
            <v>82-1</v>
          </cell>
          <cell r="E2955" t="str">
            <v>82-1-30107</v>
          </cell>
        </row>
        <row r="2955">
          <cell r="G2955" t="str">
            <v>2050202</v>
          </cell>
          <cell r="H2955" t="str">
            <v>30107</v>
          </cell>
          <cell r="I2955">
            <v>583.862</v>
          </cell>
          <cell r="J2955" t="str">
            <v>深圳市福田区荔园外国语小学（狮岭）</v>
          </cell>
        </row>
        <row r="2956">
          <cell r="A2956">
            <v>82</v>
          </cell>
          <cell r="B2956">
            <v>1</v>
          </cell>
          <cell r="C2956" t="str">
            <v>118330</v>
          </cell>
          <cell r="D2956" t="str">
            <v>82-1</v>
          </cell>
          <cell r="E2956" t="str">
            <v>82-1-30112</v>
          </cell>
        </row>
        <row r="2956">
          <cell r="G2956" t="str">
            <v>2050202</v>
          </cell>
          <cell r="H2956" t="str">
            <v>30112</v>
          </cell>
          <cell r="I2956">
            <v>12.7</v>
          </cell>
          <cell r="J2956" t="str">
            <v>深圳市福田区荔园外国语小学（狮岭）</v>
          </cell>
        </row>
        <row r="2957">
          <cell r="A2957">
            <v>82</v>
          </cell>
          <cell r="B2957">
            <v>1</v>
          </cell>
          <cell r="C2957" t="str">
            <v>118330</v>
          </cell>
          <cell r="D2957" t="str">
            <v>82-1</v>
          </cell>
          <cell r="E2957" t="str">
            <v>82-1-30199</v>
          </cell>
        </row>
        <row r="2957">
          <cell r="G2957" t="str">
            <v>2050202</v>
          </cell>
          <cell r="H2957" t="str">
            <v>30199</v>
          </cell>
          <cell r="I2957">
            <v>83.6662</v>
          </cell>
          <cell r="J2957" t="str">
            <v>深圳市福田区荔园外国语小学（狮岭）</v>
          </cell>
        </row>
        <row r="2958">
          <cell r="A2958">
            <v>82</v>
          </cell>
          <cell r="B2958">
            <v>1</v>
          </cell>
          <cell r="C2958" t="str">
            <v>118330</v>
          </cell>
          <cell r="D2958" t="str">
            <v>82-1</v>
          </cell>
          <cell r="E2958" t="str">
            <v>82-1-30201</v>
          </cell>
        </row>
        <row r="2958">
          <cell r="G2958" t="str">
            <v>2050202</v>
          </cell>
          <cell r="H2958" t="str">
            <v>30201</v>
          </cell>
          <cell r="I2958">
            <v>8.1</v>
          </cell>
          <cell r="J2958" t="str">
            <v>深圳市福田区荔园外国语小学（狮岭）</v>
          </cell>
        </row>
        <row r="2959">
          <cell r="A2959">
            <v>82</v>
          </cell>
          <cell r="B2959">
            <v>1</v>
          </cell>
          <cell r="C2959" t="str">
            <v>118330</v>
          </cell>
          <cell r="D2959" t="str">
            <v>82-1</v>
          </cell>
          <cell r="E2959" t="str">
            <v>82-1-30202</v>
          </cell>
        </row>
        <row r="2959">
          <cell r="G2959" t="str">
            <v>2050202</v>
          </cell>
          <cell r="H2959" t="str">
            <v>30202</v>
          </cell>
          <cell r="I2959">
            <v>2</v>
          </cell>
          <cell r="J2959" t="str">
            <v>深圳市福田区荔园外国语小学（狮岭）</v>
          </cell>
        </row>
        <row r="2960">
          <cell r="A2960">
            <v>82</v>
          </cell>
          <cell r="B2960">
            <v>1</v>
          </cell>
          <cell r="C2960" t="str">
            <v>118330</v>
          </cell>
          <cell r="D2960" t="str">
            <v>82-1</v>
          </cell>
          <cell r="E2960" t="str">
            <v>82-1-30205</v>
          </cell>
        </row>
        <row r="2960">
          <cell r="G2960" t="str">
            <v>2050202</v>
          </cell>
          <cell r="H2960" t="str">
            <v>30205</v>
          </cell>
          <cell r="I2960">
            <v>5.9</v>
          </cell>
          <cell r="J2960" t="str">
            <v>深圳市福田区荔园外国语小学（狮岭）</v>
          </cell>
        </row>
        <row r="2961">
          <cell r="A2961">
            <v>82</v>
          </cell>
          <cell r="B2961">
            <v>1</v>
          </cell>
          <cell r="C2961" t="str">
            <v>118330</v>
          </cell>
          <cell r="D2961" t="str">
            <v>82-1</v>
          </cell>
          <cell r="E2961" t="str">
            <v>82-1-30206</v>
          </cell>
        </row>
        <row r="2961">
          <cell r="G2961" t="str">
            <v>2050202</v>
          </cell>
          <cell r="H2961" t="str">
            <v>30206</v>
          </cell>
          <cell r="I2961">
            <v>30</v>
          </cell>
          <cell r="J2961" t="str">
            <v>深圳市福田区荔园外国语小学（狮岭）</v>
          </cell>
        </row>
        <row r="2962">
          <cell r="A2962">
            <v>82</v>
          </cell>
          <cell r="B2962">
            <v>1</v>
          </cell>
          <cell r="C2962" t="str">
            <v>118330</v>
          </cell>
          <cell r="D2962" t="str">
            <v>82-1</v>
          </cell>
          <cell r="E2962" t="str">
            <v>82-1-30207</v>
          </cell>
        </row>
        <row r="2962">
          <cell r="G2962" t="str">
            <v>2050202</v>
          </cell>
          <cell r="H2962" t="str">
            <v>30207</v>
          </cell>
          <cell r="I2962">
            <v>1.73</v>
          </cell>
          <cell r="J2962" t="str">
            <v>深圳市福田区荔园外国语小学（狮岭）</v>
          </cell>
        </row>
        <row r="2963">
          <cell r="A2963">
            <v>82</v>
          </cell>
          <cell r="B2963">
            <v>1</v>
          </cell>
          <cell r="C2963" t="str">
            <v>118330</v>
          </cell>
          <cell r="D2963" t="str">
            <v>82-1</v>
          </cell>
          <cell r="E2963" t="str">
            <v>82-1-30209</v>
          </cell>
        </row>
        <row r="2963">
          <cell r="G2963" t="str">
            <v>2050202</v>
          </cell>
          <cell r="H2963" t="str">
            <v>30209</v>
          </cell>
          <cell r="I2963">
            <v>48.835</v>
          </cell>
          <cell r="J2963" t="str">
            <v>深圳市福田区荔园外国语小学（狮岭）</v>
          </cell>
        </row>
        <row r="2964">
          <cell r="A2964">
            <v>82</v>
          </cell>
          <cell r="B2964">
            <v>1</v>
          </cell>
          <cell r="C2964" t="str">
            <v>118330</v>
          </cell>
          <cell r="D2964" t="str">
            <v>82-1</v>
          </cell>
          <cell r="E2964" t="str">
            <v>82-1-30211</v>
          </cell>
        </row>
        <row r="2964">
          <cell r="G2964" t="str">
            <v>2050202</v>
          </cell>
          <cell r="H2964" t="str">
            <v>30211</v>
          </cell>
          <cell r="I2964">
            <v>2</v>
          </cell>
          <cell r="J2964" t="str">
            <v>深圳市福田区荔园外国语小学（狮岭）</v>
          </cell>
        </row>
        <row r="2965">
          <cell r="A2965">
            <v>82</v>
          </cell>
          <cell r="B2965">
            <v>1</v>
          </cell>
          <cell r="C2965" t="str">
            <v>118330</v>
          </cell>
          <cell r="D2965" t="str">
            <v>82-1</v>
          </cell>
          <cell r="E2965" t="str">
            <v>82-1-30213</v>
          </cell>
        </row>
        <row r="2965">
          <cell r="G2965" t="str">
            <v>2050202</v>
          </cell>
          <cell r="H2965" t="str">
            <v>30213</v>
          </cell>
          <cell r="I2965">
            <v>72.3507</v>
          </cell>
          <cell r="J2965" t="str">
            <v>深圳市福田区荔园外国语小学（狮岭）</v>
          </cell>
        </row>
        <row r="2966">
          <cell r="A2966">
            <v>82</v>
          </cell>
          <cell r="B2966">
            <v>1</v>
          </cell>
          <cell r="C2966" t="str">
            <v>118330</v>
          </cell>
          <cell r="D2966" t="str">
            <v>82-1</v>
          </cell>
          <cell r="E2966" t="str">
            <v>82-1-30216</v>
          </cell>
        </row>
        <row r="2966">
          <cell r="G2966" t="str">
            <v>2050202</v>
          </cell>
          <cell r="H2966" t="str">
            <v>30216</v>
          </cell>
          <cell r="I2966">
            <v>4</v>
          </cell>
          <cell r="J2966" t="str">
            <v>深圳市福田区荔园外国语小学（狮岭）</v>
          </cell>
        </row>
        <row r="2967">
          <cell r="A2967">
            <v>82</v>
          </cell>
          <cell r="B2967">
            <v>1</v>
          </cell>
          <cell r="C2967" t="str">
            <v>118330</v>
          </cell>
          <cell r="D2967" t="str">
            <v>82-1</v>
          </cell>
          <cell r="E2967" t="str">
            <v>82-1-30218</v>
          </cell>
        </row>
        <row r="2967">
          <cell r="G2967" t="str">
            <v>2050202</v>
          </cell>
          <cell r="H2967" t="str">
            <v>30218</v>
          </cell>
          <cell r="I2967">
            <v>103.5</v>
          </cell>
          <cell r="J2967" t="str">
            <v>深圳市福田区荔园外国语小学（狮岭）</v>
          </cell>
        </row>
        <row r="2968">
          <cell r="A2968">
            <v>82</v>
          </cell>
          <cell r="B2968">
            <v>1</v>
          </cell>
          <cell r="C2968" t="str">
            <v>118330</v>
          </cell>
          <cell r="D2968" t="str">
            <v>82-1</v>
          </cell>
          <cell r="E2968" t="str">
            <v>82-1-30226</v>
          </cell>
        </row>
        <row r="2968">
          <cell r="G2968" t="str">
            <v>2050202</v>
          </cell>
          <cell r="H2968" t="str">
            <v>30226</v>
          </cell>
          <cell r="I2968">
            <v>71.07</v>
          </cell>
          <cell r="J2968" t="str">
            <v>深圳市福田区荔园外国语小学（狮岭）</v>
          </cell>
        </row>
        <row r="2969">
          <cell r="A2969">
            <v>82</v>
          </cell>
          <cell r="B2969">
            <v>1</v>
          </cell>
          <cell r="C2969" t="str">
            <v>118330</v>
          </cell>
          <cell r="D2969" t="str">
            <v>82-1</v>
          </cell>
          <cell r="E2969" t="str">
            <v>82-1-30227</v>
          </cell>
        </row>
        <row r="2969">
          <cell r="G2969" t="str">
            <v>2050202</v>
          </cell>
          <cell r="H2969" t="str">
            <v>30227</v>
          </cell>
          <cell r="I2969">
            <v>393.4573</v>
          </cell>
          <cell r="J2969" t="str">
            <v>深圳市福田区荔园外国语小学（狮岭）</v>
          </cell>
        </row>
        <row r="2970">
          <cell r="A2970">
            <v>82</v>
          </cell>
          <cell r="B2970">
            <v>1</v>
          </cell>
          <cell r="C2970" t="str">
            <v>118330</v>
          </cell>
          <cell r="D2970" t="str">
            <v>82-1</v>
          </cell>
          <cell r="E2970" t="str">
            <v>82-1-30228</v>
          </cell>
        </row>
        <row r="2970">
          <cell r="G2970" t="str">
            <v>2050202</v>
          </cell>
          <cell r="H2970" t="str">
            <v>30228</v>
          </cell>
          <cell r="I2970">
            <v>16.2</v>
          </cell>
          <cell r="J2970" t="str">
            <v>深圳市福田区荔园外国语小学（狮岭）</v>
          </cell>
        </row>
        <row r="2971">
          <cell r="A2971">
            <v>82</v>
          </cell>
          <cell r="B2971">
            <v>1</v>
          </cell>
          <cell r="C2971" t="str">
            <v>118330</v>
          </cell>
          <cell r="D2971" t="str">
            <v>82-1</v>
          </cell>
          <cell r="E2971" t="str">
            <v>82-1-30229</v>
          </cell>
        </row>
        <row r="2971">
          <cell r="G2971" t="str">
            <v>2050202</v>
          </cell>
          <cell r="H2971" t="str">
            <v>30229</v>
          </cell>
          <cell r="I2971">
            <v>3.24</v>
          </cell>
          <cell r="J2971" t="str">
            <v>深圳市福田区荔园外国语小学（狮岭）</v>
          </cell>
        </row>
        <row r="2972">
          <cell r="A2972">
            <v>82</v>
          </cell>
          <cell r="B2972">
            <v>1</v>
          </cell>
          <cell r="C2972" t="str">
            <v>118330</v>
          </cell>
          <cell r="D2972" t="str">
            <v>82-1</v>
          </cell>
          <cell r="E2972" t="str">
            <v>82-1-30231</v>
          </cell>
        </row>
        <row r="2972">
          <cell r="G2972" t="str">
            <v>2050202</v>
          </cell>
          <cell r="H2972" t="str">
            <v>30231</v>
          </cell>
          <cell r="I2972">
            <v>6</v>
          </cell>
          <cell r="J2972" t="str">
            <v>深圳市福田区荔园外国语小学（狮岭）</v>
          </cell>
        </row>
        <row r="2973">
          <cell r="A2973">
            <v>82</v>
          </cell>
          <cell r="B2973">
            <v>1</v>
          </cell>
          <cell r="C2973" t="str">
            <v>118330</v>
          </cell>
          <cell r="D2973" t="str">
            <v>82-1</v>
          </cell>
          <cell r="E2973" t="str">
            <v>82-1-30239</v>
          </cell>
        </row>
        <row r="2973">
          <cell r="G2973" t="str">
            <v>2050202</v>
          </cell>
          <cell r="H2973" t="str">
            <v>30239</v>
          </cell>
          <cell r="I2973">
            <v>25.96</v>
          </cell>
          <cell r="J2973" t="str">
            <v>深圳市福田区荔园外国语小学（狮岭）</v>
          </cell>
        </row>
        <row r="2974">
          <cell r="A2974">
            <v>82</v>
          </cell>
          <cell r="B2974">
            <v>1</v>
          </cell>
          <cell r="C2974" t="str">
            <v>118330</v>
          </cell>
          <cell r="D2974" t="str">
            <v>82-1</v>
          </cell>
          <cell r="E2974" t="str">
            <v>82-1-30299</v>
          </cell>
        </row>
        <row r="2974">
          <cell r="G2974" t="str">
            <v>2050202</v>
          </cell>
          <cell r="H2974" t="str">
            <v>30299</v>
          </cell>
          <cell r="I2974">
            <v>76</v>
          </cell>
          <cell r="J2974" t="str">
            <v>深圳市福田区荔园外国语小学（狮岭）</v>
          </cell>
        </row>
        <row r="2975">
          <cell r="A2975">
            <v>82</v>
          </cell>
          <cell r="B2975">
            <v>1</v>
          </cell>
          <cell r="C2975" t="str">
            <v>118330</v>
          </cell>
          <cell r="D2975" t="str">
            <v>82-1</v>
          </cell>
          <cell r="E2975" t="str">
            <v>82-1-30307</v>
          </cell>
        </row>
        <row r="2975">
          <cell r="G2975" t="str">
            <v>2050202</v>
          </cell>
          <cell r="H2975" t="str">
            <v>30307</v>
          </cell>
          <cell r="I2975">
            <v>3.9</v>
          </cell>
          <cell r="J2975" t="str">
            <v>深圳市福田区荔园外国语小学（狮岭）</v>
          </cell>
        </row>
        <row r="2976">
          <cell r="A2976">
            <v>82</v>
          </cell>
          <cell r="B2976">
            <v>1</v>
          </cell>
          <cell r="C2976" t="str">
            <v>118330</v>
          </cell>
          <cell r="D2976" t="str">
            <v>82-1</v>
          </cell>
          <cell r="E2976" t="str">
            <v>82-1-31002</v>
          </cell>
        </row>
        <row r="2976">
          <cell r="G2976" t="str">
            <v>2050202</v>
          </cell>
          <cell r="H2976" t="str">
            <v>31002</v>
          </cell>
          <cell r="I2976">
            <v>26.3658</v>
          </cell>
          <cell r="J2976" t="str">
            <v>深圳市福田区荔园外国语小学（狮岭）</v>
          </cell>
        </row>
        <row r="2977">
          <cell r="A2977">
            <v>82</v>
          </cell>
          <cell r="B2977">
            <v>2</v>
          </cell>
          <cell r="C2977" t="str">
            <v>118330</v>
          </cell>
          <cell r="D2977" t="str">
            <v>82-2</v>
          </cell>
          <cell r="E2977" t="str">
            <v>82-2-30299</v>
          </cell>
        </row>
        <row r="2977">
          <cell r="G2977" t="str">
            <v>2080502</v>
          </cell>
          <cell r="H2977" t="str">
            <v>30299</v>
          </cell>
          <cell r="I2977">
            <v>14.725</v>
          </cell>
          <cell r="J2977" t="str">
            <v>深圳市福田区荔园外国语小学（狮岭）</v>
          </cell>
        </row>
        <row r="2978">
          <cell r="A2978">
            <v>82</v>
          </cell>
          <cell r="B2978">
            <v>2</v>
          </cell>
          <cell r="C2978" t="str">
            <v>118330</v>
          </cell>
          <cell r="D2978" t="str">
            <v>82-2</v>
          </cell>
          <cell r="E2978" t="str">
            <v>82-2-30302</v>
          </cell>
        </row>
        <row r="2978">
          <cell r="G2978" t="str">
            <v>2080502</v>
          </cell>
          <cell r="H2978" t="str">
            <v>30302</v>
          </cell>
          <cell r="I2978">
            <v>140.438</v>
          </cell>
          <cell r="J2978" t="str">
            <v>深圳市福田区荔园外国语小学（狮岭）</v>
          </cell>
        </row>
        <row r="2979">
          <cell r="A2979">
            <v>82</v>
          </cell>
          <cell r="B2979">
            <v>3</v>
          </cell>
          <cell r="C2979" t="str">
            <v>118330</v>
          </cell>
          <cell r="D2979" t="str">
            <v>82-3</v>
          </cell>
          <cell r="E2979" t="str">
            <v>82-3-30108</v>
          </cell>
        </row>
        <row r="2979">
          <cell r="G2979" t="str">
            <v>2080505</v>
          </cell>
          <cell r="H2979" t="str">
            <v>30108</v>
          </cell>
          <cell r="I2979">
            <v>169</v>
          </cell>
          <cell r="J2979" t="str">
            <v>深圳市福田区荔园外国语小学（狮岭）</v>
          </cell>
        </row>
        <row r="2980">
          <cell r="A2980">
            <v>82</v>
          </cell>
          <cell r="B2980">
            <v>4</v>
          </cell>
          <cell r="C2980" t="str">
            <v>118330</v>
          </cell>
          <cell r="D2980" t="str">
            <v>82-4</v>
          </cell>
          <cell r="E2980" t="str">
            <v>82-4-30109</v>
          </cell>
        </row>
        <row r="2980">
          <cell r="G2980" t="str">
            <v>2080506</v>
          </cell>
          <cell r="H2980" t="str">
            <v>30109</v>
          </cell>
          <cell r="I2980">
            <v>84.5</v>
          </cell>
          <cell r="J2980" t="str">
            <v>深圳市福田区荔园外国语小学（狮岭）</v>
          </cell>
        </row>
        <row r="2981">
          <cell r="A2981">
            <v>82</v>
          </cell>
          <cell r="B2981">
            <v>5</v>
          </cell>
          <cell r="C2981" t="str">
            <v>118330</v>
          </cell>
          <cell r="D2981" t="str">
            <v>82-5</v>
          </cell>
          <cell r="E2981" t="str">
            <v>82-5-30110</v>
          </cell>
        </row>
        <row r="2981">
          <cell r="G2981" t="str">
            <v>2101102</v>
          </cell>
          <cell r="H2981" t="str">
            <v>30110</v>
          </cell>
          <cell r="I2981">
            <v>68.5</v>
          </cell>
          <cell r="J2981" t="str">
            <v>深圳市福田区荔园外国语小学（狮岭）</v>
          </cell>
        </row>
        <row r="2982">
          <cell r="A2982">
            <v>82</v>
          </cell>
          <cell r="B2982">
            <v>6</v>
          </cell>
          <cell r="C2982" t="str">
            <v>118330</v>
          </cell>
          <cell r="D2982" t="str">
            <v>82-6</v>
          </cell>
          <cell r="E2982" t="str">
            <v>82-6-30113</v>
          </cell>
        </row>
        <row r="2982">
          <cell r="G2982" t="str">
            <v>2210201</v>
          </cell>
          <cell r="H2982" t="str">
            <v>30113</v>
          </cell>
          <cell r="I2982">
            <v>178.5</v>
          </cell>
          <cell r="J2982" t="str">
            <v>深圳市福田区荔园外国语小学（狮岭）</v>
          </cell>
        </row>
        <row r="2983">
          <cell r="A2983">
            <v>82</v>
          </cell>
          <cell r="B2983">
            <v>7</v>
          </cell>
          <cell r="C2983" t="str">
            <v>118330</v>
          </cell>
          <cell r="D2983" t="str">
            <v>82-7</v>
          </cell>
          <cell r="E2983" t="str">
            <v>82-7-30102</v>
          </cell>
        </row>
        <row r="2983">
          <cell r="G2983" t="str">
            <v>2210203</v>
          </cell>
          <cell r="H2983" t="str">
            <v>30102</v>
          </cell>
          <cell r="I2983">
            <v>360</v>
          </cell>
          <cell r="J2983" t="str">
            <v>深圳市福田区荔园外国语小学（狮岭）</v>
          </cell>
        </row>
        <row r="2984">
          <cell r="A2984">
            <v>82</v>
          </cell>
          <cell r="B2984">
            <v>7</v>
          </cell>
          <cell r="C2984" t="str">
            <v>118330</v>
          </cell>
          <cell r="D2984" t="str">
            <v>82-7</v>
          </cell>
          <cell r="E2984" t="str">
            <v>82-7-30302</v>
          </cell>
        </row>
        <row r="2984">
          <cell r="G2984" t="str">
            <v>2210203</v>
          </cell>
          <cell r="H2984" t="str">
            <v>30302</v>
          </cell>
          <cell r="I2984">
            <v>190</v>
          </cell>
          <cell r="J2984" t="str">
            <v>深圳市福田区荔园外国语小学（狮岭）</v>
          </cell>
        </row>
        <row r="2985">
          <cell r="A2985">
            <v>83</v>
          </cell>
          <cell r="B2985">
            <v>1</v>
          </cell>
          <cell r="C2985" t="str">
            <v>118340</v>
          </cell>
          <cell r="D2985" t="str">
            <v>83-1</v>
          </cell>
          <cell r="E2985" t="str">
            <v>83-1-30101</v>
          </cell>
        </row>
        <row r="2985">
          <cell r="G2985" t="str">
            <v>2050202</v>
          </cell>
          <cell r="H2985" t="str">
            <v>30101</v>
          </cell>
          <cell r="I2985">
            <v>2140.892</v>
          </cell>
          <cell r="J2985" t="str">
            <v>深圳市福田区园岭教育集团园岭小学</v>
          </cell>
        </row>
        <row r="2986">
          <cell r="A2986">
            <v>83</v>
          </cell>
          <cell r="B2986">
            <v>1</v>
          </cell>
          <cell r="C2986" t="str">
            <v>118340</v>
          </cell>
          <cell r="D2986" t="str">
            <v>83-1</v>
          </cell>
          <cell r="E2986" t="str">
            <v>83-1-30102</v>
          </cell>
        </row>
        <row r="2986">
          <cell r="G2986" t="str">
            <v>2050202</v>
          </cell>
          <cell r="H2986" t="str">
            <v>30102</v>
          </cell>
          <cell r="I2986">
            <v>6.96</v>
          </cell>
          <cell r="J2986" t="str">
            <v>深圳市福田区园岭教育集团园岭小学</v>
          </cell>
        </row>
        <row r="2987">
          <cell r="A2987">
            <v>83</v>
          </cell>
          <cell r="B2987">
            <v>1</v>
          </cell>
          <cell r="C2987" t="str">
            <v>118340</v>
          </cell>
          <cell r="D2987" t="str">
            <v>83-1</v>
          </cell>
          <cell r="E2987" t="str">
            <v>83-1-30107</v>
          </cell>
        </row>
        <row r="2987">
          <cell r="G2987" t="str">
            <v>2050202</v>
          </cell>
          <cell r="H2987" t="str">
            <v>30107</v>
          </cell>
          <cell r="I2987">
            <v>326.6033</v>
          </cell>
          <cell r="J2987" t="str">
            <v>深圳市福田区园岭教育集团园岭小学</v>
          </cell>
        </row>
        <row r="2988">
          <cell r="A2988">
            <v>83</v>
          </cell>
          <cell r="B2988">
            <v>1</v>
          </cell>
          <cell r="C2988" t="str">
            <v>118340</v>
          </cell>
          <cell r="D2988" t="str">
            <v>83-1</v>
          </cell>
          <cell r="E2988" t="str">
            <v>83-1-30112</v>
          </cell>
        </row>
        <row r="2988">
          <cell r="G2988" t="str">
            <v>2050202</v>
          </cell>
          <cell r="H2988" t="str">
            <v>30112</v>
          </cell>
          <cell r="I2988">
            <v>24</v>
          </cell>
          <cell r="J2988" t="str">
            <v>深圳市福田区园岭教育集团园岭小学</v>
          </cell>
        </row>
        <row r="2989">
          <cell r="A2989">
            <v>83</v>
          </cell>
          <cell r="B2989">
            <v>1</v>
          </cell>
          <cell r="C2989" t="str">
            <v>118340</v>
          </cell>
          <cell r="D2989" t="str">
            <v>83-1</v>
          </cell>
          <cell r="E2989" t="str">
            <v>83-1-30199</v>
          </cell>
        </row>
        <row r="2989">
          <cell r="G2989" t="str">
            <v>2050202</v>
          </cell>
          <cell r="H2989" t="str">
            <v>30199</v>
          </cell>
          <cell r="I2989">
            <v>91</v>
          </cell>
          <cell r="J2989" t="str">
            <v>深圳市福田区园岭教育集团园岭小学</v>
          </cell>
        </row>
        <row r="2990">
          <cell r="A2990">
            <v>83</v>
          </cell>
          <cell r="B2990">
            <v>1</v>
          </cell>
          <cell r="C2990" t="str">
            <v>118340</v>
          </cell>
          <cell r="D2990" t="str">
            <v>83-1</v>
          </cell>
          <cell r="E2990" t="str">
            <v>83-1-30201</v>
          </cell>
        </row>
        <row r="2990">
          <cell r="G2990" t="str">
            <v>2050202</v>
          </cell>
          <cell r="H2990" t="str">
            <v>30201</v>
          </cell>
          <cell r="I2990">
            <v>19</v>
          </cell>
          <cell r="J2990" t="str">
            <v>深圳市福田区园岭教育集团园岭小学</v>
          </cell>
        </row>
        <row r="2991">
          <cell r="A2991">
            <v>83</v>
          </cell>
          <cell r="B2991">
            <v>1</v>
          </cell>
          <cell r="C2991" t="str">
            <v>118340</v>
          </cell>
          <cell r="D2991" t="str">
            <v>83-1</v>
          </cell>
          <cell r="E2991" t="str">
            <v>83-1-30202</v>
          </cell>
        </row>
        <row r="2991">
          <cell r="G2991" t="str">
            <v>2050202</v>
          </cell>
          <cell r="H2991" t="str">
            <v>30202</v>
          </cell>
          <cell r="I2991">
            <v>4.1384</v>
          </cell>
          <cell r="J2991" t="str">
            <v>深圳市福田区园岭教育集团园岭小学</v>
          </cell>
        </row>
        <row r="2992">
          <cell r="A2992">
            <v>83</v>
          </cell>
          <cell r="B2992">
            <v>1</v>
          </cell>
          <cell r="C2992" t="str">
            <v>118340</v>
          </cell>
          <cell r="D2992" t="str">
            <v>83-1</v>
          </cell>
          <cell r="E2992" t="str">
            <v>83-1-30205</v>
          </cell>
        </row>
        <row r="2992">
          <cell r="G2992" t="str">
            <v>2050202</v>
          </cell>
          <cell r="H2992" t="str">
            <v>30205</v>
          </cell>
          <cell r="I2992">
            <v>14.5</v>
          </cell>
          <cell r="J2992" t="str">
            <v>深圳市福田区园岭教育集团园岭小学</v>
          </cell>
        </row>
        <row r="2993">
          <cell r="A2993">
            <v>83</v>
          </cell>
          <cell r="B2993">
            <v>1</v>
          </cell>
          <cell r="C2993" t="str">
            <v>118340</v>
          </cell>
          <cell r="D2993" t="str">
            <v>83-1</v>
          </cell>
          <cell r="E2993" t="str">
            <v>83-1-30206</v>
          </cell>
        </row>
        <row r="2993">
          <cell r="G2993" t="str">
            <v>2050202</v>
          </cell>
          <cell r="H2993" t="str">
            <v>30206</v>
          </cell>
          <cell r="I2993">
            <v>53</v>
          </cell>
          <cell r="J2993" t="str">
            <v>深圳市福田区园岭教育集团园岭小学</v>
          </cell>
        </row>
        <row r="2994">
          <cell r="A2994">
            <v>83</v>
          </cell>
          <cell r="B2994">
            <v>1</v>
          </cell>
          <cell r="C2994" t="str">
            <v>118340</v>
          </cell>
          <cell r="D2994" t="str">
            <v>83-1</v>
          </cell>
          <cell r="E2994" t="str">
            <v>83-1-30207</v>
          </cell>
        </row>
        <row r="2994">
          <cell r="G2994" t="str">
            <v>2050202</v>
          </cell>
          <cell r="H2994" t="str">
            <v>30207</v>
          </cell>
          <cell r="I2994">
            <v>3.5</v>
          </cell>
          <cell r="J2994" t="str">
            <v>深圳市福田区园岭教育集团园岭小学</v>
          </cell>
        </row>
        <row r="2995">
          <cell r="A2995">
            <v>83</v>
          </cell>
          <cell r="B2995">
            <v>1</v>
          </cell>
          <cell r="C2995" t="str">
            <v>118340</v>
          </cell>
          <cell r="D2995" t="str">
            <v>83-1</v>
          </cell>
          <cell r="E2995" t="str">
            <v>83-1-30209</v>
          </cell>
        </row>
        <row r="2995">
          <cell r="G2995" t="str">
            <v>2050202</v>
          </cell>
          <cell r="H2995" t="str">
            <v>30209</v>
          </cell>
          <cell r="I2995">
            <v>81.844</v>
          </cell>
          <cell r="J2995" t="str">
            <v>深圳市福田区园岭教育集团园岭小学</v>
          </cell>
        </row>
        <row r="2996">
          <cell r="A2996">
            <v>83</v>
          </cell>
          <cell r="B2996">
            <v>1</v>
          </cell>
          <cell r="C2996" t="str">
            <v>118340</v>
          </cell>
          <cell r="D2996" t="str">
            <v>83-1</v>
          </cell>
          <cell r="E2996" t="str">
            <v>83-1-30211</v>
          </cell>
        </row>
        <row r="2996">
          <cell r="G2996" t="str">
            <v>2050202</v>
          </cell>
          <cell r="H2996" t="str">
            <v>30211</v>
          </cell>
          <cell r="I2996">
            <v>10</v>
          </cell>
          <cell r="J2996" t="str">
            <v>深圳市福田区园岭教育集团园岭小学</v>
          </cell>
        </row>
        <row r="2997">
          <cell r="A2997">
            <v>83</v>
          </cell>
          <cell r="B2997">
            <v>1</v>
          </cell>
          <cell r="C2997" t="str">
            <v>118340</v>
          </cell>
          <cell r="D2997" t="str">
            <v>83-1</v>
          </cell>
          <cell r="E2997" t="str">
            <v>83-1-30213</v>
          </cell>
        </row>
        <row r="2997">
          <cell r="G2997" t="str">
            <v>2050202</v>
          </cell>
          <cell r="H2997" t="str">
            <v>30213</v>
          </cell>
          <cell r="I2997">
            <v>80</v>
          </cell>
          <cell r="J2997" t="str">
            <v>深圳市福田区园岭教育集团园岭小学</v>
          </cell>
        </row>
        <row r="2998">
          <cell r="A2998">
            <v>83</v>
          </cell>
          <cell r="B2998">
            <v>1</v>
          </cell>
          <cell r="C2998" t="str">
            <v>118340</v>
          </cell>
          <cell r="D2998" t="str">
            <v>83-1</v>
          </cell>
          <cell r="E2998" t="str">
            <v>83-1-30214</v>
          </cell>
        </row>
        <row r="2998">
          <cell r="G2998" t="str">
            <v>2050202</v>
          </cell>
          <cell r="H2998" t="str">
            <v>30214</v>
          </cell>
          <cell r="I2998">
            <v>10</v>
          </cell>
          <cell r="J2998" t="str">
            <v>深圳市福田区园岭教育集团园岭小学</v>
          </cell>
        </row>
        <row r="2999">
          <cell r="A2999">
            <v>83</v>
          </cell>
          <cell r="B2999">
            <v>1</v>
          </cell>
          <cell r="C2999" t="str">
            <v>118340</v>
          </cell>
          <cell r="D2999" t="str">
            <v>83-1</v>
          </cell>
          <cell r="E2999" t="str">
            <v>83-1-30216</v>
          </cell>
        </row>
        <row r="2999">
          <cell r="G2999" t="str">
            <v>2050202</v>
          </cell>
          <cell r="H2999" t="str">
            <v>30216</v>
          </cell>
          <cell r="I2999">
            <v>10</v>
          </cell>
          <cell r="J2999" t="str">
            <v>深圳市福田区园岭教育集团园岭小学</v>
          </cell>
        </row>
        <row r="3000">
          <cell r="A3000">
            <v>83</v>
          </cell>
          <cell r="B3000">
            <v>1</v>
          </cell>
          <cell r="C3000" t="str">
            <v>118340</v>
          </cell>
          <cell r="D3000" t="str">
            <v>83-1</v>
          </cell>
          <cell r="E3000" t="str">
            <v>83-1-30218</v>
          </cell>
        </row>
        <row r="3000">
          <cell r="G3000" t="str">
            <v>2050202</v>
          </cell>
          <cell r="H3000" t="str">
            <v>30218</v>
          </cell>
          <cell r="I3000">
            <v>117.8</v>
          </cell>
          <cell r="J3000" t="str">
            <v>深圳市福田区园岭教育集团园岭小学</v>
          </cell>
        </row>
        <row r="3001">
          <cell r="A3001">
            <v>83</v>
          </cell>
          <cell r="B3001">
            <v>1</v>
          </cell>
          <cell r="C3001" t="str">
            <v>118340</v>
          </cell>
          <cell r="D3001" t="str">
            <v>83-1</v>
          </cell>
          <cell r="E3001" t="str">
            <v>83-1-30226</v>
          </cell>
        </row>
        <row r="3001">
          <cell r="G3001" t="str">
            <v>2050202</v>
          </cell>
          <cell r="H3001" t="str">
            <v>30226</v>
          </cell>
          <cell r="I3001">
            <v>94.11</v>
          </cell>
          <cell r="J3001" t="str">
            <v>深圳市福田区园岭教育集团园岭小学</v>
          </cell>
        </row>
        <row r="3002">
          <cell r="A3002">
            <v>83</v>
          </cell>
          <cell r="B3002">
            <v>1</v>
          </cell>
          <cell r="C3002" t="str">
            <v>118340</v>
          </cell>
          <cell r="D3002" t="str">
            <v>83-1</v>
          </cell>
          <cell r="E3002" t="str">
            <v>83-1-30227</v>
          </cell>
        </row>
        <row r="3002">
          <cell r="G3002" t="str">
            <v>2050202</v>
          </cell>
          <cell r="H3002" t="str">
            <v>30227</v>
          </cell>
          <cell r="I3002">
            <v>702.1216</v>
          </cell>
          <cell r="J3002" t="str">
            <v>深圳市福田区园岭教育集团园岭小学</v>
          </cell>
        </row>
        <row r="3003">
          <cell r="A3003">
            <v>83</v>
          </cell>
          <cell r="B3003">
            <v>1</v>
          </cell>
          <cell r="C3003" t="str">
            <v>118340</v>
          </cell>
          <cell r="D3003" t="str">
            <v>83-1</v>
          </cell>
          <cell r="E3003" t="str">
            <v>83-1-30228</v>
          </cell>
        </row>
        <row r="3003">
          <cell r="G3003" t="str">
            <v>2050202</v>
          </cell>
          <cell r="H3003" t="str">
            <v>30228</v>
          </cell>
          <cell r="I3003">
            <v>27.556</v>
          </cell>
          <cell r="J3003" t="str">
            <v>深圳市福田区园岭教育集团园岭小学</v>
          </cell>
        </row>
        <row r="3004">
          <cell r="A3004">
            <v>83</v>
          </cell>
          <cell r="B3004">
            <v>1</v>
          </cell>
          <cell r="C3004" t="str">
            <v>118340</v>
          </cell>
          <cell r="D3004" t="str">
            <v>83-1</v>
          </cell>
          <cell r="E3004" t="str">
            <v>83-1-30229</v>
          </cell>
        </row>
        <row r="3004">
          <cell r="G3004" t="str">
            <v>2050202</v>
          </cell>
          <cell r="H3004" t="str">
            <v>30229</v>
          </cell>
          <cell r="I3004">
            <v>5.22</v>
          </cell>
          <cell r="J3004" t="str">
            <v>深圳市福田区园岭教育集团园岭小学</v>
          </cell>
        </row>
        <row r="3005">
          <cell r="A3005">
            <v>83</v>
          </cell>
          <cell r="B3005">
            <v>1</v>
          </cell>
          <cell r="C3005" t="str">
            <v>118340</v>
          </cell>
          <cell r="D3005" t="str">
            <v>83-1</v>
          </cell>
          <cell r="E3005" t="str">
            <v>83-1-30231</v>
          </cell>
        </row>
        <row r="3005">
          <cell r="G3005" t="str">
            <v>2050202</v>
          </cell>
          <cell r="H3005" t="str">
            <v>30231</v>
          </cell>
          <cell r="I3005">
            <v>2</v>
          </cell>
          <cell r="J3005" t="str">
            <v>深圳市福田区园岭教育集团园岭小学</v>
          </cell>
        </row>
        <row r="3006">
          <cell r="A3006">
            <v>83</v>
          </cell>
          <cell r="B3006">
            <v>1</v>
          </cell>
          <cell r="C3006" t="str">
            <v>118340</v>
          </cell>
          <cell r="D3006" t="str">
            <v>83-1</v>
          </cell>
          <cell r="E3006" t="str">
            <v>83-1-30239</v>
          </cell>
        </row>
        <row r="3006">
          <cell r="G3006" t="str">
            <v>2050202</v>
          </cell>
          <cell r="H3006" t="str">
            <v>30239</v>
          </cell>
          <cell r="I3006">
            <v>5</v>
          </cell>
          <cell r="J3006" t="str">
            <v>深圳市福田区园岭教育集团园岭小学</v>
          </cell>
        </row>
        <row r="3007">
          <cell r="A3007">
            <v>83</v>
          </cell>
          <cell r="B3007">
            <v>1</v>
          </cell>
          <cell r="C3007" t="str">
            <v>118340</v>
          </cell>
          <cell r="D3007" t="str">
            <v>83-1</v>
          </cell>
          <cell r="E3007" t="str">
            <v>83-1-30299</v>
          </cell>
        </row>
        <row r="3007">
          <cell r="G3007" t="str">
            <v>2050202</v>
          </cell>
          <cell r="H3007" t="str">
            <v>30299</v>
          </cell>
          <cell r="I3007">
            <v>127.41</v>
          </cell>
          <cell r="J3007" t="str">
            <v>深圳市福田区园岭教育集团园岭小学</v>
          </cell>
        </row>
        <row r="3008">
          <cell r="A3008">
            <v>83</v>
          </cell>
          <cell r="B3008">
            <v>1</v>
          </cell>
          <cell r="C3008" t="str">
            <v>118340</v>
          </cell>
          <cell r="D3008" t="str">
            <v>83-1</v>
          </cell>
          <cell r="E3008" t="str">
            <v>83-1-30307</v>
          </cell>
        </row>
        <row r="3008">
          <cell r="G3008" t="str">
            <v>2050202</v>
          </cell>
          <cell r="H3008" t="str">
            <v>30307</v>
          </cell>
          <cell r="I3008">
            <v>6</v>
          </cell>
          <cell r="J3008" t="str">
            <v>深圳市福田区园岭教育集团园岭小学</v>
          </cell>
        </row>
        <row r="3009">
          <cell r="A3009">
            <v>83</v>
          </cell>
          <cell r="B3009">
            <v>1</v>
          </cell>
          <cell r="C3009" t="str">
            <v>118340</v>
          </cell>
          <cell r="D3009" t="str">
            <v>83-1</v>
          </cell>
          <cell r="E3009" t="str">
            <v>83-1-31002</v>
          </cell>
        </row>
        <row r="3009">
          <cell r="G3009" t="str">
            <v>2050202</v>
          </cell>
          <cell r="H3009" t="str">
            <v>31002</v>
          </cell>
          <cell r="I3009">
            <v>42.38</v>
          </cell>
          <cell r="J3009" t="str">
            <v>深圳市福田区园岭教育集团园岭小学</v>
          </cell>
        </row>
        <row r="3010">
          <cell r="A3010">
            <v>83</v>
          </cell>
          <cell r="B3010">
            <v>2</v>
          </cell>
          <cell r="C3010" t="str">
            <v>118340</v>
          </cell>
          <cell r="D3010" t="str">
            <v>83-2</v>
          </cell>
          <cell r="E3010" t="str">
            <v>83-2-30299</v>
          </cell>
        </row>
        <row r="3010">
          <cell r="G3010" t="str">
            <v>2080502</v>
          </cell>
          <cell r="H3010" t="str">
            <v>30299</v>
          </cell>
          <cell r="I3010">
            <v>22.42</v>
          </cell>
          <cell r="J3010" t="str">
            <v>深圳市福田区园岭教育集团园岭小学</v>
          </cell>
        </row>
        <row r="3011">
          <cell r="A3011">
            <v>83</v>
          </cell>
          <cell r="B3011">
            <v>2</v>
          </cell>
          <cell r="C3011" t="str">
            <v>118340</v>
          </cell>
          <cell r="D3011" t="str">
            <v>83-2</v>
          </cell>
          <cell r="E3011" t="str">
            <v>83-2-30302</v>
          </cell>
        </row>
        <row r="3011">
          <cell r="G3011" t="str">
            <v>2080502</v>
          </cell>
          <cell r="H3011" t="str">
            <v>30302</v>
          </cell>
          <cell r="I3011">
            <v>200.5207</v>
          </cell>
          <cell r="J3011" t="str">
            <v>深圳市福田区园岭教育集团园岭小学</v>
          </cell>
        </row>
        <row r="3012">
          <cell r="A3012">
            <v>83</v>
          </cell>
          <cell r="B3012">
            <v>3</v>
          </cell>
          <cell r="C3012" t="str">
            <v>118340</v>
          </cell>
          <cell r="D3012" t="str">
            <v>83-3</v>
          </cell>
          <cell r="E3012" t="str">
            <v>83-3-30108</v>
          </cell>
        </row>
        <row r="3012">
          <cell r="G3012" t="str">
            <v>2080505</v>
          </cell>
          <cell r="H3012" t="str">
            <v>30108</v>
          </cell>
          <cell r="I3012">
            <v>319</v>
          </cell>
          <cell r="J3012" t="str">
            <v>深圳市福田区园岭教育集团园岭小学</v>
          </cell>
        </row>
        <row r="3013">
          <cell r="A3013">
            <v>83</v>
          </cell>
          <cell r="B3013">
            <v>4</v>
          </cell>
          <cell r="C3013" t="str">
            <v>118340</v>
          </cell>
          <cell r="D3013" t="str">
            <v>83-4</v>
          </cell>
          <cell r="E3013" t="str">
            <v>83-4-30109</v>
          </cell>
        </row>
        <row r="3013">
          <cell r="G3013" t="str">
            <v>2080506</v>
          </cell>
          <cell r="H3013" t="str">
            <v>30109</v>
          </cell>
          <cell r="I3013">
            <v>160</v>
          </cell>
          <cell r="J3013" t="str">
            <v>深圳市福田区园岭教育集团园岭小学</v>
          </cell>
        </row>
        <row r="3014">
          <cell r="A3014">
            <v>83</v>
          </cell>
          <cell r="B3014">
            <v>5</v>
          </cell>
          <cell r="C3014" t="str">
            <v>118340</v>
          </cell>
          <cell r="D3014" t="str">
            <v>83-5</v>
          </cell>
          <cell r="E3014" t="str">
            <v>83-5-30110</v>
          </cell>
        </row>
        <row r="3014">
          <cell r="G3014" t="str">
            <v>2101102</v>
          </cell>
          <cell r="H3014" t="str">
            <v>30110</v>
          </cell>
          <cell r="I3014">
            <v>130</v>
          </cell>
          <cell r="J3014" t="str">
            <v>深圳市福田区园岭教育集团园岭小学</v>
          </cell>
        </row>
        <row r="3015">
          <cell r="A3015">
            <v>83</v>
          </cell>
          <cell r="B3015">
            <v>6</v>
          </cell>
          <cell r="C3015" t="str">
            <v>118340</v>
          </cell>
          <cell r="D3015" t="str">
            <v>83-6</v>
          </cell>
          <cell r="E3015" t="str">
            <v>83-6-30113</v>
          </cell>
        </row>
        <row r="3015">
          <cell r="G3015" t="str">
            <v>2210201</v>
          </cell>
          <cell r="H3015" t="str">
            <v>30113</v>
          </cell>
          <cell r="I3015">
            <v>350</v>
          </cell>
          <cell r="J3015" t="str">
            <v>深圳市福田区园岭教育集团园岭小学</v>
          </cell>
        </row>
        <row r="3016">
          <cell r="A3016">
            <v>83</v>
          </cell>
          <cell r="B3016">
            <v>7</v>
          </cell>
          <cell r="C3016" t="str">
            <v>118340</v>
          </cell>
          <cell r="D3016" t="str">
            <v>83-7</v>
          </cell>
          <cell r="E3016" t="str">
            <v>83-7-30102</v>
          </cell>
        </row>
        <row r="3016">
          <cell r="G3016" t="str">
            <v>2210203</v>
          </cell>
          <cell r="H3016" t="str">
            <v>30102</v>
          </cell>
          <cell r="I3016">
            <v>641.211</v>
          </cell>
          <cell r="J3016" t="str">
            <v>深圳市福田区园岭教育集团园岭小学</v>
          </cell>
        </row>
        <row r="3017">
          <cell r="A3017">
            <v>83</v>
          </cell>
          <cell r="B3017">
            <v>7</v>
          </cell>
          <cell r="C3017" t="str">
            <v>118340</v>
          </cell>
          <cell r="D3017" t="str">
            <v>83-7</v>
          </cell>
          <cell r="E3017" t="str">
            <v>83-7-30302</v>
          </cell>
        </row>
        <row r="3017">
          <cell r="G3017" t="str">
            <v>2210203</v>
          </cell>
          <cell r="H3017" t="str">
            <v>30302</v>
          </cell>
          <cell r="I3017">
            <v>270.813</v>
          </cell>
          <cell r="J3017" t="str">
            <v>深圳市福田区园岭教育集团园岭小学</v>
          </cell>
        </row>
        <row r="3018">
          <cell r="A3018">
            <v>84</v>
          </cell>
          <cell r="B3018">
            <v>1</v>
          </cell>
          <cell r="C3018" t="str">
            <v>118220</v>
          </cell>
          <cell r="D3018" t="str">
            <v>84-1</v>
          </cell>
          <cell r="E3018" t="str">
            <v>84-1-30101</v>
          </cell>
        </row>
        <row r="3018">
          <cell r="G3018" t="str">
            <v>2050203</v>
          </cell>
          <cell r="H3018" t="str">
            <v>30101</v>
          </cell>
          <cell r="I3018">
            <v>3657.6168</v>
          </cell>
          <cell r="J3018" t="str">
            <v>深圳市福田区实验教育集团翰林学校</v>
          </cell>
        </row>
        <row r="3019">
          <cell r="A3019">
            <v>84</v>
          </cell>
          <cell r="B3019">
            <v>1</v>
          </cell>
          <cell r="C3019" t="str">
            <v>118220</v>
          </cell>
          <cell r="D3019" t="str">
            <v>84-1</v>
          </cell>
          <cell r="E3019" t="str">
            <v>84-1-30102</v>
          </cell>
        </row>
        <row r="3019">
          <cell r="G3019" t="str">
            <v>2050203</v>
          </cell>
          <cell r="H3019" t="str">
            <v>30102</v>
          </cell>
          <cell r="I3019">
            <v>4.32</v>
          </cell>
          <cell r="J3019" t="str">
            <v>深圳市福田区实验教育集团翰林学校</v>
          </cell>
        </row>
        <row r="3020">
          <cell r="A3020">
            <v>84</v>
          </cell>
          <cell r="B3020">
            <v>1</v>
          </cell>
          <cell r="C3020" t="str">
            <v>118220</v>
          </cell>
          <cell r="D3020" t="str">
            <v>84-1</v>
          </cell>
          <cell r="E3020" t="str">
            <v>84-1-30107</v>
          </cell>
        </row>
        <row r="3020">
          <cell r="G3020" t="str">
            <v>2050203</v>
          </cell>
          <cell r="H3020" t="str">
            <v>30107</v>
          </cell>
          <cell r="I3020">
            <v>730</v>
          </cell>
          <cell r="J3020" t="str">
            <v>深圳市福田区实验教育集团翰林学校</v>
          </cell>
        </row>
        <row r="3021">
          <cell r="A3021">
            <v>84</v>
          </cell>
          <cell r="B3021">
            <v>1</v>
          </cell>
          <cell r="C3021" t="str">
            <v>118220</v>
          </cell>
          <cell r="D3021" t="str">
            <v>84-1</v>
          </cell>
          <cell r="E3021" t="str">
            <v>84-1-30112</v>
          </cell>
        </row>
        <row r="3021">
          <cell r="G3021" t="str">
            <v>2050203</v>
          </cell>
          <cell r="H3021" t="str">
            <v>30112</v>
          </cell>
          <cell r="I3021">
            <v>40.8</v>
          </cell>
          <cell r="J3021" t="str">
            <v>深圳市福田区实验教育集团翰林学校</v>
          </cell>
        </row>
        <row r="3022">
          <cell r="A3022">
            <v>84</v>
          </cell>
          <cell r="B3022">
            <v>1</v>
          </cell>
          <cell r="C3022" t="str">
            <v>118220</v>
          </cell>
          <cell r="D3022" t="str">
            <v>84-1</v>
          </cell>
          <cell r="E3022" t="str">
            <v>84-1-30199</v>
          </cell>
        </row>
        <row r="3022">
          <cell r="G3022" t="str">
            <v>2050203</v>
          </cell>
          <cell r="H3022" t="str">
            <v>30199</v>
          </cell>
          <cell r="I3022">
            <v>84.3</v>
          </cell>
          <cell r="J3022" t="str">
            <v>深圳市福田区实验教育集团翰林学校</v>
          </cell>
        </row>
        <row r="3023">
          <cell r="A3023">
            <v>84</v>
          </cell>
          <cell r="B3023">
            <v>1</v>
          </cell>
          <cell r="C3023" t="str">
            <v>118220</v>
          </cell>
          <cell r="D3023" t="str">
            <v>84-1</v>
          </cell>
          <cell r="E3023" t="str">
            <v>84-1-30205</v>
          </cell>
        </row>
        <row r="3023">
          <cell r="G3023" t="str">
            <v>2050203</v>
          </cell>
          <cell r="H3023" t="str">
            <v>30205</v>
          </cell>
          <cell r="I3023">
            <v>25</v>
          </cell>
          <cell r="J3023" t="str">
            <v>深圳市福田区实验教育集团翰林学校</v>
          </cell>
        </row>
        <row r="3024">
          <cell r="A3024">
            <v>84</v>
          </cell>
          <cell r="B3024">
            <v>1</v>
          </cell>
          <cell r="C3024" t="str">
            <v>118220</v>
          </cell>
          <cell r="D3024" t="str">
            <v>84-1</v>
          </cell>
          <cell r="E3024" t="str">
            <v>84-1-30206</v>
          </cell>
        </row>
        <row r="3024">
          <cell r="G3024" t="str">
            <v>2050203</v>
          </cell>
          <cell r="H3024" t="str">
            <v>30206</v>
          </cell>
          <cell r="I3024">
            <v>80</v>
          </cell>
          <cell r="J3024" t="str">
            <v>深圳市福田区实验教育集团翰林学校</v>
          </cell>
        </row>
        <row r="3025">
          <cell r="A3025">
            <v>84</v>
          </cell>
          <cell r="B3025">
            <v>1</v>
          </cell>
          <cell r="C3025" t="str">
            <v>118220</v>
          </cell>
          <cell r="D3025" t="str">
            <v>84-1</v>
          </cell>
          <cell r="E3025" t="str">
            <v>84-1-30209</v>
          </cell>
        </row>
        <row r="3025">
          <cell r="G3025" t="str">
            <v>2050203</v>
          </cell>
          <cell r="H3025" t="str">
            <v>30209</v>
          </cell>
          <cell r="I3025">
            <v>121.9367</v>
          </cell>
          <cell r="J3025" t="str">
            <v>深圳市福田区实验教育集团翰林学校</v>
          </cell>
        </row>
        <row r="3026">
          <cell r="A3026">
            <v>84</v>
          </cell>
          <cell r="B3026">
            <v>1</v>
          </cell>
          <cell r="C3026" t="str">
            <v>118220</v>
          </cell>
          <cell r="D3026" t="str">
            <v>84-1</v>
          </cell>
          <cell r="E3026" t="str">
            <v>84-1-30213</v>
          </cell>
        </row>
        <row r="3026">
          <cell r="G3026" t="str">
            <v>2050203</v>
          </cell>
          <cell r="H3026" t="str">
            <v>30213</v>
          </cell>
          <cell r="I3026">
            <v>21.0633</v>
          </cell>
          <cell r="J3026" t="str">
            <v>深圳市福田区实验教育集团翰林学校</v>
          </cell>
        </row>
        <row r="3027">
          <cell r="A3027">
            <v>84</v>
          </cell>
          <cell r="B3027">
            <v>1</v>
          </cell>
          <cell r="C3027" t="str">
            <v>118220</v>
          </cell>
          <cell r="D3027" t="str">
            <v>84-1</v>
          </cell>
          <cell r="E3027" t="str">
            <v>84-1-30214</v>
          </cell>
        </row>
        <row r="3027">
          <cell r="G3027" t="str">
            <v>2050203</v>
          </cell>
          <cell r="H3027" t="str">
            <v>30214</v>
          </cell>
          <cell r="I3027">
            <v>15</v>
          </cell>
          <cell r="J3027" t="str">
            <v>深圳市福田区实验教育集团翰林学校</v>
          </cell>
        </row>
        <row r="3028">
          <cell r="A3028">
            <v>84</v>
          </cell>
          <cell r="B3028">
            <v>1</v>
          </cell>
          <cell r="C3028" t="str">
            <v>118220</v>
          </cell>
          <cell r="D3028" t="str">
            <v>84-1</v>
          </cell>
          <cell r="E3028" t="str">
            <v>84-1-30218</v>
          </cell>
        </row>
        <row r="3028">
          <cell r="G3028" t="str">
            <v>2050203</v>
          </cell>
          <cell r="H3028" t="str">
            <v>30218</v>
          </cell>
          <cell r="I3028">
            <v>40</v>
          </cell>
          <cell r="J3028" t="str">
            <v>深圳市福田区实验教育集团翰林学校</v>
          </cell>
        </row>
        <row r="3029">
          <cell r="A3029">
            <v>84</v>
          </cell>
          <cell r="B3029">
            <v>1</v>
          </cell>
          <cell r="C3029" t="str">
            <v>118220</v>
          </cell>
          <cell r="D3029" t="str">
            <v>84-1</v>
          </cell>
          <cell r="E3029" t="str">
            <v>84-1-30226</v>
          </cell>
        </row>
        <row r="3029">
          <cell r="G3029" t="str">
            <v>2050203</v>
          </cell>
          <cell r="H3029" t="str">
            <v>30226</v>
          </cell>
          <cell r="I3029">
            <v>580.2325</v>
          </cell>
          <cell r="J3029" t="str">
            <v>深圳市福田区实验教育集团翰林学校</v>
          </cell>
        </row>
        <row r="3030">
          <cell r="A3030">
            <v>84</v>
          </cell>
          <cell r="B3030">
            <v>1</v>
          </cell>
          <cell r="C3030" t="str">
            <v>118220</v>
          </cell>
          <cell r="D3030" t="str">
            <v>84-1</v>
          </cell>
          <cell r="E3030" t="str">
            <v>84-1-30227</v>
          </cell>
        </row>
        <row r="3030">
          <cell r="G3030" t="str">
            <v>2050203</v>
          </cell>
          <cell r="H3030" t="str">
            <v>30227</v>
          </cell>
          <cell r="I3030">
            <v>178.9936</v>
          </cell>
          <cell r="J3030" t="str">
            <v>深圳市福田区实验教育集团翰林学校</v>
          </cell>
        </row>
        <row r="3031">
          <cell r="A3031">
            <v>84</v>
          </cell>
          <cell r="B3031">
            <v>1</v>
          </cell>
          <cell r="C3031" t="str">
            <v>118220</v>
          </cell>
          <cell r="D3031" t="str">
            <v>84-1</v>
          </cell>
          <cell r="E3031" t="str">
            <v>84-1-30228</v>
          </cell>
        </row>
        <row r="3031">
          <cell r="G3031" t="str">
            <v>2050203</v>
          </cell>
          <cell r="H3031" t="str">
            <v>30228</v>
          </cell>
          <cell r="I3031">
            <v>60.088</v>
          </cell>
          <cell r="J3031" t="str">
            <v>深圳市福田区实验教育集团翰林学校</v>
          </cell>
        </row>
        <row r="3032">
          <cell r="A3032">
            <v>84</v>
          </cell>
          <cell r="B3032">
            <v>1</v>
          </cell>
          <cell r="C3032" t="str">
            <v>118220</v>
          </cell>
          <cell r="D3032" t="str">
            <v>84-1</v>
          </cell>
          <cell r="E3032" t="str">
            <v>84-1-30229</v>
          </cell>
        </row>
        <row r="3032">
          <cell r="G3032" t="str">
            <v>2050203</v>
          </cell>
          <cell r="H3032" t="str">
            <v>30229</v>
          </cell>
          <cell r="I3032">
            <v>6.83298</v>
          </cell>
          <cell r="J3032" t="str">
            <v>深圳市福田区实验教育集团翰林学校</v>
          </cell>
        </row>
        <row r="3033">
          <cell r="A3033">
            <v>84</v>
          </cell>
          <cell r="B3033">
            <v>1</v>
          </cell>
          <cell r="C3033" t="str">
            <v>118220</v>
          </cell>
          <cell r="D3033" t="str">
            <v>84-1</v>
          </cell>
          <cell r="E3033" t="str">
            <v>84-1-30231</v>
          </cell>
        </row>
        <row r="3033">
          <cell r="G3033" t="str">
            <v>2050203</v>
          </cell>
          <cell r="H3033" t="str">
            <v>30231</v>
          </cell>
          <cell r="I3033">
            <v>7.33902</v>
          </cell>
          <cell r="J3033" t="str">
            <v>深圳市福田区实验教育集团翰林学校</v>
          </cell>
        </row>
        <row r="3034">
          <cell r="A3034">
            <v>84</v>
          </cell>
          <cell r="B3034">
            <v>1</v>
          </cell>
          <cell r="C3034" t="str">
            <v>118220</v>
          </cell>
          <cell r="D3034" t="str">
            <v>84-1</v>
          </cell>
          <cell r="E3034" t="str">
            <v>84-1-30239</v>
          </cell>
        </row>
        <row r="3034">
          <cell r="G3034" t="str">
            <v>2050203</v>
          </cell>
          <cell r="H3034" t="str">
            <v>30239</v>
          </cell>
          <cell r="I3034">
            <v>10</v>
          </cell>
          <cell r="J3034" t="str">
            <v>深圳市福田区实验教育集团翰林学校</v>
          </cell>
        </row>
        <row r="3035">
          <cell r="A3035">
            <v>84</v>
          </cell>
          <cell r="B3035">
            <v>1</v>
          </cell>
          <cell r="C3035" t="str">
            <v>118220</v>
          </cell>
          <cell r="D3035" t="str">
            <v>84-1</v>
          </cell>
          <cell r="E3035" t="str">
            <v>84-1-30299</v>
          </cell>
        </row>
        <row r="3035">
          <cell r="G3035" t="str">
            <v>2050203</v>
          </cell>
          <cell r="H3035" t="str">
            <v>30299</v>
          </cell>
          <cell r="I3035">
            <v>190.5739</v>
          </cell>
          <cell r="J3035" t="str">
            <v>深圳市福田区实验教育集团翰林学校</v>
          </cell>
        </row>
        <row r="3036">
          <cell r="A3036">
            <v>84</v>
          </cell>
          <cell r="B3036">
            <v>1</v>
          </cell>
          <cell r="C3036" t="str">
            <v>118220</v>
          </cell>
          <cell r="D3036" t="str">
            <v>84-1</v>
          </cell>
          <cell r="E3036" t="str">
            <v>84-1-30307</v>
          </cell>
        </row>
        <row r="3036">
          <cell r="G3036" t="str">
            <v>2050203</v>
          </cell>
          <cell r="H3036" t="str">
            <v>30307</v>
          </cell>
          <cell r="I3036">
            <v>9.5</v>
          </cell>
          <cell r="J3036" t="str">
            <v>深圳市福田区实验教育集团翰林学校</v>
          </cell>
        </row>
        <row r="3037">
          <cell r="A3037">
            <v>84</v>
          </cell>
          <cell r="B3037">
            <v>1</v>
          </cell>
          <cell r="C3037" t="str">
            <v>118220</v>
          </cell>
          <cell r="D3037" t="str">
            <v>84-1</v>
          </cell>
          <cell r="E3037" t="str">
            <v>84-1-30308</v>
          </cell>
        </row>
        <row r="3037">
          <cell r="G3037" t="str">
            <v>2050203</v>
          </cell>
          <cell r="H3037" t="str">
            <v>30308</v>
          </cell>
          <cell r="I3037">
            <v>2.4</v>
          </cell>
          <cell r="J3037" t="str">
            <v>深圳市福田区实验教育集团翰林学校</v>
          </cell>
        </row>
        <row r="3038">
          <cell r="A3038">
            <v>84</v>
          </cell>
          <cell r="B3038">
            <v>1</v>
          </cell>
          <cell r="C3038" t="str">
            <v>118220</v>
          </cell>
          <cell r="D3038" t="str">
            <v>84-1</v>
          </cell>
          <cell r="E3038" t="str">
            <v>84-1-31002</v>
          </cell>
        </row>
        <row r="3038">
          <cell r="G3038" t="str">
            <v>2050203</v>
          </cell>
          <cell r="H3038" t="str">
            <v>31002</v>
          </cell>
          <cell r="I3038">
            <v>10</v>
          </cell>
          <cell r="J3038" t="str">
            <v>深圳市福田区实验教育集团翰林学校</v>
          </cell>
        </row>
        <row r="3039">
          <cell r="A3039">
            <v>84</v>
          </cell>
          <cell r="B3039">
            <v>2</v>
          </cell>
          <cell r="C3039" t="str">
            <v>118220</v>
          </cell>
          <cell r="D3039" t="str">
            <v>84-2</v>
          </cell>
          <cell r="E3039" t="str">
            <v>84-2-30227</v>
          </cell>
        </row>
        <row r="3039">
          <cell r="G3039" t="str">
            <v>2050799</v>
          </cell>
          <cell r="H3039" t="str">
            <v>30227</v>
          </cell>
          <cell r="I3039">
            <v>58</v>
          </cell>
          <cell r="J3039" t="str">
            <v>深圳市福田区实验教育集团翰林学校</v>
          </cell>
        </row>
        <row r="3040">
          <cell r="A3040">
            <v>84</v>
          </cell>
          <cell r="B3040">
            <v>3</v>
          </cell>
          <cell r="C3040" t="str">
            <v>118220</v>
          </cell>
          <cell r="D3040" t="str">
            <v>84-3</v>
          </cell>
          <cell r="E3040" t="str">
            <v>84-3-30211</v>
          </cell>
        </row>
        <row r="3040">
          <cell r="G3040" t="str">
            <v>2050999</v>
          </cell>
          <cell r="H3040" t="str">
            <v>30211</v>
          </cell>
          <cell r="I3040">
            <v>10</v>
          </cell>
          <cell r="J3040" t="str">
            <v>深圳市福田区实验教育集团翰林学校</v>
          </cell>
        </row>
        <row r="3041">
          <cell r="A3041">
            <v>84</v>
          </cell>
          <cell r="B3041">
            <v>3</v>
          </cell>
          <cell r="C3041" t="str">
            <v>118220</v>
          </cell>
          <cell r="D3041" t="str">
            <v>84-3</v>
          </cell>
          <cell r="E3041" t="str">
            <v>84-3-30213</v>
          </cell>
        </row>
        <row r="3041">
          <cell r="G3041" t="str">
            <v>2050999</v>
          </cell>
          <cell r="H3041" t="str">
            <v>30213</v>
          </cell>
          <cell r="I3041">
            <v>118</v>
          </cell>
          <cell r="J3041" t="str">
            <v>深圳市福田区实验教育集团翰林学校</v>
          </cell>
        </row>
        <row r="3042">
          <cell r="A3042">
            <v>84</v>
          </cell>
          <cell r="B3042">
            <v>3</v>
          </cell>
          <cell r="C3042" t="str">
            <v>118220</v>
          </cell>
          <cell r="D3042" t="str">
            <v>84-3</v>
          </cell>
          <cell r="E3042" t="str">
            <v>84-3-30216</v>
          </cell>
        </row>
        <row r="3042">
          <cell r="G3042" t="str">
            <v>2050999</v>
          </cell>
          <cell r="H3042" t="str">
            <v>30216</v>
          </cell>
          <cell r="I3042">
            <v>25.245</v>
          </cell>
          <cell r="J3042" t="str">
            <v>深圳市福田区实验教育集团翰林学校</v>
          </cell>
        </row>
        <row r="3043">
          <cell r="A3043">
            <v>84</v>
          </cell>
          <cell r="B3043">
            <v>3</v>
          </cell>
          <cell r="C3043" t="str">
            <v>118220</v>
          </cell>
          <cell r="D3043" t="str">
            <v>84-3</v>
          </cell>
          <cell r="E3043" t="str">
            <v>84-3-30218</v>
          </cell>
        </row>
        <row r="3043">
          <cell r="G3043" t="str">
            <v>2050999</v>
          </cell>
          <cell r="H3043" t="str">
            <v>30218</v>
          </cell>
          <cell r="I3043">
            <v>180</v>
          </cell>
          <cell r="J3043" t="str">
            <v>深圳市福田区实验教育集团翰林学校</v>
          </cell>
        </row>
        <row r="3044">
          <cell r="A3044">
            <v>84</v>
          </cell>
          <cell r="B3044">
            <v>3</v>
          </cell>
          <cell r="C3044" t="str">
            <v>118220</v>
          </cell>
          <cell r="D3044" t="str">
            <v>84-3</v>
          </cell>
          <cell r="E3044" t="str">
            <v>84-3-30227</v>
          </cell>
        </row>
        <row r="3044">
          <cell r="G3044" t="str">
            <v>2050999</v>
          </cell>
          <cell r="H3044" t="str">
            <v>30227</v>
          </cell>
          <cell r="I3044">
            <v>444.79</v>
          </cell>
          <cell r="J3044" t="str">
            <v>深圳市福田区实验教育集团翰林学校</v>
          </cell>
        </row>
        <row r="3045">
          <cell r="A3045">
            <v>84</v>
          </cell>
          <cell r="B3045">
            <v>3</v>
          </cell>
          <cell r="C3045" t="str">
            <v>118220</v>
          </cell>
          <cell r="D3045" t="str">
            <v>84-3</v>
          </cell>
          <cell r="E3045" t="str">
            <v>84-3-30299</v>
          </cell>
        </row>
        <row r="3045">
          <cell r="G3045" t="str">
            <v>2050999</v>
          </cell>
          <cell r="H3045" t="str">
            <v>30299</v>
          </cell>
          <cell r="I3045">
            <v>10</v>
          </cell>
          <cell r="J3045" t="str">
            <v>深圳市福田区实验教育集团翰林学校</v>
          </cell>
        </row>
        <row r="3046">
          <cell r="A3046">
            <v>84</v>
          </cell>
          <cell r="B3046">
            <v>3</v>
          </cell>
          <cell r="C3046" t="str">
            <v>118220</v>
          </cell>
          <cell r="D3046" t="str">
            <v>84-3</v>
          </cell>
          <cell r="E3046" t="str">
            <v>84-3-31002</v>
          </cell>
        </row>
        <row r="3046">
          <cell r="G3046" t="str">
            <v>2050999</v>
          </cell>
          <cell r="H3046" t="str">
            <v>31002</v>
          </cell>
          <cell r="I3046">
            <v>152.965</v>
          </cell>
          <cell r="J3046" t="str">
            <v>深圳市福田区实验教育集团翰林学校</v>
          </cell>
        </row>
        <row r="3047">
          <cell r="A3047">
            <v>84</v>
          </cell>
          <cell r="B3047">
            <v>4</v>
          </cell>
          <cell r="C3047" t="str">
            <v>118220</v>
          </cell>
          <cell r="D3047" t="str">
            <v>84-4</v>
          </cell>
          <cell r="E3047" t="str">
            <v>84-4-30299</v>
          </cell>
        </row>
        <row r="3047">
          <cell r="G3047" t="str">
            <v>2080502</v>
          </cell>
          <cell r="H3047" t="str">
            <v>30299</v>
          </cell>
          <cell r="I3047">
            <v>8.74</v>
          </cell>
          <cell r="J3047" t="str">
            <v>深圳市福田区实验教育集团翰林学校</v>
          </cell>
        </row>
        <row r="3048">
          <cell r="A3048">
            <v>84</v>
          </cell>
          <cell r="B3048">
            <v>4</v>
          </cell>
          <cell r="C3048" t="str">
            <v>118220</v>
          </cell>
          <cell r="D3048" t="str">
            <v>84-4</v>
          </cell>
          <cell r="E3048" t="str">
            <v>84-4-30302</v>
          </cell>
        </row>
        <row r="3048">
          <cell r="G3048" t="str">
            <v>2080502</v>
          </cell>
          <cell r="H3048" t="str">
            <v>30302</v>
          </cell>
          <cell r="I3048">
            <v>98.3832</v>
          </cell>
          <cell r="J3048" t="str">
            <v>深圳市福田区实验教育集团翰林学校</v>
          </cell>
        </row>
        <row r="3049">
          <cell r="A3049">
            <v>84</v>
          </cell>
          <cell r="B3049">
            <v>5</v>
          </cell>
          <cell r="C3049" t="str">
            <v>118220</v>
          </cell>
          <cell r="D3049" t="str">
            <v>84-5</v>
          </cell>
          <cell r="E3049" t="str">
            <v>84-5-30108</v>
          </cell>
        </row>
        <row r="3049">
          <cell r="G3049" t="str">
            <v>2080505</v>
          </cell>
          <cell r="H3049" t="str">
            <v>30108</v>
          </cell>
          <cell r="I3049">
            <v>550</v>
          </cell>
          <cell r="J3049" t="str">
            <v>深圳市福田区实验教育集团翰林学校</v>
          </cell>
        </row>
        <row r="3050">
          <cell r="A3050">
            <v>84</v>
          </cell>
          <cell r="B3050">
            <v>6</v>
          </cell>
          <cell r="C3050" t="str">
            <v>118220</v>
          </cell>
          <cell r="D3050" t="str">
            <v>84-6</v>
          </cell>
          <cell r="E3050" t="str">
            <v>84-6-30109</v>
          </cell>
        </row>
        <row r="3050">
          <cell r="G3050" t="str">
            <v>2080506</v>
          </cell>
          <cell r="H3050" t="str">
            <v>30109</v>
          </cell>
          <cell r="I3050">
            <v>274</v>
          </cell>
          <cell r="J3050" t="str">
            <v>深圳市福田区实验教育集团翰林学校</v>
          </cell>
        </row>
        <row r="3051">
          <cell r="A3051">
            <v>84</v>
          </cell>
          <cell r="B3051">
            <v>7</v>
          </cell>
          <cell r="C3051" t="str">
            <v>118220</v>
          </cell>
          <cell r="D3051" t="str">
            <v>84-7</v>
          </cell>
          <cell r="E3051" t="str">
            <v>84-7-30110</v>
          </cell>
        </row>
        <row r="3051">
          <cell r="G3051" t="str">
            <v>2101102</v>
          </cell>
          <cell r="H3051" t="str">
            <v>30110</v>
          </cell>
          <cell r="I3051">
            <v>220</v>
          </cell>
          <cell r="J3051" t="str">
            <v>深圳市福田区实验教育集团翰林学校</v>
          </cell>
        </row>
        <row r="3052">
          <cell r="A3052">
            <v>84</v>
          </cell>
          <cell r="B3052">
            <v>8</v>
          </cell>
          <cell r="C3052" t="str">
            <v>118220</v>
          </cell>
          <cell r="D3052" t="str">
            <v>84-8</v>
          </cell>
          <cell r="E3052" t="str">
            <v>84-8-30113</v>
          </cell>
        </row>
        <row r="3052">
          <cell r="G3052" t="str">
            <v>2210201</v>
          </cell>
          <cell r="H3052" t="str">
            <v>30113</v>
          </cell>
          <cell r="I3052">
            <v>570</v>
          </cell>
          <cell r="J3052" t="str">
            <v>深圳市福田区实验教育集团翰林学校</v>
          </cell>
        </row>
        <row r="3053">
          <cell r="A3053">
            <v>84</v>
          </cell>
          <cell r="B3053">
            <v>9</v>
          </cell>
          <cell r="C3053" t="str">
            <v>118220</v>
          </cell>
          <cell r="D3053" t="str">
            <v>84-9</v>
          </cell>
          <cell r="E3053" t="str">
            <v>84-9-30102</v>
          </cell>
        </row>
        <row r="3053">
          <cell r="G3053" t="str">
            <v>2210203</v>
          </cell>
          <cell r="H3053" t="str">
            <v>30102</v>
          </cell>
          <cell r="I3053">
            <v>1109.88</v>
          </cell>
          <cell r="J3053" t="str">
            <v>深圳市福田区实验教育集团翰林学校</v>
          </cell>
        </row>
        <row r="3054">
          <cell r="A3054">
            <v>84</v>
          </cell>
          <cell r="B3054">
            <v>9</v>
          </cell>
          <cell r="C3054" t="str">
            <v>118220</v>
          </cell>
          <cell r="D3054" t="str">
            <v>84-9</v>
          </cell>
          <cell r="E3054" t="str">
            <v>84-9-30302</v>
          </cell>
        </row>
        <row r="3054">
          <cell r="G3054" t="str">
            <v>2210203</v>
          </cell>
          <cell r="H3054" t="str">
            <v>30302</v>
          </cell>
          <cell r="I3054">
            <v>144</v>
          </cell>
          <cell r="J3054" t="str">
            <v>深圳市福田区实验教育集团翰林学校</v>
          </cell>
        </row>
        <row r="3055">
          <cell r="A3055">
            <v>85</v>
          </cell>
          <cell r="B3055">
            <v>1</v>
          </cell>
          <cell r="C3055" t="str">
            <v>118325</v>
          </cell>
          <cell r="D3055" t="str">
            <v>85-1</v>
          </cell>
          <cell r="E3055" t="str">
            <v>85-1-30101</v>
          </cell>
        </row>
        <row r="3055">
          <cell r="G3055" t="str">
            <v>2050202</v>
          </cell>
          <cell r="H3055" t="str">
            <v>30101</v>
          </cell>
          <cell r="I3055">
            <v>1993.19</v>
          </cell>
          <cell r="J3055" t="str">
            <v>深圳市福田区梅丽小学</v>
          </cell>
        </row>
        <row r="3056">
          <cell r="A3056">
            <v>85</v>
          </cell>
          <cell r="B3056">
            <v>1</v>
          </cell>
          <cell r="C3056" t="str">
            <v>118325</v>
          </cell>
          <cell r="D3056" t="str">
            <v>85-1</v>
          </cell>
          <cell r="E3056" t="str">
            <v>85-1-30102</v>
          </cell>
        </row>
        <row r="3056">
          <cell r="G3056" t="str">
            <v>2050202</v>
          </cell>
          <cell r="H3056" t="str">
            <v>30102</v>
          </cell>
          <cell r="I3056">
            <v>8</v>
          </cell>
          <cell r="J3056" t="str">
            <v>深圳市福田区梅丽小学</v>
          </cell>
        </row>
        <row r="3057">
          <cell r="A3057">
            <v>85</v>
          </cell>
          <cell r="B3057">
            <v>1</v>
          </cell>
          <cell r="C3057" t="str">
            <v>118325</v>
          </cell>
          <cell r="D3057" t="str">
            <v>85-1</v>
          </cell>
          <cell r="E3057" t="str">
            <v>85-1-30107</v>
          </cell>
        </row>
        <row r="3057">
          <cell r="G3057" t="str">
            <v>2050202</v>
          </cell>
          <cell r="H3057" t="str">
            <v>30107</v>
          </cell>
          <cell r="I3057">
            <v>436</v>
          </cell>
          <cell r="J3057" t="str">
            <v>深圳市福田区梅丽小学</v>
          </cell>
        </row>
        <row r="3058">
          <cell r="A3058">
            <v>85</v>
          </cell>
          <cell r="B3058">
            <v>1</v>
          </cell>
          <cell r="C3058" t="str">
            <v>118325</v>
          </cell>
          <cell r="D3058" t="str">
            <v>85-1</v>
          </cell>
          <cell r="E3058" t="str">
            <v>85-1-30112</v>
          </cell>
        </row>
        <row r="3058">
          <cell r="G3058" t="str">
            <v>2050202</v>
          </cell>
          <cell r="H3058" t="str">
            <v>30112</v>
          </cell>
          <cell r="I3058">
            <v>20.8</v>
          </cell>
          <cell r="J3058" t="str">
            <v>深圳市福田区梅丽小学</v>
          </cell>
        </row>
        <row r="3059">
          <cell r="A3059">
            <v>85</v>
          </cell>
          <cell r="B3059">
            <v>1</v>
          </cell>
          <cell r="C3059" t="str">
            <v>118325</v>
          </cell>
          <cell r="D3059" t="str">
            <v>85-1</v>
          </cell>
          <cell r="E3059" t="str">
            <v>85-1-30199</v>
          </cell>
        </row>
        <row r="3059">
          <cell r="G3059" t="str">
            <v>2050202</v>
          </cell>
          <cell r="H3059" t="str">
            <v>30199</v>
          </cell>
          <cell r="I3059">
            <v>107</v>
          </cell>
          <cell r="J3059" t="str">
            <v>深圳市福田区梅丽小学</v>
          </cell>
        </row>
        <row r="3060">
          <cell r="A3060">
            <v>85</v>
          </cell>
          <cell r="B3060">
            <v>1</v>
          </cell>
          <cell r="C3060" t="str">
            <v>118325</v>
          </cell>
          <cell r="D3060" t="str">
            <v>85-1</v>
          </cell>
          <cell r="E3060" t="str">
            <v>85-1-30201</v>
          </cell>
        </row>
        <row r="3060">
          <cell r="G3060" t="str">
            <v>2050202</v>
          </cell>
          <cell r="H3060" t="str">
            <v>30201</v>
          </cell>
          <cell r="I3060">
            <v>33.1</v>
          </cell>
          <cell r="J3060" t="str">
            <v>深圳市福田区梅丽小学</v>
          </cell>
        </row>
        <row r="3061">
          <cell r="A3061">
            <v>85</v>
          </cell>
          <cell r="B3061">
            <v>1</v>
          </cell>
          <cell r="C3061" t="str">
            <v>118325</v>
          </cell>
          <cell r="D3061" t="str">
            <v>85-1</v>
          </cell>
          <cell r="E3061" t="str">
            <v>85-1-30202</v>
          </cell>
        </row>
        <row r="3061">
          <cell r="G3061" t="str">
            <v>2050202</v>
          </cell>
          <cell r="H3061" t="str">
            <v>30202</v>
          </cell>
          <cell r="I3061">
            <v>0.1</v>
          </cell>
          <cell r="J3061" t="str">
            <v>深圳市福田区梅丽小学</v>
          </cell>
        </row>
        <row r="3062">
          <cell r="A3062">
            <v>85</v>
          </cell>
          <cell r="B3062">
            <v>1</v>
          </cell>
          <cell r="C3062" t="str">
            <v>118325</v>
          </cell>
          <cell r="D3062" t="str">
            <v>85-1</v>
          </cell>
          <cell r="E3062" t="str">
            <v>85-1-30205</v>
          </cell>
        </row>
        <row r="3062">
          <cell r="G3062" t="str">
            <v>2050202</v>
          </cell>
          <cell r="H3062" t="str">
            <v>30205</v>
          </cell>
          <cell r="I3062">
            <v>8</v>
          </cell>
          <cell r="J3062" t="str">
            <v>深圳市福田区梅丽小学</v>
          </cell>
        </row>
        <row r="3063">
          <cell r="A3063">
            <v>85</v>
          </cell>
          <cell r="B3063">
            <v>1</v>
          </cell>
          <cell r="C3063" t="str">
            <v>118325</v>
          </cell>
          <cell r="D3063" t="str">
            <v>85-1</v>
          </cell>
          <cell r="E3063" t="str">
            <v>85-1-30206</v>
          </cell>
        </row>
        <row r="3063">
          <cell r="G3063" t="str">
            <v>2050202</v>
          </cell>
          <cell r="H3063" t="str">
            <v>30206</v>
          </cell>
          <cell r="I3063">
            <v>80</v>
          </cell>
          <cell r="J3063" t="str">
            <v>深圳市福田区梅丽小学</v>
          </cell>
        </row>
        <row r="3064">
          <cell r="A3064">
            <v>85</v>
          </cell>
          <cell r="B3064">
            <v>1</v>
          </cell>
          <cell r="C3064" t="str">
            <v>118325</v>
          </cell>
          <cell r="D3064" t="str">
            <v>85-1</v>
          </cell>
          <cell r="E3064" t="str">
            <v>85-1-30207</v>
          </cell>
        </row>
        <row r="3064">
          <cell r="G3064" t="str">
            <v>2050202</v>
          </cell>
          <cell r="H3064" t="str">
            <v>30207</v>
          </cell>
          <cell r="I3064">
            <v>4</v>
          </cell>
          <cell r="J3064" t="str">
            <v>深圳市福田区梅丽小学</v>
          </cell>
        </row>
        <row r="3065">
          <cell r="A3065">
            <v>85</v>
          </cell>
          <cell r="B3065">
            <v>1</v>
          </cell>
          <cell r="C3065" t="str">
            <v>118325</v>
          </cell>
          <cell r="D3065" t="str">
            <v>85-1</v>
          </cell>
          <cell r="E3065" t="str">
            <v>85-1-30209</v>
          </cell>
        </row>
        <row r="3065">
          <cell r="G3065" t="str">
            <v>2050202</v>
          </cell>
          <cell r="H3065" t="str">
            <v>30209</v>
          </cell>
          <cell r="I3065">
            <v>104.5</v>
          </cell>
          <cell r="J3065" t="str">
            <v>深圳市福田区梅丽小学</v>
          </cell>
        </row>
        <row r="3066">
          <cell r="A3066">
            <v>85</v>
          </cell>
          <cell r="B3066">
            <v>1</v>
          </cell>
          <cell r="C3066" t="str">
            <v>118325</v>
          </cell>
          <cell r="D3066" t="str">
            <v>85-1</v>
          </cell>
          <cell r="E3066" t="str">
            <v>85-1-30211</v>
          </cell>
        </row>
        <row r="3066">
          <cell r="G3066" t="str">
            <v>2050202</v>
          </cell>
          <cell r="H3066" t="str">
            <v>30211</v>
          </cell>
          <cell r="I3066">
            <v>12.2</v>
          </cell>
          <cell r="J3066" t="str">
            <v>深圳市福田区梅丽小学</v>
          </cell>
        </row>
        <row r="3067">
          <cell r="A3067">
            <v>85</v>
          </cell>
          <cell r="B3067">
            <v>1</v>
          </cell>
          <cell r="C3067" t="str">
            <v>118325</v>
          </cell>
          <cell r="D3067" t="str">
            <v>85-1</v>
          </cell>
          <cell r="E3067" t="str">
            <v>85-1-30213</v>
          </cell>
        </row>
        <row r="3067">
          <cell r="G3067" t="str">
            <v>2050202</v>
          </cell>
          <cell r="H3067" t="str">
            <v>30213</v>
          </cell>
          <cell r="I3067">
            <v>138.9</v>
          </cell>
          <cell r="J3067" t="str">
            <v>深圳市福田区梅丽小学</v>
          </cell>
        </row>
        <row r="3068">
          <cell r="A3068">
            <v>85</v>
          </cell>
          <cell r="B3068">
            <v>1</v>
          </cell>
          <cell r="C3068" t="str">
            <v>118325</v>
          </cell>
          <cell r="D3068" t="str">
            <v>85-1</v>
          </cell>
          <cell r="E3068" t="str">
            <v>85-1-30214</v>
          </cell>
        </row>
        <row r="3068">
          <cell r="G3068" t="str">
            <v>2050202</v>
          </cell>
          <cell r="H3068" t="str">
            <v>30214</v>
          </cell>
          <cell r="I3068">
            <v>5</v>
          </cell>
          <cell r="J3068" t="str">
            <v>深圳市福田区梅丽小学</v>
          </cell>
        </row>
        <row r="3069">
          <cell r="A3069">
            <v>85</v>
          </cell>
          <cell r="B3069">
            <v>1</v>
          </cell>
          <cell r="C3069" t="str">
            <v>118325</v>
          </cell>
          <cell r="D3069" t="str">
            <v>85-1</v>
          </cell>
          <cell r="E3069" t="str">
            <v>85-1-30216</v>
          </cell>
        </row>
        <row r="3069">
          <cell r="G3069" t="str">
            <v>2050202</v>
          </cell>
          <cell r="H3069" t="str">
            <v>30216</v>
          </cell>
          <cell r="I3069">
            <v>3</v>
          </cell>
          <cell r="J3069" t="str">
            <v>深圳市福田区梅丽小学</v>
          </cell>
        </row>
        <row r="3070">
          <cell r="A3070">
            <v>85</v>
          </cell>
          <cell r="B3070">
            <v>1</v>
          </cell>
          <cell r="C3070" t="str">
            <v>118325</v>
          </cell>
          <cell r="D3070" t="str">
            <v>85-1</v>
          </cell>
          <cell r="E3070" t="str">
            <v>85-1-30218</v>
          </cell>
        </row>
        <row r="3070">
          <cell r="G3070" t="str">
            <v>2050202</v>
          </cell>
          <cell r="H3070" t="str">
            <v>30218</v>
          </cell>
          <cell r="I3070">
            <v>107.8</v>
          </cell>
          <cell r="J3070" t="str">
            <v>深圳市福田区梅丽小学</v>
          </cell>
        </row>
        <row r="3071">
          <cell r="A3071">
            <v>85</v>
          </cell>
          <cell r="B3071">
            <v>1</v>
          </cell>
          <cell r="C3071" t="str">
            <v>118325</v>
          </cell>
          <cell r="D3071" t="str">
            <v>85-1</v>
          </cell>
          <cell r="E3071" t="str">
            <v>85-1-30226</v>
          </cell>
        </row>
        <row r="3071">
          <cell r="G3071" t="str">
            <v>2050202</v>
          </cell>
          <cell r="H3071" t="str">
            <v>30226</v>
          </cell>
          <cell r="I3071">
            <v>235.5</v>
          </cell>
          <cell r="J3071" t="str">
            <v>深圳市福田区梅丽小学</v>
          </cell>
        </row>
        <row r="3072">
          <cell r="A3072">
            <v>85</v>
          </cell>
          <cell r="B3072">
            <v>1</v>
          </cell>
          <cell r="C3072" t="str">
            <v>118325</v>
          </cell>
          <cell r="D3072" t="str">
            <v>85-1</v>
          </cell>
          <cell r="E3072" t="str">
            <v>85-1-30227</v>
          </cell>
        </row>
        <row r="3072">
          <cell r="G3072" t="str">
            <v>2050202</v>
          </cell>
          <cell r="H3072" t="str">
            <v>30227</v>
          </cell>
          <cell r="I3072">
            <v>561.7726</v>
          </cell>
          <cell r="J3072" t="str">
            <v>深圳市福田区梅丽小学</v>
          </cell>
        </row>
        <row r="3073">
          <cell r="A3073">
            <v>85</v>
          </cell>
          <cell r="B3073">
            <v>1</v>
          </cell>
          <cell r="C3073" t="str">
            <v>118325</v>
          </cell>
          <cell r="D3073" t="str">
            <v>85-1</v>
          </cell>
          <cell r="E3073" t="str">
            <v>85-1-30228</v>
          </cell>
        </row>
        <row r="3073">
          <cell r="G3073" t="str">
            <v>2050202</v>
          </cell>
          <cell r="H3073" t="str">
            <v>30228</v>
          </cell>
          <cell r="I3073">
            <v>25</v>
          </cell>
          <cell r="J3073" t="str">
            <v>深圳市福田区梅丽小学</v>
          </cell>
        </row>
        <row r="3074">
          <cell r="A3074">
            <v>85</v>
          </cell>
          <cell r="B3074">
            <v>1</v>
          </cell>
          <cell r="C3074" t="str">
            <v>118325</v>
          </cell>
          <cell r="D3074" t="str">
            <v>85-1</v>
          </cell>
          <cell r="E3074" t="str">
            <v>85-1-30229</v>
          </cell>
        </row>
        <row r="3074">
          <cell r="G3074" t="str">
            <v>2050202</v>
          </cell>
          <cell r="H3074" t="str">
            <v>30229</v>
          </cell>
          <cell r="I3074">
            <v>1</v>
          </cell>
          <cell r="J3074" t="str">
            <v>深圳市福田区梅丽小学</v>
          </cell>
        </row>
        <row r="3075">
          <cell r="A3075">
            <v>85</v>
          </cell>
          <cell r="B3075">
            <v>1</v>
          </cell>
          <cell r="C3075" t="str">
            <v>118325</v>
          </cell>
          <cell r="D3075" t="str">
            <v>85-1</v>
          </cell>
          <cell r="E3075" t="str">
            <v>85-1-30231</v>
          </cell>
        </row>
        <row r="3075">
          <cell r="G3075" t="str">
            <v>2050202</v>
          </cell>
          <cell r="H3075" t="str">
            <v>30231</v>
          </cell>
          <cell r="I3075">
            <v>5</v>
          </cell>
          <cell r="J3075" t="str">
            <v>深圳市福田区梅丽小学</v>
          </cell>
        </row>
        <row r="3076">
          <cell r="A3076">
            <v>85</v>
          </cell>
          <cell r="B3076">
            <v>1</v>
          </cell>
          <cell r="C3076" t="str">
            <v>118325</v>
          </cell>
          <cell r="D3076" t="str">
            <v>85-1</v>
          </cell>
          <cell r="E3076" t="str">
            <v>85-1-30299</v>
          </cell>
        </row>
        <row r="3076">
          <cell r="G3076" t="str">
            <v>2050202</v>
          </cell>
          <cell r="H3076" t="str">
            <v>30299</v>
          </cell>
          <cell r="I3076">
            <v>105.5</v>
          </cell>
          <cell r="J3076" t="str">
            <v>深圳市福田区梅丽小学</v>
          </cell>
        </row>
        <row r="3077">
          <cell r="A3077">
            <v>85</v>
          </cell>
          <cell r="B3077">
            <v>1</v>
          </cell>
          <cell r="C3077" t="str">
            <v>118325</v>
          </cell>
          <cell r="D3077" t="str">
            <v>85-1</v>
          </cell>
          <cell r="E3077" t="str">
            <v>85-1-30307</v>
          </cell>
        </row>
        <row r="3077">
          <cell r="G3077" t="str">
            <v>2050202</v>
          </cell>
          <cell r="H3077" t="str">
            <v>30307</v>
          </cell>
          <cell r="I3077">
            <v>5.8</v>
          </cell>
          <cell r="J3077" t="str">
            <v>深圳市福田区梅丽小学</v>
          </cell>
        </row>
        <row r="3078">
          <cell r="A3078">
            <v>85</v>
          </cell>
          <cell r="B3078">
            <v>1</v>
          </cell>
          <cell r="C3078" t="str">
            <v>118325</v>
          </cell>
          <cell r="D3078" t="str">
            <v>85-1</v>
          </cell>
          <cell r="E3078" t="str">
            <v>85-1-30308</v>
          </cell>
        </row>
        <row r="3078">
          <cell r="G3078" t="str">
            <v>2050202</v>
          </cell>
          <cell r="H3078" t="str">
            <v>30308</v>
          </cell>
          <cell r="I3078">
            <v>2</v>
          </cell>
          <cell r="J3078" t="str">
            <v>深圳市福田区梅丽小学</v>
          </cell>
        </row>
        <row r="3079">
          <cell r="A3079">
            <v>85</v>
          </cell>
          <cell r="B3079">
            <v>1</v>
          </cell>
          <cell r="C3079" t="str">
            <v>118325</v>
          </cell>
          <cell r="D3079" t="str">
            <v>85-1</v>
          </cell>
          <cell r="E3079" t="str">
            <v>85-1-31002</v>
          </cell>
        </row>
        <row r="3079">
          <cell r="G3079" t="str">
            <v>2050202</v>
          </cell>
          <cell r="H3079" t="str">
            <v>31002</v>
          </cell>
          <cell r="I3079">
            <v>17.2</v>
          </cell>
          <cell r="J3079" t="str">
            <v>深圳市福田区梅丽小学</v>
          </cell>
        </row>
        <row r="3080">
          <cell r="A3080">
            <v>85</v>
          </cell>
          <cell r="B3080">
            <v>1</v>
          </cell>
          <cell r="C3080" t="str">
            <v>118325</v>
          </cell>
          <cell r="D3080" t="str">
            <v>85-1</v>
          </cell>
          <cell r="E3080" t="str">
            <v>85-1-31003</v>
          </cell>
        </row>
        <row r="3080">
          <cell r="G3080" t="str">
            <v>2050202</v>
          </cell>
          <cell r="H3080" t="str">
            <v>31003</v>
          </cell>
          <cell r="I3080">
            <v>2.6</v>
          </cell>
          <cell r="J3080" t="str">
            <v>深圳市福田区梅丽小学</v>
          </cell>
        </row>
        <row r="3081">
          <cell r="A3081">
            <v>85</v>
          </cell>
          <cell r="B3081">
            <v>1</v>
          </cell>
          <cell r="C3081" t="str">
            <v>118325</v>
          </cell>
          <cell r="D3081" t="str">
            <v>85-1</v>
          </cell>
          <cell r="E3081" t="str">
            <v>85-1-31007</v>
          </cell>
        </row>
        <row r="3081">
          <cell r="G3081" t="str">
            <v>2050202</v>
          </cell>
          <cell r="H3081" t="str">
            <v>31007</v>
          </cell>
          <cell r="I3081">
            <v>0.1</v>
          </cell>
          <cell r="J3081" t="str">
            <v>深圳市福田区梅丽小学</v>
          </cell>
        </row>
        <row r="3082">
          <cell r="A3082">
            <v>85</v>
          </cell>
          <cell r="B3082">
            <v>2</v>
          </cell>
          <cell r="C3082" t="str">
            <v>118325</v>
          </cell>
          <cell r="D3082" t="str">
            <v>85-2</v>
          </cell>
          <cell r="E3082" t="str">
            <v>85-2-30227</v>
          </cell>
        </row>
        <row r="3082">
          <cell r="G3082" t="str">
            <v>2050799</v>
          </cell>
          <cell r="H3082" t="str">
            <v>30227</v>
          </cell>
          <cell r="I3082">
            <v>39.7274</v>
          </cell>
          <cell r="J3082" t="str">
            <v>深圳市福田区梅丽小学</v>
          </cell>
        </row>
        <row r="3083">
          <cell r="A3083">
            <v>85</v>
          </cell>
          <cell r="B3083">
            <v>3</v>
          </cell>
          <cell r="C3083" t="str">
            <v>118325</v>
          </cell>
          <cell r="D3083" t="str">
            <v>85-3</v>
          </cell>
          <cell r="E3083" t="str">
            <v>85-3-30299</v>
          </cell>
        </row>
        <row r="3083">
          <cell r="G3083" t="str">
            <v>2080502</v>
          </cell>
          <cell r="H3083" t="str">
            <v>30299</v>
          </cell>
          <cell r="I3083">
            <v>15.2</v>
          </cell>
          <cell r="J3083" t="str">
            <v>深圳市福田区梅丽小学</v>
          </cell>
        </row>
        <row r="3084">
          <cell r="A3084">
            <v>85</v>
          </cell>
          <cell r="B3084">
            <v>3</v>
          </cell>
          <cell r="C3084" t="str">
            <v>118325</v>
          </cell>
          <cell r="D3084" t="str">
            <v>85-3</v>
          </cell>
          <cell r="E3084" t="str">
            <v>85-3-30302</v>
          </cell>
        </row>
        <row r="3084">
          <cell r="G3084" t="str">
            <v>2080502</v>
          </cell>
          <cell r="H3084" t="str">
            <v>30302</v>
          </cell>
          <cell r="I3084">
            <v>140</v>
          </cell>
          <cell r="J3084" t="str">
            <v>深圳市福田区梅丽小学</v>
          </cell>
        </row>
        <row r="3085">
          <cell r="A3085">
            <v>85</v>
          </cell>
          <cell r="B3085">
            <v>4</v>
          </cell>
          <cell r="C3085" t="str">
            <v>118325</v>
          </cell>
          <cell r="D3085" t="str">
            <v>85-4</v>
          </cell>
          <cell r="E3085" t="str">
            <v>85-4-30108</v>
          </cell>
        </row>
        <row r="3085">
          <cell r="G3085" t="str">
            <v>2080505</v>
          </cell>
          <cell r="H3085" t="str">
            <v>30108</v>
          </cell>
          <cell r="I3085">
            <v>276</v>
          </cell>
          <cell r="J3085" t="str">
            <v>深圳市福田区梅丽小学</v>
          </cell>
        </row>
        <row r="3086">
          <cell r="A3086">
            <v>85</v>
          </cell>
          <cell r="B3086">
            <v>5</v>
          </cell>
          <cell r="C3086" t="str">
            <v>118325</v>
          </cell>
          <cell r="D3086" t="str">
            <v>85-5</v>
          </cell>
          <cell r="E3086" t="str">
            <v>85-5-30109</v>
          </cell>
        </row>
        <row r="3086">
          <cell r="G3086" t="str">
            <v>2080506</v>
          </cell>
          <cell r="H3086" t="str">
            <v>30109</v>
          </cell>
          <cell r="I3086">
            <v>138</v>
          </cell>
          <cell r="J3086" t="str">
            <v>深圳市福田区梅丽小学</v>
          </cell>
        </row>
        <row r="3087">
          <cell r="A3087">
            <v>85</v>
          </cell>
          <cell r="B3087">
            <v>6</v>
          </cell>
          <cell r="C3087" t="str">
            <v>118325</v>
          </cell>
          <cell r="D3087" t="str">
            <v>85-6</v>
          </cell>
          <cell r="E3087" t="str">
            <v>85-6-30110</v>
          </cell>
        </row>
        <row r="3087">
          <cell r="G3087" t="str">
            <v>2101102</v>
          </cell>
          <cell r="H3087" t="str">
            <v>30110</v>
          </cell>
          <cell r="I3087">
            <v>103.8</v>
          </cell>
          <cell r="J3087" t="str">
            <v>深圳市福田区梅丽小学</v>
          </cell>
        </row>
        <row r="3088">
          <cell r="A3088">
            <v>85</v>
          </cell>
          <cell r="B3088">
            <v>7</v>
          </cell>
          <cell r="C3088" t="str">
            <v>118325</v>
          </cell>
          <cell r="D3088" t="str">
            <v>85-7</v>
          </cell>
          <cell r="E3088" t="str">
            <v>85-7-30113</v>
          </cell>
        </row>
        <row r="3088">
          <cell r="G3088" t="str">
            <v>2210201</v>
          </cell>
          <cell r="H3088" t="str">
            <v>30113</v>
          </cell>
          <cell r="I3088">
            <v>304.2</v>
          </cell>
          <cell r="J3088" t="str">
            <v>深圳市福田区梅丽小学</v>
          </cell>
        </row>
        <row r="3089">
          <cell r="A3089">
            <v>85</v>
          </cell>
          <cell r="B3089">
            <v>8</v>
          </cell>
          <cell r="C3089" t="str">
            <v>118325</v>
          </cell>
          <cell r="D3089" t="str">
            <v>85-8</v>
          </cell>
          <cell r="E3089" t="str">
            <v>85-8-30102</v>
          </cell>
        </row>
        <row r="3089">
          <cell r="G3089" t="str">
            <v>2210203</v>
          </cell>
          <cell r="H3089" t="str">
            <v>30102</v>
          </cell>
          <cell r="I3089">
            <v>551.01</v>
          </cell>
          <cell r="J3089" t="str">
            <v>深圳市福田区梅丽小学</v>
          </cell>
        </row>
        <row r="3090">
          <cell r="A3090">
            <v>85</v>
          </cell>
          <cell r="B3090">
            <v>8</v>
          </cell>
          <cell r="C3090" t="str">
            <v>118325</v>
          </cell>
          <cell r="D3090" t="str">
            <v>85-8</v>
          </cell>
          <cell r="E3090" t="str">
            <v>85-8-30302</v>
          </cell>
        </row>
        <row r="3090">
          <cell r="G3090" t="str">
            <v>2210203</v>
          </cell>
          <cell r="H3090" t="str">
            <v>30302</v>
          </cell>
          <cell r="I3090">
            <v>168</v>
          </cell>
          <cell r="J3090" t="str">
            <v>深圳市福田区梅丽小学</v>
          </cell>
        </row>
        <row r="3091">
          <cell r="A3091">
            <v>86</v>
          </cell>
          <cell r="B3091">
            <v>1</v>
          </cell>
          <cell r="C3091" t="str">
            <v>118304</v>
          </cell>
          <cell r="D3091" t="str">
            <v>86-1</v>
          </cell>
          <cell r="E3091" t="str">
            <v>86-1-30101</v>
          </cell>
        </row>
        <row r="3091">
          <cell r="G3091" t="str">
            <v>2050202</v>
          </cell>
          <cell r="H3091" t="str">
            <v>30101</v>
          </cell>
          <cell r="I3091">
            <v>1900.6737</v>
          </cell>
          <cell r="J3091" t="str">
            <v>深圳市福田区福华小学</v>
          </cell>
        </row>
        <row r="3092">
          <cell r="A3092">
            <v>86</v>
          </cell>
          <cell r="B3092">
            <v>1</v>
          </cell>
          <cell r="C3092" t="str">
            <v>118304</v>
          </cell>
          <cell r="D3092" t="str">
            <v>86-1</v>
          </cell>
          <cell r="E3092" t="str">
            <v>86-1-30107</v>
          </cell>
        </row>
        <row r="3092">
          <cell r="G3092" t="str">
            <v>2050202</v>
          </cell>
          <cell r="H3092" t="str">
            <v>30107</v>
          </cell>
          <cell r="I3092">
            <v>460.37</v>
          </cell>
          <cell r="J3092" t="str">
            <v>深圳市福田区福华小学</v>
          </cell>
        </row>
        <row r="3093">
          <cell r="A3093">
            <v>86</v>
          </cell>
          <cell r="B3093">
            <v>1</v>
          </cell>
          <cell r="C3093" t="str">
            <v>118304</v>
          </cell>
          <cell r="D3093" t="str">
            <v>86-1</v>
          </cell>
          <cell r="E3093" t="str">
            <v>86-1-30112</v>
          </cell>
        </row>
        <row r="3093">
          <cell r="G3093" t="str">
            <v>2050202</v>
          </cell>
          <cell r="H3093" t="str">
            <v>30112</v>
          </cell>
          <cell r="I3093">
            <v>23.6</v>
          </cell>
          <cell r="J3093" t="str">
            <v>深圳市福田区福华小学</v>
          </cell>
        </row>
        <row r="3094">
          <cell r="A3094">
            <v>86</v>
          </cell>
          <cell r="B3094">
            <v>1</v>
          </cell>
          <cell r="C3094" t="str">
            <v>118304</v>
          </cell>
          <cell r="D3094" t="str">
            <v>86-1</v>
          </cell>
          <cell r="E3094" t="str">
            <v>86-1-30199</v>
          </cell>
        </row>
        <row r="3094">
          <cell r="G3094" t="str">
            <v>2050202</v>
          </cell>
          <cell r="H3094" t="str">
            <v>30199</v>
          </cell>
          <cell r="I3094">
            <v>122</v>
          </cell>
          <cell r="J3094" t="str">
            <v>深圳市福田区福华小学</v>
          </cell>
        </row>
        <row r="3095">
          <cell r="A3095">
            <v>86</v>
          </cell>
          <cell r="B3095">
            <v>1</v>
          </cell>
          <cell r="C3095" t="str">
            <v>118304</v>
          </cell>
          <cell r="D3095" t="str">
            <v>86-1</v>
          </cell>
          <cell r="E3095" t="str">
            <v>86-1-30201</v>
          </cell>
        </row>
        <row r="3095">
          <cell r="G3095" t="str">
            <v>2050202</v>
          </cell>
          <cell r="H3095" t="str">
            <v>30201</v>
          </cell>
          <cell r="I3095">
            <v>13.00702</v>
          </cell>
          <cell r="J3095" t="str">
            <v>深圳市福田区福华小学</v>
          </cell>
        </row>
        <row r="3096">
          <cell r="A3096">
            <v>86</v>
          </cell>
          <cell r="B3096">
            <v>1</v>
          </cell>
          <cell r="C3096" t="str">
            <v>118304</v>
          </cell>
          <cell r="D3096" t="str">
            <v>86-1</v>
          </cell>
          <cell r="E3096" t="str">
            <v>86-1-30206</v>
          </cell>
        </row>
        <row r="3096">
          <cell r="G3096" t="str">
            <v>2050202</v>
          </cell>
          <cell r="H3096" t="str">
            <v>30206</v>
          </cell>
          <cell r="I3096">
            <v>12.35</v>
          </cell>
          <cell r="J3096" t="str">
            <v>深圳市福田区福华小学</v>
          </cell>
        </row>
        <row r="3097">
          <cell r="A3097">
            <v>86</v>
          </cell>
          <cell r="B3097">
            <v>1</v>
          </cell>
          <cell r="C3097" t="str">
            <v>118304</v>
          </cell>
          <cell r="D3097" t="str">
            <v>86-1</v>
          </cell>
          <cell r="E3097" t="str">
            <v>86-1-30209</v>
          </cell>
        </row>
        <row r="3097">
          <cell r="G3097" t="str">
            <v>2050202</v>
          </cell>
          <cell r="H3097" t="str">
            <v>30209</v>
          </cell>
          <cell r="I3097">
            <v>96.84506</v>
          </cell>
          <cell r="J3097" t="str">
            <v>深圳市福田区福华小学</v>
          </cell>
        </row>
        <row r="3098">
          <cell r="A3098">
            <v>86</v>
          </cell>
          <cell r="B3098">
            <v>1</v>
          </cell>
          <cell r="C3098" t="str">
            <v>118304</v>
          </cell>
          <cell r="D3098" t="str">
            <v>86-1</v>
          </cell>
          <cell r="E3098" t="str">
            <v>86-1-30213</v>
          </cell>
        </row>
        <row r="3098">
          <cell r="G3098" t="str">
            <v>2050202</v>
          </cell>
          <cell r="H3098" t="str">
            <v>30213</v>
          </cell>
          <cell r="I3098">
            <v>22.408334</v>
          </cell>
          <cell r="J3098" t="str">
            <v>深圳市福田区福华小学</v>
          </cell>
        </row>
        <row r="3099">
          <cell r="A3099">
            <v>86</v>
          </cell>
          <cell r="B3099">
            <v>1</v>
          </cell>
          <cell r="C3099" t="str">
            <v>118304</v>
          </cell>
          <cell r="D3099" t="str">
            <v>86-1</v>
          </cell>
          <cell r="E3099" t="str">
            <v>86-1-30214</v>
          </cell>
        </row>
        <row r="3099">
          <cell r="G3099" t="str">
            <v>2050202</v>
          </cell>
          <cell r="H3099" t="str">
            <v>30214</v>
          </cell>
          <cell r="I3099">
            <v>2.8</v>
          </cell>
          <cell r="J3099" t="str">
            <v>深圳市福田区福华小学</v>
          </cell>
        </row>
        <row r="3100">
          <cell r="A3100">
            <v>86</v>
          </cell>
          <cell r="B3100">
            <v>1</v>
          </cell>
          <cell r="C3100" t="str">
            <v>118304</v>
          </cell>
          <cell r="D3100" t="str">
            <v>86-1</v>
          </cell>
          <cell r="E3100" t="str">
            <v>86-1-30216</v>
          </cell>
        </row>
        <row r="3100">
          <cell r="G3100" t="str">
            <v>2050202</v>
          </cell>
          <cell r="H3100" t="str">
            <v>30216</v>
          </cell>
          <cell r="I3100">
            <v>3</v>
          </cell>
          <cell r="J3100" t="str">
            <v>深圳市福田区福华小学</v>
          </cell>
        </row>
        <row r="3101">
          <cell r="A3101">
            <v>86</v>
          </cell>
          <cell r="B3101">
            <v>1</v>
          </cell>
          <cell r="C3101" t="str">
            <v>118304</v>
          </cell>
          <cell r="D3101" t="str">
            <v>86-1</v>
          </cell>
          <cell r="E3101" t="str">
            <v>86-1-30218</v>
          </cell>
        </row>
        <row r="3101">
          <cell r="G3101" t="str">
            <v>2050202</v>
          </cell>
          <cell r="H3101" t="str">
            <v>30218</v>
          </cell>
          <cell r="I3101">
            <v>13.504</v>
          </cell>
          <cell r="J3101" t="str">
            <v>深圳市福田区福华小学</v>
          </cell>
        </row>
        <row r="3102">
          <cell r="A3102">
            <v>86</v>
          </cell>
          <cell r="B3102">
            <v>1</v>
          </cell>
          <cell r="C3102" t="str">
            <v>118304</v>
          </cell>
          <cell r="D3102" t="str">
            <v>86-1</v>
          </cell>
          <cell r="E3102" t="str">
            <v>86-1-30226</v>
          </cell>
        </row>
        <row r="3102">
          <cell r="G3102" t="str">
            <v>2050202</v>
          </cell>
          <cell r="H3102" t="str">
            <v>30226</v>
          </cell>
          <cell r="I3102">
            <v>162.915808</v>
          </cell>
          <cell r="J3102" t="str">
            <v>深圳市福田区福华小学</v>
          </cell>
        </row>
        <row r="3103">
          <cell r="A3103">
            <v>86</v>
          </cell>
          <cell r="B3103">
            <v>1</v>
          </cell>
          <cell r="C3103" t="str">
            <v>118304</v>
          </cell>
          <cell r="D3103" t="str">
            <v>86-1</v>
          </cell>
          <cell r="E3103" t="str">
            <v>86-1-30227</v>
          </cell>
        </row>
        <row r="3103">
          <cell r="G3103" t="str">
            <v>2050202</v>
          </cell>
          <cell r="H3103" t="str">
            <v>30227</v>
          </cell>
          <cell r="I3103">
            <v>211.22638</v>
          </cell>
          <cell r="J3103" t="str">
            <v>深圳市福田区福华小学</v>
          </cell>
        </row>
        <row r="3104">
          <cell r="A3104">
            <v>86</v>
          </cell>
          <cell r="B3104">
            <v>1</v>
          </cell>
          <cell r="C3104" t="str">
            <v>118304</v>
          </cell>
          <cell r="D3104" t="str">
            <v>86-1</v>
          </cell>
          <cell r="E3104" t="str">
            <v>86-1-30228</v>
          </cell>
        </row>
        <row r="3104">
          <cell r="G3104" t="str">
            <v>2050202</v>
          </cell>
          <cell r="H3104" t="str">
            <v>30228</v>
          </cell>
          <cell r="I3104">
            <v>25.9883</v>
          </cell>
          <cell r="J3104" t="str">
            <v>深圳市福田区福华小学</v>
          </cell>
        </row>
        <row r="3105">
          <cell r="A3105">
            <v>86</v>
          </cell>
          <cell r="B3105">
            <v>1</v>
          </cell>
          <cell r="C3105" t="str">
            <v>118304</v>
          </cell>
          <cell r="D3105" t="str">
            <v>86-1</v>
          </cell>
          <cell r="E3105" t="str">
            <v>86-1-30229</v>
          </cell>
        </row>
        <row r="3105">
          <cell r="G3105" t="str">
            <v>2050202</v>
          </cell>
          <cell r="H3105" t="str">
            <v>30229</v>
          </cell>
          <cell r="I3105">
            <v>5.04</v>
          </cell>
          <cell r="J3105" t="str">
            <v>深圳市福田区福华小学</v>
          </cell>
        </row>
        <row r="3106">
          <cell r="A3106">
            <v>86</v>
          </cell>
          <cell r="B3106">
            <v>1</v>
          </cell>
          <cell r="C3106" t="str">
            <v>118304</v>
          </cell>
          <cell r="D3106" t="str">
            <v>86-1</v>
          </cell>
          <cell r="E3106" t="str">
            <v>86-1-30231</v>
          </cell>
        </row>
        <row r="3106">
          <cell r="G3106" t="str">
            <v>2050202</v>
          </cell>
          <cell r="H3106" t="str">
            <v>30231</v>
          </cell>
          <cell r="I3106">
            <v>2.75</v>
          </cell>
          <cell r="J3106" t="str">
            <v>深圳市福田区福华小学</v>
          </cell>
        </row>
        <row r="3107">
          <cell r="A3107">
            <v>86</v>
          </cell>
          <cell r="B3107">
            <v>1</v>
          </cell>
          <cell r="C3107" t="str">
            <v>118304</v>
          </cell>
          <cell r="D3107" t="str">
            <v>86-1</v>
          </cell>
          <cell r="E3107" t="str">
            <v>86-1-30239</v>
          </cell>
        </row>
        <row r="3107">
          <cell r="G3107" t="str">
            <v>2050202</v>
          </cell>
          <cell r="H3107" t="str">
            <v>30239</v>
          </cell>
          <cell r="I3107">
            <v>2</v>
          </cell>
          <cell r="J3107" t="str">
            <v>深圳市福田区福华小学</v>
          </cell>
        </row>
        <row r="3108">
          <cell r="A3108">
            <v>86</v>
          </cell>
          <cell r="B3108">
            <v>1</v>
          </cell>
          <cell r="C3108" t="str">
            <v>118304</v>
          </cell>
          <cell r="D3108" t="str">
            <v>86-1</v>
          </cell>
          <cell r="E3108" t="str">
            <v>86-1-30299</v>
          </cell>
        </row>
        <row r="3108">
          <cell r="G3108" t="str">
            <v>2050202</v>
          </cell>
          <cell r="H3108" t="str">
            <v>30299</v>
          </cell>
          <cell r="I3108">
            <v>83.901798</v>
          </cell>
          <cell r="J3108" t="str">
            <v>深圳市福田区福华小学</v>
          </cell>
        </row>
        <row r="3109">
          <cell r="A3109">
            <v>86</v>
          </cell>
          <cell r="B3109">
            <v>1</v>
          </cell>
          <cell r="C3109" t="str">
            <v>118304</v>
          </cell>
          <cell r="D3109" t="str">
            <v>86-1</v>
          </cell>
          <cell r="E3109" t="str">
            <v>86-1-30307</v>
          </cell>
        </row>
        <row r="3109">
          <cell r="G3109" t="str">
            <v>2050202</v>
          </cell>
          <cell r="H3109" t="str">
            <v>30307</v>
          </cell>
          <cell r="I3109">
            <v>5.8</v>
          </cell>
          <cell r="J3109" t="str">
            <v>深圳市福田区福华小学</v>
          </cell>
        </row>
        <row r="3110">
          <cell r="A3110">
            <v>86</v>
          </cell>
          <cell r="B3110">
            <v>1</v>
          </cell>
          <cell r="C3110" t="str">
            <v>118304</v>
          </cell>
          <cell r="D3110" t="str">
            <v>86-1</v>
          </cell>
          <cell r="E3110" t="str">
            <v>86-1-30399</v>
          </cell>
        </row>
        <row r="3110">
          <cell r="G3110" t="str">
            <v>2050202</v>
          </cell>
          <cell r="H3110" t="str">
            <v>30399</v>
          </cell>
          <cell r="I3110">
            <v>6</v>
          </cell>
          <cell r="J3110" t="str">
            <v>深圳市福田区福华小学</v>
          </cell>
        </row>
        <row r="3111">
          <cell r="A3111">
            <v>86</v>
          </cell>
          <cell r="B3111">
            <v>1</v>
          </cell>
          <cell r="C3111" t="str">
            <v>118304</v>
          </cell>
          <cell r="D3111" t="str">
            <v>86-1</v>
          </cell>
          <cell r="E3111" t="str">
            <v>86-1-31002</v>
          </cell>
        </row>
        <row r="3111">
          <cell r="G3111" t="str">
            <v>2050202</v>
          </cell>
          <cell r="H3111" t="str">
            <v>31002</v>
          </cell>
          <cell r="I3111">
            <v>5.62</v>
          </cell>
          <cell r="J3111" t="str">
            <v>深圳市福田区福华小学</v>
          </cell>
        </row>
        <row r="3112">
          <cell r="A3112">
            <v>86</v>
          </cell>
          <cell r="B3112">
            <v>2</v>
          </cell>
          <cell r="C3112" t="str">
            <v>118304</v>
          </cell>
          <cell r="D3112" t="str">
            <v>86-2</v>
          </cell>
          <cell r="E3112" t="str">
            <v>86-2-30218</v>
          </cell>
        </row>
        <row r="3112">
          <cell r="G3112" t="str">
            <v>2050799</v>
          </cell>
          <cell r="H3112" t="str">
            <v>30218</v>
          </cell>
          <cell r="I3112">
            <v>9.9</v>
          </cell>
          <cell r="J3112" t="str">
            <v>深圳市福田区福华小学</v>
          </cell>
        </row>
        <row r="3113">
          <cell r="A3113">
            <v>86</v>
          </cell>
          <cell r="B3113">
            <v>2</v>
          </cell>
          <cell r="C3113" t="str">
            <v>118304</v>
          </cell>
          <cell r="D3113" t="str">
            <v>86-2</v>
          </cell>
          <cell r="E3113" t="str">
            <v>86-2-30227</v>
          </cell>
        </row>
        <row r="3113">
          <cell r="G3113" t="str">
            <v>2050799</v>
          </cell>
          <cell r="H3113" t="str">
            <v>30227</v>
          </cell>
          <cell r="I3113">
            <v>90.1</v>
          </cell>
          <cell r="J3113" t="str">
            <v>深圳市福田区福华小学</v>
          </cell>
        </row>
        <row r="3114">
          <cell r="A3114">
            <v>86</v>
          </cell>
          <cell r="B3114">
            <v>3</v>
          </cell>
          <cell r="C3114" t="str">
            <v>118304</v>
          </cell>
          <cell r="D3114" t="str">
            <v>86-3</v>
          </cell>
          <cell r="E3114" t="str">
            <v>86-3-30202</v>
          </cell>
        </row>
        <row r="3114">
          <cell r="G3114" t="str">
            <v>2050999</v>
          </cell>
          <cell r="H3114" t="str">
            <v>30202</v>
          </cell>
          <cell r="I3114">
            <v>6.1</v>
          </cell>
          <cell r="J3114" t="str">
            <v>深圳市福田区福华小学</v>
          </cell>
        </row>
        <row r="3115">
          <cell r="A3115">
            <v>86</v>
          </cell>
          <cell r="B3115">
            <v>3</v>
          </cell>
          <cell r="C3115" t="str">
            <v>118304</v>
          </cell>
          <cell r="D3115" t="str">
            <v>86-3</v>
          </cell>
          <cell r="E3115" t="str">
            <v>86-3-30205</v>
          </cell>
        </row>
        <row r="3115">
          <cell r="G3115" t="str">
            <v>2050999</v>
          </cell>
          <cell r="H3115" t="str">
            <v>30205</v>
          </cell>
          <cell r="I3115">
            <v>9.5134</v>
          </cell>
          <cell r="J3115" t="str">
            <v>深圳市福田区福华小学</v>
          </cell>
        </row>
        <row r="3116">
          <cell r="A3116">
            <v>86</v>
          </cell>
          <cell r="B3116">
            <v>3</v>
          </cell>
          <cell r="C3116" t="str">
            <v>118304</v>
          </cell>
          <cell r="D3116" t="str">
            <v>86-3</v>
          </cell>
          <cell r="E3116" t="str">
            <v>86-3-30206</v>
          </cell>
        </row>
        <row r="3116">
          <cell r="G3116" t="str">
            <v>2050999</v>
          </cell>
          <cell r="H3116" t="str">
            <v>30206</v>
          </cell>
          <cell r="I3116">
            <v>55.65</v>
          </cell>
          <cell r="J3116" t="str">
            <v>深圳市福田区福华小学</v>
          </cell>
        </row>
        <row r="3117">
          <cell r="A3117">
            <v>86</v>
          </cell>
          <cell r="B3117">
            <v>3</v>
          </cell>
          <cell r="C3117" t="str">
            <v>118304</v>
          </cell>
          <cell r="D3117" t="str">
            <v>86-3</v>
          </cell>
          <cell r="E3117" t="str">
            <v>86-3-30207</v>
          </cell>
        </row>
        <row r="3117">
          <cell r="G3117" t="str">
            <v>2050999</v>
          </cell>
          <cell r="H3117" t="str">
            <v>30207</v>
          </cell>
          <cell r="I3117">
            <v>4.4336</v>
          </cell>
          <cell r="J3117" t="str">
            <v>深圳市福田区福华小学</v>
          </cell>
        </row>
        <row r="3118">
          <cell r="A3118">
            <v>86</v>
          </cell>
          <cell r="B3118">
            <v>3</v>
          </cell>
          <cell r="C3118" t="str">
            <v>118304</v>
          </cell>
          <cell r="D3118" t="str">
            <v>86-3</v>
          </cell>
          <cell r="E3118" t="str">
            <v>86-3-30209</v>
          </cell>
        </row>
        <row r="3118">
          <cell r="G3118" t="str">
            <v>2050999</v>
          </cell>
          <cell r="H3118" t="str">
            <v>30209</v>
          </cell>
          <cell r="I3118">
            <v>1.354932</v>
          </cell>
          <cell r="J3118" t="str">
            <v>深圳市福田区福华小学</v>
          </cell>
        </row>
        <row r="3119">
          <cell r="A3119">
            <v>86</v>
          </cell>
          <cell r="B3119">
            <v>3</v>
          </cell>
          <cell r="C3119" t="str">
            <v>118304</v>
          </cell>
          <cell r="D3119" t="str">
            <v>86-3</v>
          </cell>
          <cell r="E3119" t="str">
            <v>86-3-30211</v>
          </cell>
        </row>
        <row r="3119">
          <cell r="G3119" t="str">
            <v>2050999</v>
          </cell>
          <cell r="H3119" t="str">
            <v>30211</v>
          </cell>
          <cell r="I3119">
            <v>3</v>
          </cell>
          <cell r="J3119" t="str">
            <v>深圳市福田区福华小学</v>
          </cell>
        </row>
        <row r="3120">
          <cell r="A3120">
            <v>86</v>
          </cell>
          <cell r="B3120">
            <v>3</v>
          </cell>
          <cell r="C3120" t="str">
            <v>118304</v>
          </cell>
          <cell r="D3120" t="str">
            <v>86-3</v>
          </cell>
          <cell r="E3120" t="str">
            <v>86-3-30213</v>
          </cell>
        </row>
        <row r="3120">
          <cell r="G3120" t="str">
            <v>2050999</v>
          </cell>
          <cell r="H3120" t="str">
            <v>30213</v>
          </cell>
          <cell r="I3120">
            <v>76.617666</v>
          </cell>
          <cell r="J3120" t="str">
            <v>深圳市福田区福华小学</v>
          </cell>
        </row>
        <row r="3121">
          <cell r="A3121">
            <v>86</v>
          </cell>
          <cell r="B3121">
            <v>3</v>
          </cell>
          <cell r="C3121" t="str">
            <v>118304</v>
          </cell>
          <cell r="D3121" t="str">
            <v>86-3</v>
          </cell>
          <cell r="E3121" t="str">
            <v>86-3-30216</v>
          </cell>
        </row>
        <row r="3121">
          <cell r="G3121" t="str">
            <v>2050999</v>
          </cell>
          <cell r="H3121" t="str">
            <v>30216</v>
          </cell>
          <cell r="I3121">
            <v>6</v>
          </cell>
          <cell r="J3121" t="str">
            <v>深圳市福田区福华小学</v>
          </cell>
        </row>
        <row r="3122">
          <cell r="A3122">
            <v>86</v>
          </cell>
          <cell r="B3122">
            <v>3</v>
          </cell>
          <cell r="C3122" t="str">
            <v>118304</v>
          </cell>
          <cell r="D3122" t="str">
            <v>86-3</v>
          </cell>
          <cell r="E3122" t="str">
            <v>86-3-30218</v>
          </cell>
        </row>
        <row r="3122">
          <cell r="G3122" t="str">
            <v>2050999</v>
          </cell>
          <cell r="H3122" t="str">
            <v>30218</v>
          </cell>
          <cell r="I3122">
            <v>83.2</v>
          </cell>
          <cell r="J3122" t="str">
            <v>深圳市福田区福华小学</v>
          </cell>
        </row>
        <row r="3123">
          <cell r="A3123">
            <v>86</v>
          </cell>
          <cell r="B3123">
            <v>3</v>
          </cell>
          <cell r="C3123" t="str">
            <v>118304</v>
          </cell>
          <cell r="D3123" t="str">
            <v>86-3</v>
          </cell>
          <cell r="E3123" t="str">
            <v>86-3-30227</v>
          </cell>
        </row>
        <row r="3123">
          <cell r="G3123" t="str">
            <v>2050999</v>
          </cell>
          <cell r="H3123" t="str">
            <v>30227</v>
          </cell>
          <cell r="I3123">
            <v>395.6998</v>
          </cell>
          <cell r="J3123" t="str">
            <v>深圳市福田区福华小学</v>
          </cell>
        </row>
        <row r="3124">
          <cell r="A3124">
            <v>86</v>
          </cell>
          <cell r="B3124">
            <v>3</v>
          </cell>
          <cell r="C3124" t="str">
            <v>118304</v>
          </cell>
          <cell r="D3124" t="str">
            <v>86-3</v>
          </cell>
          <cell r="E3124" t="str">
            <v>86-3-30299</v>
          </cell>
        </row>
        <row r="3124">
          <cell r="G3124" t="str">
            <v>2050999</v>
          </cell>
          <cell r="H3124" t="str">
            <v>30299</v>
          </cell>
          <cell r="I3124">
            <v>6.430602</v>
          </cell>
          <cell r="J3124" t="str">
            <v>深圳市福田区福华小学</v>
          </cell>
        </row>
        <row r="3125">
          <cell r="A3125">
            <v>86</v>
          </cell>
          <cell r="B3125">
            <v>4</v>
          </cell>
          <cell r="C3125" t="str">
            <v>118304</v>
          </cell>
          <cell r="D3125" t="str">
            <v>86-4</v>
          </cell>
          <cell r="E3125" t="str">
            <v>86-4-30299</v>
          </cell>
        </row>
        <row r="3125">
          <cell r="G3125" t="str">
            <v>2080502</v>
          </cell>
          <cell r="H3125" t="str">
            <v>30299</v>
          </cell>
          <cell r="I3125">
            <v>11.8433</v>
          </cell>
          <cell r="J3125" t="str">
            <v>深圳市福田区福华小学</v>
          </cell>
        </row>
        <row r="3126">
          <cell r="A3126">
            <v>86</v>
          </cell>
          <cell r="B3126">
            <v>4</v>
          </cell>
          <cell r="C3126" t="str">
            <v>118304</v>
          </cell>
          <cell r="D3126" t="str">
            <v>86-4</v>
          </cell>
          <cell r="E3126" t="str">
            <v>86-4-30302</v>
          </cell>
        </row>
        <row r="3126">
          <cell r="G3126" t="str">
            <v>2080502</v>
          </cell>
          <cell r="H3126" t="str">
            <v>30302</v>
          </cell>
          <cell r="I3126">
            <v>119.8411</v>
          </cell>
          <cell r="J3126" t="str">
            <v>深圳市福田区福华小学</v>
          </cell>
        </row>
        <row r="3127">
          <cell r="A3127">
            <v>86</v>
          </cell>
          <cell r="B3127">
            <v>5</v>
          </cell>
          <cell r="C3127" t="str">
            <v>118304</v>
          </cell>
          <cell r="D3127" t="str">
            <v>86-5</v>
          </cell>
          <cell r="E3127" t="str">
            <v>86-5-30108</v>
          </cell>
        </row>
        <row r="3127">
          <cell r="G3127" t="str">
            <v>2080505</v>
          </cell>
          <cell r="H3127" t="str">
            <v>30108</v>
          </cell>
          <cell r="I3127">
            <v>310</v>
          </cell>
          <cell r="J3127" t="str">
            <v>深圳市福田区福华小学</v>
          </cell>
        </row>
        <row r="3128">
          <cell r="A3128">
            <v>86</v>
          </cell>
          <cell r="B3128">
            <v>6</v>
          </cell>
          <cell r="C3128" t="str">
            <v>118304</v>
          </cell>
          <cell r="D3128" t="str">
            <v>86-6</v>
          </cell>
          <cell r="E3128" t="str">
            <v>86-6-30109</v>
          </cell>
        </row>
        <row r="3128">
          <cell r="G3128" t="str">
            <v>2080506</v>
          </cell>
          <cell r="H3128" t="str">
            <v>30109</v>
          </cell>
          <cell r="I3128">
            <v>150.9873</v>
          </cell>
          <cell r="J3128" t="str">
            <v>深圳市福田区福华小学</v>
          </cell>
        </row>
        <row r="3129">
          <cell r="A3129">
            <v>86</v>
          </cell>
          <cell r="B3129">
            <v>7</v>
          </cell>
          <cell r="C3129" t="str">
            <v>118304</v>
          </cell>
          <cell r="D3129" t="str">
            <v>86-7</v>
          </cell>
          <cell r="E3129" t="str">
            <v>86-7-30110</v>
          </cell>
        </row>
        <row r="3129">
          <cell r="G3129" t="str">
            <v>2101102</v>
          </cell>
          <cell r="H3129" t="str">
            <v>30110</v>
          </cell>
          <cell r="I3129">
            <v>123</v>
          </cell>
          <cell r="J3129" t="str">
            <v>深圳市福田区福华小学</v>
          </cell>
        </row>
        <row r="3130">
          <cell r="A3130">
            <v>86</v>
          </cell>
          <cell r="B3130">
            <v>8</v>
          </cell>
          <cell r="C3130" t="str">
            <v>118304</v>
          </cell>
          <cell r="D3130" t="str">
            <v>86-8</v>
          </cell>
          <cell r="E3130" t="str">
            <v>86-8-30113</v>
          </cell>
        </row>
        <row r="3130">
          <cell r="G3130" t="str">
            <v>2210201</v>
          </cell>
          <cell r="H3130" t="str">
            <v>30113</v>
          </cell>
          <cell r="I3130">
            <v>339.7</v>
          </cell>
          <cell r="J3130" t="str">
            <v>深圳市福田区福华小学</v>
          </cell>
        </row>
        <row r="3131">
          <cell r="A3131">
            <v>86</v>
          </cell>
          <cell r="B3131">
            <v>9</v>
          </cell>
          <cell r="C3131" t="str">
            <v>118304</v>
          </cell>
          <cell r="D3131" t="str">
            <v>86-9</v>
          </cell>
          <cell r="E3131" t="str">
            <v>86-9-30102</v>
          </cell>
        </row>
        <row r="3131">
          <cell r="G3131" t="str">
            <v>2210203</v>
          </cell>
          <cell r="H3131" t="str">
            <v>30102</v>
          </cell>
          <cell r="I3131">
            <v>646.884</v>
          </cell>
          <cell r="J3131" t="str">
            <v>深圳市福田区福华小学</v>
          </cell>
        </row>
        <row r="3132">
          <cell r="A3132">
            <v>86</v>
          </cell>
          <cell r="B3132">
            <v>9</v>
          </cell>
          <cell r="C3132" t="str">
            <v>118304</v>
          </cell>
          <cell r="D3132" t="str">
            <v>86-9</v>
          </cell>
          <cell r="E3132" t="str">
            <v>86-9-30302</v>
          </cell>
        </row>
        <row r="3132">
          <cell r="G3132" t="str">
            <v>2210203</v>
          </cell>
          <cell r="H3132" t="str">
            <v>30302</v>
          </cell>
          <cell r="I3132">
            <v>157.9439</v>
          </cell>
          <cell r="J3132" t="str">
            <v>深圳市福田区福华小学</v>
          </cell>
        </row>
        <row r="3133">
          <cell r="A3133">
            <v>87</v>
          </cell>
          <cell r="B3133">
            <v>1</v>
          </cell>
          <cell r="C3133" t="str">
            <v>118319</v>
          </cell>
          <cell r="D3133" t="str">
            <v>87-1</v>
          </cell>
          <cell r="E3133" t="str">
            <v>87-1-30101</v>
          </cell>
        </row>
        <row r="3133">
          <cell r="G3133" t="str">
            <v>2050202</v>
          </cell>
          <cell r="H3133" t="str">
            <v>30101</v>
          </cell>
          <cell r="I3133">
            <v>625.75484</v>
          </cell>
          <cell r="J3133" t="str">
            <v>深圳市福田区荔园小学（荔园教育集团）</v>
          </cell>
        </row>
        <row r="3134">
          <cell r="A3134">
            <v>87</v>
          </cell>
          <cell r="B3134">
            <v>1</v>
          </cell>
          <cell r="C3134" t="str">
            <v>118319</v>
          </cell>
          <cell r="D3134" t="str">
            <v>87-1</v>
          </cell>
          <cell r="E3134" t="str">
            <v>87-1-30102</v>
          </cell>
        </row>
        <row r="3134">
          <cell r="G3134" t="str">
            <v>2050202</v>
          </cell>
          <cell r="H3134" t="str">
            <v>30102</v>
          </cell>
          <cell r="I3134">
            <v>1410.2416</v>
          </cell>
          <cell r="J3134" t="str">
            <v>深圳市福田区荔园小学（荔园教育集团）</v>
          </cell>
        </row>
        <row r="3135">
          <cell r="A3135">
            <v>87</v>
          </cell>
          <cell r="B3135">
            <v>1</v>
          </cell>
          <cell r="C3135" t="str">
            <v>118319</v>
          </cell>
          <cell r="D3135" t="str">
            <v>87-1</v>
          </cell>
          <cell r="E3135" t="str">
            <v>87-1-30107</v>
          </cell>
        </row>
        <row r="3135">
          <cell r="G3135" t="str">
            <v>2050202</v>
          </cell>
          <cell r="H3135" t="str">
            <v>30107</v>
          </cell>
          <cell r="I3135">
            <v>1061.1052</v>
          </cell>
          <cell r="J3135" t="str">
            <v>深圳市福田区荔园小学（荔园教育集团）</v>
          </cell>
        </row>
        <row r="3136">
          <cell r="A3136">
            <v>87</v>
          </cell>
          <cell r="B3136">
            <v>1</v>
          </cell>
          <cell r="C3136" t="str">
            <v>118319</v>
          </cell>
          <cell r="D3136" t="str">
            <v>87-1</v>
          </cell>
          <cell r="E3136" t="str">
            <v>87-1-30112</v>
          </cell>
        </row>
        <row r="3136">
          <cell r="G3136" t="str">
            <v>2050202</v>
          </cell>
          <cell r="H3136" t="str">
            <v>30112</v>
          </cell>
          <cell r="I3136">
            <v>19.438404</v>
          </cell>
          <cell r="J3136" t="str">
            <v>深圳市福田区荔园小学（荔园教育集团）</v>
          </cell>
        </row>
        <row r="3137">
          <cell r="A3137">
            <v>87</v>
          </cell>
          <cell r="B3137">
            <v>1</v>
          </cell>
          <cell r="C3137" t="str">
            <v>118319</v>
          </cell>
          <cell r="D3137" t="str">
            <v>87-1</v>
          </cell>
          <cell r="E3137" t="str">
            <v>87-1-30199</v>
          </cell>
        </row>
        <row r="3137">
          <cell r="G3137" t="str">
            <v>2050202</v>
          </cell>
          <cell r="H3137" t="str">
            <v>30199</v>
          </cell>
          <cell r="I3137">
            <v>233.2</v>
          </cell>
          <cell r="J3137" t="str">
            <v>深圳市福田区荔园小学（荔园教育集团）</v>
          </cell>
        </row>
        <row r="3138">
          <cell r="A3138">
            <v>87</v>
          </cell>
          <cell r="B3138">
            <v>1</v>
          </cell>
          <cell r="C3138" t="str">
            <v>118319</v>
          </cell>
          <cell r="D3138" t="str">
            <v>87-1</v>
          </cell>
          <cell r="E3138" t="str">
            <v>87-1-30201</v>
          </cell>
        </row>
        <row r="3138">
          <cell r="G3138" t="str">
            <v>2050202</v>
          </cell>
          <cell r="H3138" t="str">
            <v>30201</v>
          </cell>
          <cell r="I3138">
            <v>11.5</v>
          </cell>
          <cell r="J3138" t="str">
            <v>深圳市福田区荔园小学（荔园教育集团）</v>
          </cell>
        </row>
        <row r="3139">
          <cell r="A3139">
            <v>87</v>
          </cell>
          <cell r="B3139">
            <v>1</v>
          </cell>
          <cell r="C3139" t="str">
            <v>118319</v>
          </cell>
          <cell r="D3139" t="str">
            <v>87-1</v>
          </cell>
          <cell r="E3139" t="str">
            <v>87-1-30202</v>
          </cell>
        </row>
        <row r="3139">
          <cell r="G3139" t="str">
            <v>2050202</v>
          </cell>
          <cell r="H3139" t="str">
            <v>30202</v>
          </cell>
          <cell r="I3139">
            <v>1.5</v>
          </cell>
          <cell r="J3139" t="str">
            <v>深圳市福田区荔园小学（荔园教育集团）</v>
          </cell>
        </row>
        <row r="3140">
          <cell r="A3140">
            <v>87</v>
          </cell>
          <cell r="B3140">
            <v>1</v>
          </cell>
          <cell r="C3140" t="str">
            <v>118319</v>
          </cell>
          <cell r="D3140" t="str">
            <v>87-1</v>
          </cell>
          <cell r="E3140" t="str">
            <v>87-1-30205</v>
          </cell>
        </row>
        <row r="3140">
          <cell r="G3140" t="str">
            <v>2050202</v>
          </cell>
          <cell r="H3140" t="str">
            <v>30205</v>
          </cell>
          <cell r="I3140">
            <v>11.7</v>
          </cell>
          <cell r="J3140" t="str">
            <v>深圳市福田区荔园小学（荔园教育集团）</v>
          </cell>
        </row>
        <row r="3141">
          <cell r="A3141">
            <v>87</v>
          </cell>
          <cell r="B3141">
            <v>1</v>
          </cell>
          <cell r="C3141" t="str">
            <v>118319</v>
          </cell>
          <cell r="D3141" t="str">
            <v>87-1</v>
          </cell>
          <cell r="E3141" t="str">
            <v>87-1-30206</v>
          </cell>
        </row>
        <row r="3141">
          <cell r="G3141" t="str">
            <v>2050202</v>
          </cell>
          <cell r="H3141" t="str">
            <v>30206</v>
          </cell>
          <cell r="I3141">
            <v>86.89</v>
          </cell>
          <cell r="J3141" t="str">
            <v>深圳市福田区荔园小学（荔园教育集团）</v>
          </cell>
        </row>
        <row r="3142">
          <cell r="A3142">
            <v>87</v>
          </cell>
          <cell r="B3142">
            <v>1</v>
          </cell>
          <cell r="C3142" t="str">
            <v>118319</v>
          </cell>
          <cell r="D3142" t="str">
            <v>87-1</v>
          </cell>
          <cell r="E3142" t="str">
            <v>87-1-30207</v>
          </cell>
        </row>
        <row r="3142">
          <cell r="G3142" t="str">
            <v>2050202</v>
          </cell>
          <cell r="H3142" t="str">
            <v>30207</v>
          </cell>
          <cell r="I3142">
            <v>4.6</v>
          </cell>
          <cell r="J3142" t="str">
            <v>深圳市福田区荔园小学（荔园教育集团）</v>
          </cell>
        </row>
        <row r="3143">
          <cell r="A3143">
            <v>87</v>
          </cell>
          <cell r="B3143">
            <v>1</v>
          </cell>
          <cell r="C3143" t="str">
            <v>118319</v>
          </cell>
          <cell r="D3143" t="str">
            <v>87-1</v>
          </cell>
          <cell r="E3143" t="str">
            <v>87-1-30209</v>
          </cell>
        </row>
        <row r="3143">
          <cell r="G3143" t="str">
            <v>2050202</v>
          </cell>
          <cell r="H3143" t="str">
            <v>30209</v>
          </cell>
          <cell r="I3143">
            <v>74.26</v>
          </cell>
          <cell r="J3143" t="str">
            <v>深圳市福田区荔园小学（荔园教育集团）</v>
          </cell>
        </row>
        <row r="3144">
          <cell r="A3144">
            <v>87</v>
          </cell>
          <cell r="B3144">
            <v>1</v>
          </cell>
          <cell r="C3144" t="str">
            <v>118319</v>
          </cell>
          <cell r="D3144" t="str">
            <v>87-1</v>
          </cell>
          <cell r="E3144" t="str">
            <v>87-1-30211</v>
          </cell>
        </row>
        <row r="3144">
          <cell r="G3144" t="str">
            <v>2050202</v>
          </cell>
          <cell r="H3144" t="str">
            <v>30211</v>
          </cell>
          <cell r="I3144">
            <v>13.5</v>
          </cell>
          <cell r="J3144" t="str">
            <v>深圳市福田区荔园小学（荔园教育集团）</v>
          </cell>
        </row>
        <row r="3145">
          <cell r="A3145">
            <v>87</v>
          </cell>
          <cell r="B3145">
            <v>1</v>
          </cell>
          <cell r="C3145" t="str">
            <v>118319</v>
          </cell>
          <cell r="D3145" t="str">
            <v>87-1</v>
          </cell>
          <cell r="E3145" t="str">
            <v>87-1-30213</v>
          </cell>
        </row>
        <row r="3145">
          <cell r="G3145" t="str">
            <v>2050202</v>
          </cell>
          <cell r="H3145" t="str">
            <v>30213</v>
          </cell>
          <cell r="I3145">
            <v>177.664</v>
          </cell>
          <cell r="J3145" t="str">
            <v>深圳市福田区荔园小学（荔园教育集团）</v>
          </cell>
        </row>
        <row r="3146">
          <cell r="A3146">
            <v>87</v>
          </cell>
          <cell r="B3146">
            <v>1</v>
          </cell>
          <cell r="C3146" t="str">
            <v>118319</v>
          </cell>
          <cell r="D3146" t="str">
            <v>87-1</v>
          </cell>
          <cell r="E3146" t="str">
            <v>87-1-30214</v>
          </cell>
        </row>
        <row r="3146">
          <cell r="G3146" t="str">
            <v>2050202</v>
          </cell>
          <cell r="H3146" t="str">
            <v>30214</v>
          </cell>
          <cell r="I3146">
            <v>1</v>
          </cell>
          <cell r="J3146" t="str">
            <v>深圳市福田区荔园小学（荔园教育集团）</v>
          </cell>
        </row>
        <row r="3147">
          <cell r="A3147">
            <v>87</v>
          </cell>
          <cell r="B3147">
            <v>1</v>
          </cell>
          <cell r="C3147" t="str">
            <v>118319</v>
          </cell>
          <cell r="D3147" t="str">
            <v>87-1</v>
          </cell>
          <cell r="E3147" t="str">
            <v>87-1-30216</v>
          </cell>
        </row>
        <row r="3147">
          <cell r="G3147" t="str">
            <v>2050202</v>
          </cell>
          <cell r="H3147" t="str">
            <v>30216</v>
          </cell>
          <cell r="I3147">
            <v>6</v>
          </cell>
          <cell r="J3147" t="str">
            <v>深圳市福田区荔园小学（荔园教育集团）</v>
          </cell>
        </row>
        <row r="3148">
          <cell r="A3148">
            <v>87</v>
          </cell>
          <cell r="B3148">
            <v>1</v>
          </cell>
          <cell r="C3148" t="str">
            <v>118319</v>
          </cell>
          <cell r="D3148" t="str">
            <v>87-1</v>
          </cell>
          <cell r="E3148" t="str">
            <v>87-1-30218</v>
          </cell>
        </row>
        <row r="3148">
          <cell r="G3148" t="str">
            <v>2050202</v>
          </cell>
          <cell r="H3148" t="str">
            <v>30218</v>
          </cell>
          <cell r="I3148">
            <v>205.91</v>
          </cell>
          <cell r="J3148" t="str">
            <v>深圳市福田区荔园小学（荔园教育集团）</v>
          </cell>
        </row>
        <row r="3149">
          <cell r="A3149">
            <v>87</v>
          </cell>
          <cell r="B3149">
            <v>1</v>
          </cell>
          <cell r="C3149" t="str">
            <v>118319</v>
          </cell>
          <cell r="D3149" t="str">
            <v>87-1</v>
          </cell>
          <cell r="E3149" t="str">
            <v>87-1-30226</v>
          </cell>
        </row>
        <row r="3149">
          <cell r="G3149" t="str">
            <v>2050202</v>
          </cell>
          <cell r="H3149" t="str">
            <v>30226</v>
          </cell>
          <cell r="I3149">
            <v>158.22</v>
          </cell>
          <cell r="J3149" t="str">
            <v>深圳市福田区荔园小学（荔园教育集团）</v>
          </cell>
        </row>
        <row r="3150">
          <cell r="A3150">
            <v>87</v>
          </cell>
          <cell r="B3150">
            <v>1</v>
          </cell>
          <cell r="C3150" t="str">
            <v>118319</v>
          </cell>
          <cell r="D3150" t="str">
            <v>87-1</v>
          </cell>
          <cell r="E3150" t="str">
            <v>87-1-30227</v>
          </cell>
        </row>
        <row r="3150">
          <cell r="G3150" t="str">
            <v>2050202</v>
          </cell>
          <cell r="H3150" t="str">
            <v>30227</v>
          </cell>
          <cell r="I3150">
            <v>1271.0073</v>
          </cell>
          <cell r="J3150" t="str">
            <v>深圳市福田区荔园小学（荔园教育集团）</v>
          </cell>
        </row>
        <row r="3151">
          <cell r="A3151">
            <v>87</v>
          </cell>
          <cell r="B3151">
            <v>1</v>
          </cell>
          <cell r="C3151" t="str">
            <v>118319</v>
          </cell>
          <cell r="D3151" t="str">
            <v>87-1</v>
          </cell>
          <cell r="E3151" t="str">
            <v>87-1-30228</v>
          </cell>
        </row>
        <row r="3151">
          <cell r="G3151" t="str">
            <v>2050202</v>
          </cell>
          <cell r="H3151" t="str">
            <v>30228</v>
          </cell>
          <cell r="I3151">
            <v>37</v>
          </cell>
          <cell r="J3151" t="str">
            <v>深圳市福田区荔园小学（荔园教育集团）</v>
          </cell>
        </row>
        <row r="3152">
          <cell r="A3152">
            <v>87</v>
          </cell>
          <cell r="B3152">
            <v>1</v>
          </cell>
          <cell r="C3152" t="str">
            <v>118319</v>
          </cell>
          <cell r="D3152" t="str">
            <v>87-1</v>
          </cell>
          <cell r="E3152" t="str">
            <v>87-1-30229</v>
          </cell>
        </row>
        <row r="3152">
          <cell r="G3152" t="str">
            <v>2050202</v>
          </cell>
          <cell r="H3152" t="str">
            <v>30229</v>
          </cell>
          <cell r="I3152">
            <v>5.3</v>
          </cell>
          <cell r="J3152" t="str">
            <v>深圳市福田区荔园小学（荔园教育集团）</v>
          </cell>
        </row>
        <row r="3153">
          <cell r="A3153">
            <v>87</v>
          </cell>
          <cell r="B3153">
            <v>1</v>
          </cell>
          <cell r="C3153" t="str">
            <v>118319</v>
          </cell>
          <cell r="D3153" t="str">
            <v>87-1</v>
          </cell>
          <cell r="E3153" t="str">
            <v>87-1-30231</v>
          </cell>
        </row>
        <row r="3153">
          <cell r="G3153" t="str">
            <v>2050202</v>
          </cell>
          <cell r="H3153" t="str">
            <v>30231</v>
          </cell>
          <cell r="I3153">
            <v>7.34</v>
          </cell>
          <cell r="J3153" t="str">
            <v>深圳市福田区荔园小学（荔园教育集团）</v>
          </cell>
        </row>
        <row r="3154">
          <cell r="A3154">
            <v>87</v>
          </cell>
          <cell r="B3154">
            <v>1</v>
          </cell>
          <cell r="C3154" t="str">
            <v>118319</v>
          </cell>
          <cell r="D3154" t="str">
            <v>87-1</v>
          </cell>
          <cell r="E3154" t="str">
            <v>87-1-30239</v>
          </cell>
        </row>
        <row r="3154">
          <cell r="G3154" t="str">
            <v>2050202</v>
          </cell>
          <cell r="H3154" t="str">
            <v>30239</v>
          </cell>
          <cell r="I3154">
            <v>6</v>
          </cell>
          <cell r="J3154" t="str">
            <v>深圳市福田区荔园小学（荔园教育集团）</v>
          </cell>
        </row>
        <row r="3155">
          <cell r="A3155">
            <v>87</v>
          </cell>
          <cell r="B3155">
            <v>1</v>
          </cell>
          <cell r="C3155" t="str">
            <v>118319</v>
          </cell>
          <cell r="D3155" t="str">
            <v>87-1</v>
          </cell>
          <cell r="E3155" t="str">
            <v>87-1-30299</v>
          </cell>
        </row>
        <row r="3155">
          <cell r="G3155" t="str">
            <v>2050202</v>
          </cell>
          <cell r="H3155" t="str">
            <v>30299</v>
          </cell>
          <cell r="I3155">
            <v>273.6879</v>
          </cell>
          <cell r="J3155" t="str">
            <v>深圳市福田区荔园小学（荔园教育集团）</v>
          </cell>
        </row>
        <row r="3156">
          <cell r="A3156">
            <v>87</v>
          </cell>
          <cell r="B3156">
            <v>1</v>
          </cell>
          <cell r="C3156" t="str">
            <v>118319</v>
          </cell>
          <cell r="D3156" t="str">
            <v>87-1</v>
          </cell>
          <cell r="E3156" t="str">
            <v>87-1-30307</v>
          </cell>
        </row>
        <row r="3156">
          <cell r="G3156" t="str">
            <v>2050202</v>
          </cell>
          <cell r="H3156" t="str">
            <v>30307</v>
          </cell>
          <cell r="I3156">
            <v>10</v>
          </cell>
          <cell r="J3156" t="str">
            <v>深圳市福田区荔园小学（荔园教育集团）</v>
          </cell>
        </row>
        <row r="3157">
          <cell r="A3157">
            <v>87</v>
          </cell>
          <cell r="B3157">
            <v>1</v>
          </cell>
          <cell r="C3157" t="str">
            <v>118319</v>
          </cell>
          <cell r="D3157" t="str">
            <v>87-1</v>
          </cell>
          <cell r="E3157" t="str">
            <v>87-1-30399</v>
          </cell>
        </row>
        <row r="3157">
          <cell r="G3157" t="str">
            <v>2050202</v>
          </cell>
          <cell r="H3157" t="str">
            <v>30399</v>
          </cell>
          <cell r="I3157">
            <v>0.5</v>
          </cell>
          <cell r="J3157" t="str">
            <v>深圳市福田区荔园小学（荔园教育集团）</v>
          </cell>
        </row>
        <row r="3158">
          <cell r="A3158">
            <v>87</v>
          </cell>
          <cell r="B3158">
            <v>1</v>
          </cell>
          <cell r="C3158" t="str">
            <v>118319</v>
          </cell>
          <cell r="D3158" t="str">
            <v>87-1</v>
          </cell>
          <cell r="E3158" t="str">
            <v>87-1-31002</v>
          </cell>
        </row>
        <row r="3158">
          <cell r="G3158" t="str">
            <v>2050202</v>
          </cell>
          <cell r="H3158" t="str">
            <v>31002</v>
          </cell>
          <cell r="I3158">
            <v>68.9201</v>
          </cell>
          <cell r="J3158" t="str">
            <v>深圳市福田区荔园小学（荔园教育集团）</v>
          </cell>
        </row>
        <row r="3159">
          <cell r="A3159">
            <v>87</v>
          </cell>
          <cell r="B3159">
            <v>1</v>
          </cell>
          <cell r="C3159" t="str">
            <v>118319</v>
          </cell>
          <cell r="D3159" t="str">
            <v>87-1</v>
          </cell>
          <cell r="E3159" t="str">
            <v>87-1-31003</v>
          </cell>
        </row>
        <row r="3159">
          <cell r="G3159" t="str">
            <v>2050202</v>
          </cell>
          <cell r="H3159" t="str">
            <v>31003</v>
          </cell>
          <cell r="I3159">
            <v>15.0007</v>
          </cell>
          <cell r="J3159" t="str">
            <v>深圳市福田区荔园小学（荔园教育集团）</v>
          </cell>
        </row>
        <row r="3160">
          <cell r="A3160">
            <v>87</v>
          </cell>
          <cell r="B3160">
            <v>1</v>
          </cell>
          <cell r="C3160" t="str">
            <v>118319</v>
          </cell>
          <cell r="D3160" t="str">
            <v>87-1</v>
          </cell>
          <cell r="E3160" t="str">
            <v>87-1-31007</v>
          </cell>
        </row>
        <row r="3160">
          <cell r="G3160" t="str">
            <v>2050202</v>
          </cell>
          <cell r="H3160" t="str">
            <v>31007</v>
          </cell>
          <cell r="I3160">
            <v>35</v>
          </cell>
          <cell r="J3160" t="str">
            <v>深圳市福田区荔园小学（荔园教育集团）</v>
          </cell>
        </row>
        <row r="3161">
          <cell r="A3161">
            <v>87</v>
          </cell>
          <cell r="B3161">
            <v>1</v>
          </cell>
          <cell r="C3161" t="str">
            <v>118319</v>
          </cell>
          <cell r="D3161" t="str">
            <v>87-1</v>
          </cell>
          <cell r="E3161" t="str">
            <v>87-1-31099</v>
          </cell>
        </row>
        <row r="3161">
          <cell r="G3161" t="str">
            <v>2050202</v>
          </cell>
          <cell r="H3161" t="str">
            <v>31099</v>
          </cell>
          <cell r="I3161">
            <v>21</v>
          </cell>
          <cell r="J3161" t="str">
            <v>深圳市福田区荔园小学（荔园教育集团）</v>
          </cell>
        </row>
        <row r="3162">
          <cell r="A3162">
            <v>87</v>
          </cell>
          <cell r="B3162">
            <v>2</v>
          </cell>
          <cell r="C3162" t="str">
            <v>118319</v>
          </cell>
          <cell r="D3162" t="str">
            <v>87-2</v>
          </cell>
          <cell r="E3162" t="str">
            <v>87-2-30299</v>
          </cell>
        </row>
        <row r="3162">
          <cell r="G3162" t="str">
            <v>2050799</v>
          </cell>
          <cell r="H3162" t="str">
            <v>30299</v>
          </cell>
          <cell r="I3162">
            <v>44</v>
          </cell>
          <cell r="J3162" t="str">
            <v>深圳市福田区荔园小学（荔园教育集团）</v>
          </cell>
        </row>
        <row r="3163">
          <cell r="A3163">
            <v>87</v>
          </cell>
          <cell r="B3163">
            <v>3</v>
          </cell>
          <cell r="C3163" t="str">
            <v>118319</v>
          </cell>
          <cell r="D3163" t="str">
            <v>87-3</v>
          </cell>
          <cell r="E3163" t="str">
            <v>87-3-30299</v>
          </cell>
        </row>
        <row r="3163">
          <cell r="G3163" t="str">
            <v>2080502</v>
          </cell>
          <cell r="H3163" t="str">
            <v>30299</v>
          </cell>
          <cell r="I3163">
            <v>14.8</v>
          </cell>
          <cell r="J3163" t="str">
            <v>深圳市福田区荔园小学（荔园教育集团）</v>
          </cell>
        </row>
        <row r="3164">
          <cell r="A3164">
            <v>87</v>
          </cell>
          <cell r="B3164">
            <v>3</v>
          </cell>
          <cell r="C3164" t="str">
            <v>118319</v>
          </cell>
          <cell r="D3164" t="str">
            <v>87-3</v>
          </cell>
          <cell r="E3164" t="str">
            <v>87-3-30302</v>
          </cell>
        </row>
        <row r="3164">
          <cell r="G3164" t="str">
            <v>2080502</v>
          </cell>
          <cell r="H3164" t="str">
            <v>30302</v>
          </cell>
          <cell r="I3164">
            <v>135.655488</v>
          </cell>
          <cell r="J3164" t="str">
            <v>深圳市福田区荔园小学（荔园教育集团）</v>
          </cell>
        </row>
        <row r="3165">
          <cell r="A3165">
            <v>87</v>
          </cell>
          <cell r="B3165">
            <v>4</v>
          </cell>
          <cell r="C3165" t="str">
            <v>118319</v>
          </cell>
          <cell r="D3165" t="str">
            <v>87-4</v>
          </cell>
          <cell r="E3165" t="str">
            <v>87-4-30108</v>
          </cell>
        </row>
        <row r="3165">
          <cell r="G3165" t="str">
            <v>2080505</v>
          </cell>
          <cell r="H3165" t="str">
            <v>30108</v>
          </cell>
          <cell r="I3165">
            <v>388.769016</v>
          </cell>
          <cell r="J3165" t="str">
            <v>深圳市福田区荔园小学（荔园教育集团）</v>
          </cell>
        </row>
        <row r="3166">
          <cell r="A3166">
            <v>87</v>
          </cell>
          <cell r="B3166">
            <v>5</v>
          </cell>
          <cell r="C3166" t="str">
            <v>118319</v>
          </cell>
          <cell r="D3166" t="str">
            <v>87-5</v>
          </cell>
          <cell r="E3166" t="str">
            <v>87-5-30109</v>
          </cell>
        </row>
        <row r="3166">
          <cell r="G3166" t="str">
            <v>2080506</v>
          </cell>
          <cell r="H3166" t="str">
            <v>30109</v>
          </cell>
          <cell r="I3166">
            <v>194.384508</v>
          </cell>
          <cell r="J3166" t="str">
            <v>深圳市福田区荔园小学（荔园教育集团）</v>
          </cell>
        </row>
        <row r="3167">
          <cell r="A3167">
            <v>87</v>
          </cell>
          <cell r="B3167">
            <v>6</v>
          </cell>
          <cell r="C3167" t="str">
            <v>118319</v>
          </cell>
          <cell r="D3167" t="str">
            <v>87-6</v>
          </cell>
          <cell r="E3167" t="str">
            <v>87-6-30304</v>
          </cell>
        </row>
        <row r="3167">
          <cell r="G3167" t="str">
            <v>2080801</v>
          </cell>
          <cell r="H3167" t="str">
            <v>30304</v>
          </cell>
          <cell r="I3167">
            <v>0.0501</v>
          </cell>
          <cell r="J3167" t="str">
            <v>深圳市福田区荔园小学（荔园教育集团）</v>
          </cell>
        </row>
        <row r="3168">
          <cell r="A3168">
            <v>87</v>
          </cell>
          <cell r="B3168">
            <v>7</v>
          </cell>
          <cell r="C3168" t="str">
            <v>118319</v>
          </cell>
          <cell r="D3168" t="str">
            <v>87-7</v>
          </cell>
          <cell r="E3168" t="str">
            <v>87-7-30110</v>
          </cell>
        </row>
        <row r="3168">
          <cell r="G3168" t="str">
            <v>2101102</v>
          </cell>
          <cell r="H3168" t="str">
            <v>30110</v>
          </cell>
          <cell r="I3168">
            <v>145.788384</v>
          </cell>
          <cell r="J3168" t="str">
            <v>深圳市福田区荔园小学（荔园教育集团）</v>
          </cell>
        </row>
        <row r="3169">
          <cell r="A3169">
            <v>87</v>
          </cell>
          <cell r="B3169">
            <v>8</v>
          </cell>
          <cell r="C3169" t="str">
            <v>118319</v>
          </cell>
          <cell r="D3169" t="str">
            <v>87-8</v>
          </cell>
          <cell r="E3169" t="str">
            <v>87-8-30113</v>
          </cell>
        </row>
        <row r="3169">
          <cell r="G3169" t="str">
            <v>2210201</v>
          </cell>
          <cell r="H3169" t="str">
            <v>30113</v>
          </cell>
          <cell r="I3169">
            <v>422.008992</v>
          </cell>
          <cell r="J3169" t="str">
            <v>深圳市福田区荔园小学（荔园教育集团）</v>
          </cell>
        </row>
        <row r="3170">
          <cell r="A3170">
            <v>87</v>
          </cell>
          <cell r="B3170">
            <v>9</v>
          </cell>
          <cell r="C3170" t="str">
            <v>118319</v>
          </cell>
          <cell r="D3170" t="str">
            <v>87-9</v>
          </cell>
          <cell r="E3170" t="str">
            <v>87-9-30102</v>
          </cell>
        </row>
        <row r="3170">
          <cell r="G3170" t="str">
            <v>2210203</v>
          </cell>
          <cell r="H3170" t="str">
            <v>30102</v>
          </cell>
          <cell r="I3170">
            <v>823.428</v>
          </cell>
          <cell r="J3170" t="str">
            <v>深圳市福田区荔园小学（荔园教育集团）</v>
          </cell>
        </row>
        <row r="3171">
          <cell r="A3171">
            <v>87</v>
          </cell>
          <cell r="B3171">
            <v>9</v>
          </cell>
          <cell r="C3171" t="str">
            <v>118319</v>
          </cell>
          <cell r="D3171" t="str">
            <v>87-9</v>
          </cell>
          <cell r="E3171" t="str">
            <v>87-9-30302</v>
          </cell>
        </row>
        <row r="3171">
          <cell r="G3171" t="str">
            <v>2210203</v>
          </cell>
          <cell r="H3171" t="str">
            <v>30302</v>
          </cell>
          <cell r="I3171">
            <v>172.875468</v>
          </cell>
          <cell r="J3171" t="str">
            <v>深圳市福田区荔园小学（荔园教育集团）</v>
          </cell>
        </row>
        <row r="3172">
          <cell r="A3172">
            <v>88</v>
          </cell>
          <cell r="B3172">
            <v>1</v>
          </cell>
          <cell r="C3172" t="str">
            <v>118332</v>
          </cell>
          <cell r="D3172" t="str">
            <v>88-1</v>
          </cell>
          <cell r="E3172" t="str">
            <v>88-1-30101</v>
          </cell>
        </row>
        <row r="3172">
          <cell r="G3172" t="str">
            <v>2050202</v>
          </cell>
          <cell r="H3172" t="str">
            <v>30101</v>
          </cell>
          <cell r="I3172">
            <v>1646.568</v>
          </cell>
          <cell r="J3172" t="str">
            <v>深圳市福田区上步小学</v>
          </cell>
        </row>
        <row r="3173">
          <cell r="A3173">
            <v>88</v>
          </cell>
          <cell r="B3173">
            <v>1</v>
          </cell>
          <cell r="C3173" t="str">
            <v>118332</v>
          </cell>
          <cell r="D3173" t="str">
            <v>88-1</v>
          </cell>
          <cell r="E3173" t="str">
            <v>88-1-30107</v>
          </cell>
        </row>
        <row r="3173">
          <cell r="G3173" t="str">
            <v>2050202</v>
          </cell>
          <cell r="H3173" t="str">
            <v>30107</v>
          </cell>
          <cell r="I3173">
            <v>407.748</v>
          </cell>
          <cell r="J3173" t="str">
            <v>深圳市福田区上步小学</v>
          </cell>
        </row>
        <row r="3174">
          <cell r="A3174">
            <v>88</v>
          </cell>
          <cell r="B3174">
            <v>1</v>
          </cell>
          <cell r="C3174" t="str">
            <v>118332</v>
          </cell>
          <cell r="D3174" t="str">
            <v>88-1</v>
          </cell>
          <cell r="E3174" t="str">
            <v>88-1-30112</v>
          </cell>
        </row>
        <row r="3174">
          <cell r="G3174" t="str">
            <v>2050202</v>
          </cell>
          <cell r="H3174" t="str">
            <v>30112</v>
          </cell>
          <cell r="I3174">
            <v>24.1972</v>
          </cell>
          <cell r="J3174" t="str">
            <v>深圳市福田区上步小学</v>
          </cell>
        </row>
        <row r="3175">
          <cell r="A3175">
            <v>88</v>
          </cell>
          <cell r="B3175">
            <v>1</v>
          </cell>
          <cell r="C3175" t="str">
            <v>118332</v>
          </cell>
          <cell r="D3175" t="str">
            <v>88-1</v>
          </cell>
          <cell r="E3175" t="str">
            <v>88-1-30199</v>
          </cell>
        </row>
        <row r="3175">
          <cell r="G3175" t="str">
            <v>2050202</v>
          </cell>
          <cell r="H3175" t="str">
            <v>30199</v>
          </cell>
          <cell r="I3175">
            <v>89.8916</v>
          </cell>
          <cell r="J3175" t="str">
            <v>深圳市福田区上步小学</v>
          </cell>
        </row>
        <row r="3176">
          <cell r="A3176">
            <v>88</v>
          </cell>
          <cell r="B3176">
            <v>1</v>
          </cell>
          <cell r="C3176" t="str">
            <v>118332</v>
          </cell>
          <cell r="D3176" t="str">
            <v>88-1</v>
          </cell>
          <cell r="E3176" t="str">
            <v>88-1-30201</v>
          </cell>
        </row>
        <row r="3176">
          <cell r="G3176" t="str">
            <v>2050202</v>
          </cell>
          <cell r="H3176" t="str">
            <v>30201</v>
          </cell>
          <cell r="I3176">
            <v>26.497</v>
          </cell>
          <cell r="J3176" t="str">
            <v>深圳市福田区上步小学</v>
          </cell>
        </row>
        <row r="3177">
          <cell r="A3177">
            <v>88</v>
          </cell>
          <cell r="B3177">
            <v>1</v>
          </cell>
          <cell r="C3177" t="str">
            <v>118332</v>
          </cell>
          <cell r="D3177" t="str">
            <v>88-1</v>
          </cell>
          <cell r="E3177" t="str">
            <v>88-1-30205</v>
          </cell>
        </row>
        <row r="3177">
          <cell r="G3177" t="str">
            <v>2050202</v>
          </cell>
          <cell r="H3177" t="str">
            <v>30205</v>
          </cell>
          <cell r="I3177">
            <v>8</v>
          </cell>
          <cell r="J3177" t="str">
            <v>深圳市福田区上步小学</v>
          </cell>
        </row>
        <row r="3178">
          <cell r="A3178">
            <v>88</v>
          </cell>
          <cell r="B3178">
            <v>1</v>
          </cell>
          <cell r="C3178" t="str">
            <v>118332</v>
          </cell>
          <cell r="D3178" t="str">
            <v>88-1</v>
          </cell>
          <cell r="E3178" t="str">
            <v>88-1-30206</v>
          </cell>
        </row>
        <row r="3178">
          <cell r="G3178" t="str">
            <v>2050202</v>
          </cell>
          <cell r="H3178" t="str">
            <v>30206</v>
          </cell>
          <cell r="I3178">
            <v>48</v>
          </cell>
          <cell r="J3178" t="str">
            <v>深圳市福田区上步小学</v>
          </cell>
        </row>
        <row r="3179">
          <cell r="A3179">
            <v>88</v>
          </cell>
          <cell r="B3179">
            <v>1</v>
          </cell>
          <cell r="C3179" t="str">
            <v>118332</v>
          </cell>
          <cell r="D3179" t="str">
            <v>88-1</v>
          </cell>
          <cell r="E3179" t="str">
            <v>88-1-30207</v>
          </cell>
        </row>
        <row r="3179">
          <cell r="G3179" t="str">
            <v>2050202</v>
          </cell>
          <cell r="H3179" t="str">
            <v>30207</v>
          </cell>
          <cell r="I3179">
            <v>2.8</v>
          </cell>
          <cell r="J3179" t="str">
            <v>深圳市福田区上步小学</v>
          </cell>
        </row>
        <row r="3180">
          <cell r="A3180">
            <v>88</v>
          </cell>
          <cell r="B3180">
            <v>1</v>
          </cell>
          <cell r="C3180" t="str">
            <v>118332</v>
          </cell>
          <cell r="D3180" t="str">
            <v>88-1</v>
          </cell>
          <cell r="E3180" t="str">
            <v>88-1-30209</v>
          </cell>
        </row>
        <row r="3180">
          <cell r="G3180" t="str">
            <v>2050202</v>
          </cell>
          <cell r="H3180" t="str">
            <v>30209</v>
          </cell>
          <cell r="I3180">
            <v>74.84</v>
          </cell>
          <cell r="J3180" t="str">
            <v>深圳市福田区上步小学</v>
          </cell>
        </row>
        <row r="3181">
          <cell r="A3181">
            <v>88</v>
          </cell>
          <cell r="B3181">
            <v>1</v>
          </cell>
          <cell r="C3181" t="str">
            <v>118332</v>
          </cell>
          <cell r="D3181" t="str">
            <v>88-1</v>
          </cell>
          <cell r="E3181" t="str">
            <v>88-1-30211</v>
          </cell>
        </row>
        <row r="3181">
          <cell r="G3181" t="str">
            <v>2050202</v>
          </cell>
          <cell r="H3181" t="str">
            <v>30211</v>
          </cell>
          <cell r="I3181">
            <v>10.5</v>
          </cell>
          <cell r="J3181" t="str">
            <v>深圳市福田区上步小学</v>
          </cell>
        </row>
        <row r="3182">
          <cell r="A3182">
            <v>88</v>
          </cell>
          <cell r="B3182">
            <v>1</v>
          </cell>
          <cell r="C3182" t="str">
            <v>118332</v>
          </cell>
          <cell r="D3182" t="str">
            <v>88-1</v>
          </cell>
          <cell r="E3182" t="str">
            <v>88-1-30213</v>
          </cell>
        </row>
        <row r="3182">
          <cell r="G3182" t="str">
            <v>2050202</v>
          </cell>
          <cell r="H3182" t="str">
            <v>30213</v>
          </cell>
          <cell r="I3182">
            <v>53.225</v>
          </cell>
          <cell r="J3182" t="str">
            <v>深圳市福田区上步小学</v>
          </cell>
        </row>
        <row r="3183">
          <cell r="A3183">
            <v>88</v>
          </cell>
          <cell r="B3183">
            <v>1</v>
          </cell>
          <cell r="C3183" t="str">
            <v>118332</v>
          </cell>
          <cell r="D3183" t="str">
            <v>88-1</v>
          </cell>
          <cell r="E3183" t="str">
            <v>88-1-30214</v>
          </cell>
        </row>
        <row r="3183">
          <cell r="G3183" t="str">
            <v>2050202</v>
          </cell>
          <cell r="H3183" t="str">
            <v>30214</v>
          </cell>
          <cell r="I3183">
            <v>3.3637</v>
          </cell>
          <cell r="J3183" t="str">
            <v>深圳市福田区上步小学</v>
          </cell>
        </row>
        <row r="3184">
          <cell r="A3184">
            <v>88</v>
          </cell>
          <cell r="B3184">
            <v>1</v>
          </cell>
          <cell r="C3184" t="str">
            <v>118332</v>
          </cell>
          <cell r="D3184" t="str">
            <v>88-1</v>
          </cell>
          <cell r="E3184" t="str">
            <v>88-1-30216</v>
          </cell>
        </row>
        <row r="3184">
          <cell r="G3184" t="str">
            <v>2050202</v>
          </cell>
          <cell r="H3184" t="str">
            <v>30216</v>
          </cell>
          <cell r="I3184">
            <v>3</v>
          </cell>
          <cell r="J3184" t="str">
            <v>深圳市福田区上步小学</v>
          </cell>
        </row>
        <row r="3185">
          <cell r="A3185">
            <v>88</v>
          </cell>
          <cell r="B3185">
            <v>1</v>
          </cell>
          <cell r="C3185" t="str">
            <v>118332</v>
          </cell>
          <cell r="D3185" t="str">
            <v>88-1</v>
          </cell>
          <cell r="E3185" t="str">
            <v>88-1-30218</v>
          </cell>
        </row>
        <row r="3185">
          <cell r="G3185" t="str">
            <v>2050202</v>
          </cell>
          <cell r="H3185" t="str">
            <v>30218</v>
          </cell>
          <cell r="I3185">
            <v>104.164</v>
          </cell>
          <cell r="J3185" t="str">
            <v>深圳市福田区上步小学</v>
          </cell>
        </row>
        <row r="3186">
          <cell r="A3186">
            <v>88</v>
          </cell>
          <cell r="B3186">
            <v>1</v>
          </cell>
          <cell r="C3186" t="str">
            <v>118332</v>
          </cell>
          <cell r="D3186" t="str">
            <v>88-1</v>
          </cell>
          <cell r="E3186" t="str">
            <v>88-1-30226</v>
          </cell>
        </row>
        <row r="3186">
          <cell r="G3186" t="str">
            <v>2050202</v>
          </cell>
          <cell r="H3186" t="str">
            <v>30226</v>
          </cell>
          <cell r="I3186">
            <v>101.5994</v>
          </cell>
          <cell r="J3186" t="str">
            <v>深圳市福田区上步小学</v>
          </cell>
        </row>
        <row r="3187">
          <cell r="A3187">
            <v>88</v>
          </cell>
          <cell r="B3187">
            <v>1</v>
          </cell>
          <cell r="C3187" t="str">
            <v>118332</v>
          </cell>
          <cell r="D3187" t="str">
            <v>88-1</v>
          </cell>
          <cell r="E3187" t="str">
            <v>88-1-30227</v>
          </cell>
        </row>
        <row r="3187">
          <cell r="G3187" t="str">
            <v>2050202</v>
          </cell>
          <cell r="H3187" t="str">
            <v>30227</v>
          </cell>
          <cell r="I3187">
            <v>581.4912</v>
          </cell>
          <cell r="J3187" t="str">
            <v>深圳市福田区上步小学</v>
          </cell>
        </row>
        <row r="3188">
          <cell r="A3188">
            <v>88</v>
          </cell>
          <cell r="B3188">
            <v>1</v>
          </cell>
          <cell r="C3188" t="str">
            <v>118332</v>
          </cell>
          <cell r="D3188" t="str">
            <v>88-1</v>
          </cell>
          <cell r="E3188" t="str">
            <v>88-1-30228</v>
          </cell>
        </row>
        <row r="3188">
          <cell r="G3188" t="str">
            <v>2050202</v>
          </cell>
          <cell r="H3188" t="str">
            <v>30228</v>
          </cell>
          <cell r="I3188">
            <v>22.848</v>
          </cell>
          <cell r="J3188" t="str">
            <v>深圳市福田区上步小学</v>
          </cell>
        </row>
        <row r="3189">
          <cell r="A3189">
            <v>88</v>
          </cell>
          <cell r="B3189">
            <v>1</v>
          </cell>
          <cell r="C3189" t="str">
            <v>118332</v>
          </cell>
          <cell r="D3189" t="str">
            <v>88-1</v>
          </cell>
          <cell r="E3189" t="str">
            <v>88-1-30229</v>
          </cell>
        </row>
        <row r="3189">
          <cell r="G3189" t="str">
            <v>2050202</v>
          </cell>
          <cell r="H3189" t="str">
            <v>30229</v>
          </cell>
          <cell r="I3189">
            <v>4.5</v>
          </cell>
          <cell r="J3189" t="str">
            <v>深圳市福田区上步小学</v>
          </cell>
        </row>
        <row r="3190">
          <cell r="A3190">
            <v>88</v>
          </cell>
          <cell r="B3190">
            <v>1</v>
          </cell>
          <cell r="C3190" t="str">
            <v>118332</v>
          </cell>
          <cell r="D3190" t="str">
            <v>88-1</v>
          </cell>
          <cell r="E3190" t="str">
            <v>88-1-30231</v>
          </cell>
        </row>
        <row r="3190">
          <cell r="G3190" t="str">
            <v>2050202</v>
          </cell>
          <cell r="H3190" t="str">
            <v>30231</v>
          </cell>
          <cell r="I3190">
            <v>2</v>
          </cell>
          <cell r="J3190" t="str">
            <v>深圳市福田区上步小学</v>
          </cell>
        </row>
        <row r="3191">
          <cell r="A3191">
            <v>88</v>
          </cell>
          <cell r="B3191">
            <v>1</v>
          </cell>
          <cell r="C3191" t="str">
            <v>118332</v>
          </cell>
          <cell r="D3191" t="str">
            <v>88-1</v>
          </cell>
          <cell r="E3191" t="str">
            <v>88-1-30239</v>
          </cell>
        </row>
        <row r="3191">
          <cell r="G3191" t="str">
            <v>2050202</v>
          </cell>
          <cell r="H3191" t="str">
            <v>30239</v>
          </cell>
          <cell r="I3191">
            <v>3</v>
          </cell>
          <cell r="J3191" t="str">
            <v>深圳市福田区上步小学</v>
          </cell>
        </row>
        <row r="3192">
          <cell r="A3192">
            <v>88</v>
          </cell>
          <cell r="B3192">
            <v>1</v>
          </cell>
          <cell r="C3192" t="str">
            <v>118332</v>
          </cell>
          <cell r="D3192" t="str">
            <v>88-1</v>
          </cell>
          <cell r="E3192" t="str">
            <v>88-1-30299</v>
          </cell>
        </row>
        <row r="3192">
          <cell r="G3192" t="str">
            <v>2050202</v>
          </cell>
          <cell r="H3192" t="str">
            <v>30299</v>
          </cell>
          <cell r="I3192">
            <v>120.1</v>
          </cell>
          <cell r="J3192" t="str">
            <v>深圳市福田区上步小学</v>
          </cell>
        </row>
        <row r="3193">
          <cell r="A3193">
            <v>88</v>
          </cell>
          <cell r="B3193">
            <v>1</v>
          </cell>
          <cell r="C3193" t="str">
            <v>118332</v>
          </cell>
          <cell r="D3193" t="str">
            <v>88-1</v>
          </cell>
          <cell r="E3193" t="str">
            <v>88-1-30307</v>
          </cell>
        </row>
        <row r="3193">
          <cell r="G3193" t="str">
            <v>2050202</v>
          </cell>
          <cell r="H3193" t="str">
            <v>30307</v>
          </cell>
          <cell r="I3193">
            <v>5.4801</v>
          </cell>
          <cell r="J3193" t="str">
            <v>深圳市福田区上步小学</v>
          </cell>
        </row>
        <row r="3194">
          <cell r="A3194">
            <v>88</v>
          </cell>
          <cell r="B3194">
            <v>1</v>
          </cell>
          <cell r="C3194" t="str">
            <v>118332</v>
          </cell>
          <cell r="D3194" t="str">
            <v>88-1</v>
          </cell>
          <cell r="E3194" t="str">
            <v>88-1-30399</v>
          </cell>
        </row>
        <row r="3194">
          <cell r="G3194" t="str">
            <v>2050202</v>
          </cell>
          <cell r="H3194" t="str">
            <v>30399</v>
          </cell>
          <cell r="I3194">
            <v>2</v>
          </cell>
          <cell r="J3194" t="str">
            <v>深圳市福田区上步小学</v>
          </cell>
        </row>
        <row r="3195">
          <cell r="A3195">
            <v>88</v>
          </cell>
          <cell r="B3195">
            <v>1</v>
          </cell>
          <cell r="C3195" t="str">
            <v>118332</v>
          </cell>
          <cell r="D3195" t="str">
            <v>88-1</v>
          </cell>
          <cell r="E3195" t="str">
            <v>88-1-31002</v>
          </cell>
        </row>
        <row r="3195">
          <cell r="G3195" t="str">
            <v>2050202</v>
          </cell>
          <cell r="H3195" t="str">
            <v>31002</v>
          </cell>
          <cell r="I3195">
            <v>8.26</v>
          </cell>
          <cell r="J3195" t="str">
            <v>深圳市福田区上步小学</v>
          </cell>
        </row>
        <row r="3196">
          <cell r="A3196">
            <v>88</v>
          </cell>
          <cell r="B3196">
            <v>2</v>
          </cell>
          <cell r="C3196" t="str">
            <v>118332</v>
          </cell>
          <cell r="D3196" t="str">
            <v>88-2</v>
          </cell>
          <cell r="E3196" t="str">
            <v>88-2-30218</v>
          </cell>
        </row>
        <row r="3196">
          <cell r="G3196" t="str">
            <v>2050799</v>
          </cell>
          <cell r="H3196" t="str">
            <v>30218</v>
          </cell>
          <cell r="I3196">
            <v>2.4</v>
          </cell>
          <cell r="J3196" t="str">
            <v>深圳市福田区上步小学</v>
          </cell>
        </row>
        <row r="3197">
          <cell r="A3197">
            <v>88</v>
          </cell>
          <cell r="B3197">
            <v>2</v>
          </cell>
          <cell r="C3197" t="str">
            <v>118332</v>
          </cell>
          <cell r="D3197" t="str">
            <v>88-2</v>
          </cell>
          <cell r="E3197" t="str">
            <v>88-2-30227</v>
          </cell>
        </row>
        <row r="3197">
          <cell r="G3197" t="str">
            <v>2050799</v>
          </cell>
          <cell r="H3197" t="str">
            <v>30227</v>
          </cell>
          <cell r="I3197">
            <v>54.3</v>
          </cell>
          <cell r="J3197" t="str">
            <v>深圳市福田区上步小学</v>
          </cell>
        </row>
        <row r="3198">
          <cell r="A3198">
            <v>88</v>
          </cell>
          <cell r="B3198">
            <v>2</v>
          </cell>
          <cell r="C3198" t="str">
            <v>118332</v>
          </cell>
          <cell r="D3198" t="str">
            <v>88-2</v>
          </cell>
          <cell r="E3198" t="str">
            <v>88-2-30299</v>
          </cell>
        </row>
        <row r="3198">
          <cell r="G3198" t="str">
            <v>2050799</v>
          </cell>
          <cell r="H3198" t="str">
            <v>30299</v>
          </cell>
          <cell r="I3198">
            <v>15.3</v>
          </cell>
          <cell r="J3198" t="str">
            <v>深圳市福田区上步小学</v>
          </cell>
        </row>
        <row r="3199">
          <cell r="A3199">
            <v>88</v>
          </cell>
          <cell r="B3199">
            <v>3</v>
          </cell>
          <cell r="C3199" t="str">
            <v>118332</v>
          </cell>
          <cell r="D3199" t="str">
            <v>88-3</v>
          </cell>
          <cell r="E3199" t="str">
            <v>88-3-30299</v>
          </cell>
        </row>
        <row r="3199">
          <cell r="G3199" t="str">
            <v>2080502</v>
          </cell>
          <cell r="H3199" t="str">
            <v>30299</v>
          </cell>
          <cell r="I3199">
            <v>14.44</v>
          </cell>
          <cell r="J3199" t="str">
            <v>深圳市福田区上步小学</v>
          </cell>
        </row>
        <row r="3200">
          <cell r="A3200">
            <v>88</v>
          </cell>
          <cell r="B3200">
            <v>3</v>
          </cell>
          <cell r="C3200" t="str">
            <v>118332</v>
          </cell>
          <cell r="D3200" t="str">
            <v>88-3</v>
          </cell>
          <cell r="E3200" t="str">
            <v>88-3-30302</v>
          </cell>
        </row>
        <row r="3200">
          <cell r="G3200" t="str">
            <v>2080502</v>
          </cell>
          <cell r="H3200" t="str">
            <v>30302</v>
          </cell>
          <cell r="I3200">
            <v>136.6718</v>
          </cell>
          <cell r="J3200" t="str">
            <v>深圳市福田区上步小学</v>
          </cell>
        </row>
        <row r="3201">
          <cell r="A3201">
            <v>88</v>
          </cell>
          <cell r="B3201">
            <v>4</v>
          </cell>
          <cell r="C3201" t="str">
            <v>118332</v>
          </cell>
          <cell r="D3201" t="str">
            <v>88-4</v>
          </cell>
          <cell r="E3201" t="str">
            <v>88-4-30108</v>
          </cell>
        </row>
        <row r="3201">
          <cell r="G3201" t="str">
            <v>2080505</v>
          </cell>
          <cell r="H3201" t="str">
            <v>30108</v>
          </cell>
          <cell r="I3201">
            <v>264.3354</v>
          </cell>
          <cell r="J3201" t="str">
            <v>深圳市福田区上步小学</v>
          </cell>
        </row>
        <row r="3202">
          <cell r="A3202">
            <v>88</v>
          </cell>
          <cell r="B3202">
            <v>5</v>
          </cell>
          <cell r="C3202" t="str">
            <v>118332</v>
          </cell>
          <cell r="D3202" t="str">
            <v>88-5</v>
          </cell>
          <cell r="E3202" t="str">
            <v>88-5-30109</v>
          </cell>
        </row>
        <row r="3202">
          <cell r="G3202" t="str">
            <v>2080506</v>
          </cell>
          <cell r="H3202" t="str">
            <v>30109</v>
          </cell>
          <cell r="I3202">
            <v>142.884</v>
          </cell>
          <cell r="J3202" t="str">
            <v>深圳市福田区上步小学</v>
          </cell>
        </row>
        <row r="3203">
          <cell r="A3203">
            <v>88</v>
          </cell>
          <cell r="B3203">
            <v>6</v>
          </cell>
          <cell r="C3203" t="str">
            <v>118332</v>
          </cell>
          <cell r="D3203" t="str">
            <v>88-6</v>
          </cell>
          <cell r="E3203" t="str">
            <v>88-6-30110</v>
          </cell>
        </row>
        <row r="3203">
          <cell r="G3203" t="str">
            <v>2101102</v>
          </cell>
          <cell r="H3203" t="str">
            <v>30110</v>
          </cell>
          <cell r="I3203">
            <v>113.5818</v>
          </cell>
          <cell r="J3203" t="str">
            <v>深圳市福田区上步小学</v>
          </cell>
        </row>
        <row r="3204">
          <cell r="A3204">
            <v>88</v>
          </cell>
          <cell r="B3204">
            <v>7</v>
          </cell>
          <cell r="C3204" t="str">
            <v>118332</v>
          </cell>
          <cell r="D3204" t="str">
            <v>88-7</v>
          </cell>
          <cell r="E3204" t="str">
            <v>88-7-30113</v>
          </cell>
        </row>
        <row r="3204">
          <cell r="G3204" t="str">
            <v>2210201</v>
          </cell>
          <cell r="H3204" t="str">
            <v>30113</v>
          </cell>
          <cell r="I3204">
            <v>314.3448</v>
          </cell>
          <cell r="J3204" t="str">
            <v>深圳市福田区上步小学</v>
          </cell>
        </row>
        <row r="3205">
          <cell r="A3205">
            <v>88</v>
          </cell>
          <cell r="B3205">
            <v>8</v>
          </cell>
          <cell r="C3205" t="str">
            <v>118332</v>
          </cell>
          <cell r="D3205" t="str">
            <v>88-8</v>
          </cell>
          <cell r="E3205" t="str">
            <v>88-8-30102</v>
          </cell>
        </row>
        <row r="3205">
          <cell r="G3205" t="str">
            <v>2210203</v>
          </cell>
          <cell r="H3205" t="str">
            <v>30102</v>
          </cell>
          <cell r="I3205">
            <v>590.82</v>
          </cell>
          <cell r="J3205" t="str">
            <v>深圳市福田区上步小学</v>
          </cell>
        </row>
        <row r="3206">
          <cell r="A3206">
            <v>88</v>
          </cell>
          <cell r="B3206">
            <v>8</v>
          </cell>
          <cell r="C3206" t="str">
            <v>118332</v>
          </cell>
          <cell r="D3206" t="str">
            <v>88-8</v>
          </cell>
          <cell r="E3206" t="str">
            <v>88-8-30302</v>
          </cell>
        </row>
        <row r="3206">
          <cell r="G3206" t="str">
            <v>2210203</v>
          </cell>
          <cell r="H3206" t="str">
            <v>30302</v>
          </cell>
          <cell r="I3206">
            <v>556.849</v>
          </cell>
          <cell r="J3206" t="str">
            <v>深圳市福田区上步小学</v>
          </cell>
        </row>
        <row r="3207">
          <cell r="A3207">
            <v>89</v>
          </cell>
          <cell r="B3207">
            <v>1</v>
          </cell>
          <cell r="C3207" t="str">
            <v>118222</v>
          </cell>
          <cell r="D3207" t="str">
            <v>89-1</v>
          </cell>
          <cell r="E3207" t="str">
            <v>89-1-30101</v>
          </cell>
        </row>
        <row r="3207">
          <cell r="G3207" t="str">
            <v>2050203</v>
          </cell>
          <cell r="H3207" t="str">
            <v>30101</v>
          </cell>
          <cell r="I3207">
            <v>6016.820065</v>
          </cell>
          <cell r="J3207" t="str">
            <v>深圳市福田区石厦学校</v>
          </cell>
        </row>
        <row r="3208">
          <cell r="A3208">
            <v>89</v>
          </cell>
          <cell r="B3208">
            <v>1</v>
          </cell>
          <cell r="C3208" t="str">
            <v>118222</v>
          </cell>
          <cell r="D3208" t="str">
            <v>89-1</v>
          </cell>
          <cell r="E3208" t="str">
            <v>89-1-30102</v>
          </cell>
        </row>
        <row r="3208">
          <cell r="G3208" t="str">
            <v>2050203</v>
          </cell>
          <cell r="H3208" t="str">
            <v>30102</v>
          </cell>
          <cell r="I3208">
            <v>10.15</v>
          </cell>
          <cell r="J3208" t="str">
            <v>深圳市福田区石厦学校</v>
          </cell>
        </row>
        <row r="3209">
          <cell r="A3209">
            <v>89</v>
          </cell>
          <cell r="B3209">
            <v>1</v>
          </cell>
          <cell r="C3209" t="str">
            <v>118222</v>
          </cell>
          <cell r="D3209" t="str">
            <v>89-1</v>
          </cell>
          <cell r="E3209" t="str">
            <v>89-1-30107</v>
          </cell>
        </row>
        <row r="3209">
          <cell r="G3209" t="str">
            <v>2050203</v>
          </cell>
          <cell r="H3209" t="str">
            <v>30107</v>
          </cell>
          <cell r="I3209">
            <v>1298.0286</v>
          </cell>
          <cell r="J3209" t="str">
            <v>深圳市福田区石厦学校</v>
          </cell>
        </row>
        <row r="3210">
          <cell r="A3210">
            <v>89</v>
          </cell>
          <cell r="B3210">
            <v>1</v>
          </cell>
          <cell r="C3210" t="str">
            <v>118222</v>
          </cell>
          <cell r="D3210" t="str">
            <v>89-1</v>
          </cell>
          <cell r="E3210" t="str">
            <v>89-1-30112</v>
          </cell>
        </row>
        <row r="3210">
          <cell r="G3210" t="str">
            <v>2050203</v>
          </cell>
          <cell r="H3210" t="str">
            <v>30112</v>
          </cell>
          <cell r="I3210">
            <v>111.593773</v>
          </cell>
          <cell r="J3210" t="str">
            <v>深圳市福田区石厦学校</v>
          </cell>
        </row>
        <row r="3211">
          <cell r="A3211">
            <v>89</v>
          </cell>
          <cell r="B3211">
            <v>1</v>
          </cell>
          <cell r="C3211" t="str">
            <v>118222</v>
          </cell>
          <cell r="D3211" t="str">
            <v>89-1</v>
          </cell>
          <cell r="E3211" t="str">
            <v>89-1-30199</v>
          </cell>
        </row>
        <row r="3211">
          <cell r="G3211" t="str">
            <v>2050203</v>
          </cell>
          <cell r="H3211" t="str">
            <v>30199</v>
          </cell>
          <cell r="I3211">
            <v>486.2024</v>
          </cell>
          <cell r="J3211" t="str">
            <v>深圳市福田区石厦学校</v>
          </cell>
        </row>
        <row r="3212">
          <cell r="A3212">
            <v>89</v>
          </cell>
          <cell r="B3212">
            <v>1</v>
          </cell>
          <cell r="C3212" t="str">
            <v>118222</v>
          </cell>
          <cell r="D3212" t="str">
            <v>89-1</v>
          </cell>
          <cell r="E3212" t="str">
            <v>89-1-30201</v>
          </cell>
        </row>
        <row r="3212">
          <cell r="G3212" t="str">
            <v>2050203</v>
          </cell>
          <cell r="H3212" t="str">
            <v>30201</v>
          </cell>
          <cell r="I3212">
            <v>45.5</v>
          </cell>
          <cell r="J3212" t="str">
            <v>深圳市福田区石厦学校</v>
          </cell>
        </row>
        <row r="3213">
          <cell r="A3213">
            <v>89</v>
          </cell>
          <cell r="B3213">
            <v>1</v>
          </cell>
          <cell r="C3213" t="str">
            <v>118222</v>
          </cell>
          <cell r="D3213" t="str">
            <v>89-1</v>
          </cell>
          <cell r="E3213" t="str">
            <v>89-1-30206</v>
          </cell>
        </row>
        <row r="3213">
          <cell r="G3213" t="str">
            <v>2050203</v>
          </cell>
          <cell r="H3213" t="str">
            <v>30206</v>
          </cell>
          <cell r="I3213">
            <v>98.14</v>
          </cell>
          <cell r="J3213" t="str">
            <v>深圳市福田区石厦学校</v>
          </cell>
        </row>
        <row r="3214">
          <cell r="A3214">
            <v>89</v>
          </cell>
          <cell r="B3214">
            <v>1</v>
          </cell>
          <cell r="C3214" t="str">
            <v>118222</v>
          </cell>
          <cell r="D3214" t="str">
            <v>89-1</v>
          </cell>
          <cell r="E3214" t="str">
            <v>89-1-30209</v>
          </cell>
        </row>
        <row r="3214">
          <cell r="G3214" t="str">
            <v>2050203</v>
          </cell>
          <cell r="H3214" t="str">
            <v>30209</v>
          </cell>
          <cell r="I3214">
            <v>263.94</v>
          </cell>
          <cell r="J3214" t="str">
            <v>深圳市福田区石厦学校</v>
          </cell>
        </row>
        <row r="3215">
          <cell r="A3215">
            <v>89</v>
          </cell>
          <cell r="B3215">
            <v>1</v>
          </cell>
          <cell r="C3215" t="str">
            <v>118222</v>
          </cell>
          <cell r="D3215" t="str">
            <v>89-1</v>
          </cell>
          <cell r="E3215" t="str">
            <v>89-1-30211</v>
          </cell>
        </row>
        <row r="3215">
          <cell r="G3215" t="str">
            <v>2050203</v>
          </cell>
          <cell r="H3215" t="str">
            <v>30211</v>
          </cell>
          <cell r="I3215">
            <v>1</v>
          </cell>
          <cell r="J3215" t="str">
            <v>深圳市福田区石厦学校</v>
          </cell>
        </row>
        <row r="3216">
          <cell r="A3216">
            <v>89</v>
          </cell>
          <cell r="B3216">
            <v>1</v>
          </cell>
          <cell r="C3216" t="str">
            <v>118222</v>
          </cell>
          <cell r="D3216" t="str">
            <v>89-1</v>
          </cell>
          <cell r="E3216" t="str">
            <v>89-1-30213</v>
          </cell>
        </row>
        <row r="3216">
          <cell r="G3216" t="str">
            <v>2050203</v>
          </cell>
          <cell r="H3216" t="str">
            <v>30213</v>
          </cell>
          <cell r="I3216">
            <v>6.3</v>
          </cell>
          <cell r="J3216" t="str">
            <v>深圳市福田区石厦学校</v>
          </cell>
        </row>
        <row r="3217">
          <cell r="A3217">
            <v>89</v>
          </cell>
          <cell r="B3217">
            <v>1</v>
          </cell>
          <cell r="C3217" t="str">
            <v>118222</v>
          </cell>
          <cell r="D3217" t="str">
            <v>89-1</v>
          </cell>
          <cell r="E3217" t="str">
            <v>89-1-30214</v>
          </cell>
        </row>
        <row r="3217">
          <cell r="G3217" t="str">
            <v>2050203</v>
          </cell>
          <cell r="H3217" t="str">
            <v>30214</v>
          </cell>
          <cell r="I3217">
            <v>3</v>
          </cell>
          <cell r="J3217" t="str">
            <v>深圳市福田区石厦学校</v>
          </cell>
        </row>
        <row r="3218">
          <cell r="A3218">
            <v>89</v>
          </cell>
          <cell r="B3218">
            <v>1</v>
          </cell>
          <cell r="C3218" t="str">
            <v>118222</v>
          </cell>
          <cell r="D3218" t="str">
            <v>89-1</v>
          </cell>
          <cell r="E3218" t="str">
            <v>89-1-30218</v>
          </cell>
        </row>
        <row r="3218">
          <cell r="G3218" t="str">
            <v>2050203</v>
          </cell>
          <cell r="H3218" t="str">
            <v>30218</v>
          </cell>
          <cell r="I3218">
            <v>86.8376</v>
          </cell>
          <cell r="J3218" t="str">
            <v>深圳市福田区石厦学校</v>
          </cell>
        </row>
        <row r="3219">
          <cell r="A3219">
            <v>89</v>
          </cell>
          <cell r="B3219">
            <v>1</v>
          </cell>
          <cell r="C3219" t="str">
            <v>118222</v>
          </cell>
          <cell r="D3219" t="str">
            <v>89-1</v>
          </cell>
          <cell r="E3219" t="str">
            <v>89-1-30226</v>
          </cell>
        </row>
        <row r="3219">
          <cell r="G3219" t="str">
            <v>2050203</v>
          </cell>
          <cell r="H3219" t="str">
            <v>30226</v>
          </cell>
          <cell r="I3219">
            <v>273.6624</v>
          </cell>
          <cell r="J3219" t="str">
            <v>深圳市福田区石厦学校</v>
          </cell>
        </row>
        <row r="3220">
          <cell r="A3220">
            <v>89</v>
          </cell>
          <cell r="B3220">
            <v>1</v>
          </cell>
          <cell r="C3220" t="str">
            <v>118222</v>
          </cell>
          <cell r="D3220" t="str">
            <v>89-1</v>
          </cell>
          <cell r="E3220" t="str">
            <v>89-1-30227</v>
          </cell>
        </row>
        <row r="3220">
          <cell r="G3220" t="str">
            <v>2050203</v>
          </cell>
          <cell r="H3220" t="str">
            <v>30227</v>
          </cell>
          <cell r="I3220">
            <v>802.1692</v>
          </cell>
          <cell r="J3220" t="str">
            <v>深圳市福田区石厦学校</v>
          </cell>
        </row>
        <row r="3221">
          <cell r="A3221">
            <v>89</v>
          </cell>
          <cell r="B3221">
            <v>1</v>
          </cell>
          <cell r="C3221" t="str">
            <v>118222</v>
          </cell>
          <cell r="D3221" t="str">
            <v>89-1</v>
          </cell>
          <cell r="E3221" t="str">
            <v>89-1-30228</v>
          </cell>
        </row>
        <row r="3221">
          <cell r="G3221" t="str">
            <v>2050203</v>
          </cell>
          <cell r="H3221" t="str">
            <v>30228</v>
          </cell>
          <cell r="I3221">
            <v>82.8</v>
          </cell>
          <cell r="J3221" t="str">
            <v>深圳市福田区石厦学校</v>
          </cell>
        </row>
        <row r="3222">
          <cell r="A3222">
            <v>89</v>
          </cell>
          <cell r="B3222">
            <v>1</v>
          </cell>
          <cell r="C3222" t="str">
            <v>118222</v>
          </cell>
          <cell r="D3222" t="str">
            <v>89-1</v>
          </cell>
          <cell r="E3222" t="str">
            <v>89-1-30229</v>
          </cell>
        </row>
        <row r="3222">
          <cell r="G3222" t="str">
            <v>2050203</v>
          </cell>
          <cell r="H3222" t="str">
            <v>30229</v>
          </cell>
          <cell r="I3222">
            <v>16.38</v>
          </cell>
          <cell r="J3222" t="str">
            <v>深圳市福田区石厦学校</v>
          </cell>
        </row>
        <row r="3223">
          <cell r="A3223">
            <v>89</v>
          </cell>
          <cell r="B3223">
            <v>1</v>
          </cell>
          <cell r="C3223" t="str">
            <v>118222</v>
          </cell>
          <cell r="D3223" t="str">
            <v>89-1</v>
          </cell>
          <cell r="E3223" t="str">
            <v>89-1-30231</v>
          </cell>
        </row>
        <row r="3223">
          <cell r="G3223" t="str">
            <v>2050203</v>
          </cell>
          <cell r="H3223" t="str">
            <v>30231</v>
          </cell>
          <cell r="I3223">
            <v>11.7</v>
          </cell>
          <cell r="J3223" t="str">
            <v>深圳市福田区石厦学校</v>
          </cell>
        </row>
        <row r="3224">
          <cell r="A3224">
            <v>89</v>
          </cell>
          <cell r="B3224">
            <v>1</v>
          </cell>
          <cell r="C3224" t="str">
            <v>118222</v>
          </cell>
          <cell r="D3224" t="str">
            <v>89-1</v>
          </cell>
          <cell r="E3224" t="str">
            <v>89-1-30239</v>
          </cell>
        </row>
        <row r="3224">
          <cell r="G3224" t="str">
            <v>2050203</v>
          </cell>
          <cell r="H3224" t="str">
            <v>30239</v>
          </cell>
          <cell r="I3224">
            <v>20</v>
          </cell>
          <cell r="J3224" t="str">
            <v>深圳市福田区石厦学校</v>
          </cell>
        </row>
        <row r="3225">
          <cell r="A3225">
            <v>89</v>
          </cell>
          <cell r="B3225">
            <v>1</v>
          </cell>
          <cell r="C3225" t="str">
            <v>118222</v>
          </cell>
          <cell r="D3225" t="str">
            <v>89-1</v>
          </cell>
          <cell r="E3225" t="str">
            <v>89-1-30299</v>
          </cell>
        </row>
        <row r="3225">
          <cell r="G3225" t="str">
            <v>2050203</v>
          </cell>
          <cell r="H3225" t="str">
            <v>30299</v>
          </cell>
          <cell r="I3225">
            <v>311.8008</v>
          </cell>
          <cell r="J3225" t="str">
            <v>深圳市福田区石厦学校</v>
          </cell>
        </row>
        <row r="3226">
          <cell r="A3226">
            <v>89</v>
          </cell>
          <cell r="B3226">
            <v>1</v>
          </cell>
          <cell r="C3226" t="str">
            <v>118222</v>
          </cell>
          <cell r="D3226" t="str">
            <v>89-1</v>
          </cell>
          <cell r="E3226" t="str">
            <v>89-1-30307</v>
          </cell>
        </row>
        <row r="3226">
          <cell r="G3226" t="str">
            <v>2050203</v>
          </cell>
          <cell r="H3226" t="str">
            <v>30307</v>
          </cell>
          <cell r="I3226">
            <v>17.5</v>
          </cell>
          <cell r="J3226" t="str">
            <v>深圳市福田区石厦学校</v>
          </cell>
        </row>
        <row r="3227">
          <cell r="A3227">
            <v>89</v>
          </cell>
          <cell r="B3227">
            <v>1</v>
          </cell>
          <cell r="C3227" t="str">
            <v>118222</v>
          </cell>
          <cell r="D3227" t="str">
            <v>89-1</v>
          </cell>
          <cell r="E3227" t="str">
            <v>89-1-30308</v>
          </cell>
        </row>
        <row r="3227">
          <cell r="G3227" t="str">
            <v>2050203</v>
          </cell>
          <cell r="H3227" t="str">
            <v>30308</v>
          </cell>
          <cell r="I3227">
            <v>0.43</v>
          </cell>
          <cell r="J3227" t="str">
            <v>深圳市福田区石厦学校</v>
          </cell>
        </row>
        <row r="3228">
          <cell r="A3228">
            <v>89</v>
          </cell>
          <cell r="B3228">
            <v>1</v>
          </cell>
          <cell r="C3228" t="str">
            <v>118222</v>
          </cell>
          <cell r="D3228" t="str">
            <v>89-1</v>
          </cell>
          <cell r="E3228" t="str">
            <v>89-1-31002</v>
          </cell>
        </row>
        <row r="3228">
          <cell r="G3228" t="str">
            <v>2050203</v>
          </cell>
          <cell r="H3228" t="str">
            <v>31002</v>
          </cell>
          <cell r="I3228">
            <v>30.1</v>
          </cell>
          <cell r="J3228" t="str">
            <v>深圳市福田区石厦学校</v>
          </cell>
        </row>
        <row r="3229">
          <cell r="A3229">
            <v>89</v>
          </cell>
          <cell r="B3229">
            <v>1</v>
          </cell>
          <cell r="C3229" t="str">
            <v>118222</v>
          </cell>
          <cell r="D3229" t="str">
            <v>89-1</v>
          </cell>
          <cell r="E3229" t="str">
            <v>89-1-31013</v>
          </cell>
        </row>
        <row r="3229">
          <cell r="G3229" t="str">
            <v>2050203</v>
          </cell>
          <cell r="H3229" t="str">
            <v>31013</v>
          </cell>
          <cell r="I3229">
            <v>18</v>
          </cell>
          <cell r="J3229" t="str">
            <v>深圳市福田区石厦学校</v>
          </cell>
        </row>
        <row r="3230">
          <cell r="A3230">
            <v>89</v>
          </cell>
          <cell r="B3230">
            <v>2</v>
          </cell>
          <cell r="C3230" t="str">
            <v>118222</v>
          </cell>
          <cell r="D3230" t="str">
            <v>89-2</v>
          </cell>
          <cell r="E3230" t="str">
            <v>89-2-30227</v>
          </cell>
        </row>
        <row r="3230">
          <cell r="G3230" t="str">
            <v>2050799</v>
          </cell>
          <cell r="H3230" t="str">
            <v>30227</v>
          </cell>
          <cell r="I3230">
            <v>22</v>
          </cell>
          <cell r="J3230" t="str">
            <v>深圳市福田区石厦学校</v>
          </cell>
        </row>
        <row r="3231">
          <cell r="A3231">
            <v>89</v>
          </cell>
          <cell r="B3231">
            <v>3</v>
          </cell>
          <cell r="C3231" t="str">
            <v>118222</v>
          </cell>
          <cell r="D3231" t="str">
            <v>89-3</v>
          </cell>
          <cell r="E3231" t="str">
            <v>89-3-30205</v>
          </cell>
        </row>
        <row r="3231">
          <cell r="G3231" t="str">
            <v>2050999</v>
          </cell>
          <cell r="H3231" t="str">
            <v>30205</v>
          </cell>
          <cell r="I3231">
            <v>25.629959</v>
          </cell>
          <cell r="J3231" t="str">
            <v>深圳市福田区石厦学校</v>
          </cell>
        </row>
        <row r="3232">
          <cell r="A3232">
            <v>89</v>
          </cell>
          <cell r="B3232">
            <v>3</v>
          </cell>
          <cell r="C3232" t="str">
            <v>118222</v>
          </cell>
          <cell r="D3232" t="str">
            <v>89-3</v>
          </cell>
          <cell r="E3232" t="str">
            <v>89-3-30206</v>
          </cell>
        </row>
        <row r="3232">
          <cell r="G3232" t="str">
            <v>2050999</v>
          </cell>
          <cell r="H3232" t="str">
            <v>30206</v>
          </cell>
          <cell r="I3232">
            <v>81.86</v>
          </cell>
          <cell r="J3232" t="str">
            <v>深圳市福田区石厦学校</v>
          </cell>
        </row>
        <row r="3233">
          <cell r="A3233">
            <v>89</v>
          </cell>
          <cell r="B3233">
            <v>3</v>
          </cell>
          <cell r="C3233" t="str">
            <v>118222</v>
          </cell>
          <cell r="D3233" t="str">
            <v>89-3</v>
          </cell>
          <cell r="E3233" t="str">
            <v>89-3-30207</v>
          </cell>
        </row>
        <row r="3233">
          <cell r="G3233" t="str">
            <v>2050999</v>
          </cell>
          <cell r="H3233" t="str">
            <v>30207</v>
          </cell>
          <cell r="I3233">
            <v>7.2</v>
          </cell>
          <cell r="J3233" t="str">
            <v>深圳市福田区石厦学校</v>
          </cell>
        </row>
        <row r="3234">
          <cell r="A3234">
            <v>89</v>
          </cell>
          <cell r="B3234">
            <v>3</v>
          </cell>
          <cell r="C3234" t="str">
            <v>118222</v>
          </cell>
          <cell r="D3234" t="str">
            <v>89-3</v>
          </cell>
          <cell r="E3234" t="str">
            <v>89-3-30211</v>
          </cell>
        </row>
        <row r="3234">
          <cell r="G3234" t="str">
            <v>2050999</v>
          </cell>
          <cell r="H3234" t="str">
            <v>30211</v>
          </cell>
          <cell r="I3234">
            <v>21</v>
          </cell>
          <cell r="J3234" t="str">
            <v>深圳市福田区石厦学校</v>
          </cell>
        </row>
        <row r="3235">
          <cell r="A3235">
            <v>89</v>
          </cell>
          <cell r="B3235">
            <v>3</v>
          </cell>
          <cell r="C3235" t="str">
            <v>118222</v>
          </cell>
          <cell r="D3235" t="str">
            <v>89-3</v>
          </cell>
          <cell r="E3235" t="str">
            <v>89-3-30213</v>
          </cell>
        </row>
        <row r="3235">
          <cell r="G3235" t="str">
            <v>2050999</v>
          </cell>
          <cell r="H3235" t="str">
            <v>30213</v>
          </cell>
          <cell r="I3235">
            <v>267</v>
          </cell>
          <cell r="J3235" t="str">
            <v>深圳市福田区石厦学校</v>
          </cell>
        </row>
        <row r="3236">
          <cell r="A3236">
            <v>89</v>
          </cell>
          <cell r="B3236">
            <v>3</v>
          </cell>
          <cell r="C3236" t="str">
            <v>118222</v>
          </cell>
          <cell r="D3236" t="str">
            <v>89-3</v>
          </cell>
          <cell r="E3236" t="str">
            <v>89-3-30215</v>
          </cell>
        </row>
        <row r="3236">
          <cell r="G3236" t="str">
            <v>2050999</v>
          </cell>
          <cell r="H3236" t="str">
            <v>30215</v>
          </cell>
          <cell r="I3236">
            <v>0.22</v>
          </cell>
          <cell r="J3236" t="str">
            <v>深圳市福田区石厦学校</v>
          </cell>
        </row>
        <row r="3237">
          <cell r="A3237">
            <v>89</v>
          </cell>
          <cell r="B3237">
            <v>3</v>
          </cell>
          <cell r="C3237" t="str">
            <v>118222</v>
          </cell>
          <cell r="D3237" t="str">
            <v>89-3</v>
          </cell>
          <cell r="E3237" t="str">
            <v>89-3-30216</v>
          </cell>
        </row>
        <row r="3237">
          <cell r="G3237" t="str">
            <v>2050999</v>
          </cell>
          <cell r="H3237" t="str">
            <v>30216</v>
          </cell>
          <cell r="I3237">
            <v>15</v>
          </cell>
          <cell r="J3237" t="str">
            <v>深圳市福田区石厦学校</v>
          </cell>
        </row>
        <row r="3238">
          <cell r="A3238">
            <v>89</v>
          </cell>
          <cell r="B3238">
            <v>3</v>
          </cell>
          <cell r="C3238" t="str">
            <v>118222</v>
          </cell>
          <cell r="D3238" t="str">
            <v>89-3</v>
          </cell>
          <cell r="E3238" t="str">
            <v>89-3-30218</v>
          </cell>
        </row>
        <row r="3238">
          <cell r="G3238" t="str">
            <v>2050999</v>
          </cell>
          <cell r="H3238" t="str">
            <v>30218</v>
          </cell>
          <cell r="I3238">
            <v>307</v>
          </cell>
          <cell r="J3238" t="str">
            <v>深圳市福田区石厦学校</v>
          </cell>
        </row>
        <row r="3239">
          <cell r="A3239">
            <v>89</v>
          </cell>
          <cell r="B3239">
            <v>3</v>
          </cell>
          <cell r="C3239" t="str">
            <v>118222</v>
          </cell>
          <cell r="D3239" t="str">
            <v>89-3</v>
          </cell>
          <cell r="E3239" t="str">
            <v>89-3-30226</v>
          </cell>
        </row>
        <row r="3239">
          <cell r="G3239" t="str">
            <v>2050999</v>
          </cell>
          <cell r="H3239" t="str">
            <v>30226</v>
          </cell>
          <cell r="I3239">
            <v>13</v>
          </cell>
          <cell r="J3239" t="str">
            <v>深圳市福田区石厦学校</v>
          </cell>
        </row>
        <row r="3240">
          <cell r="A3240">
            <v>89</v>
          </cell>
          <cell r="B3240">
            <v>3</v>
          </cell>
          <cell r="C3240" t="str">
            <v>118222</v>
          </cell>
          <cell r="D3240" t="str">
            <v>89-3</v>
          </cell>
          <cell r="E3240" t="str">
            <v>89-3-30227</v>
          </cell>
        </row>
        <row r="3240">
          <cell r="G3240" t="str">
            <v>2050999</v>
          </cell>
          <cell r="H3240" t="str">
            <v>30227</v>
          </cell>
          <cell r="I3240">
            <v>872.3183</v>
          </cell>
          <cell r="J3240" t="str">
            <v>深圳市福田区石厦学校</v>
          </cell>
        </row>
        <row r="3241">
          <cell r="A3241">
            <v>89</v>
          </cell>
          <cell r="B3241">
            <v>3</v>
          </cell>
          <cell r="C3241" t="str">
            <v>118222</v>
          </cell>
          <cell r="D3241" t="str">
            <v>89-3</v>
          </cell>
          <cell r="E3241" t="str">
            <v>89-3-30299</v>
          </cell>
        </row>
        <row r="3241">
          <cell r="G3241" t="str">
            <v>2050999</v>
          </cell>
          <cell r="H3241" t="str">
            <v>30299</v>
          </cell>
          <cell r="I3241">
            <v>6.3</v>
          </cell>
          <cell r="J3241" t="str">
            <v>深圳市福田区石厦学校</v>
          </cell>
        </row>
        <row r="3242">
          <cell r="A3242">
            <v>89</v>
          </cell>
          <cell r="B3242">
            <v>3</v>
          </cell>
          <cell r="C3242" t="str">
            <v>118222</v>
          </cell>
          <cell r="D3242" t="str">
            <v>89-3</v>
          </cell>
          <cell r="E3242" t="str">
            <v>89-3-31002</v>
          </cell>
        </row>
        <row r="3242">
          <cell r="G3242" t="str">
            <v>2050999</v>
          </cell>
          <cell r="H3242" t="str">
            <v>31002</v>
          </cell>
          <cell r="I3242">
            <v>164.471741</v>
          </cell>
          <cell r="J3242" t="str">
            <v>深圳市福田区石厦学校</v>
          </cell>
        </row>
        <row r="3243">
          <cell r="A3243">
            <v>89</v>
          </cell>
          <cell r="B3243">
            <v>4</v>
          </cell>
          <cell r="C3243" t="str">
            <v>118222</v>
          </cell>
          <cell r="D3243" t="str">
            <v>89-4</v>
          </cell>
          <cell r="E3243" t="str">
            <v>89-4-30299</v>
          </cell>
        </row>
        <row r="3243">
          <cell r="G3243" t="str">
            <v>2080502</v>
          </cell>
          <cell r="H3243" t="str">
            <v>30299</v>
          </cell>
          <cell r="I3243">
            <v>27.74</v>
          </cell>
          <cell r="J3243" t="str">
            <v>深圳市福田区石厦学校</v>
          </cell>
        </row>
        <row r="3244">
          <cell r="A3244">
            <v>89</v>
          </cell>
          <cell r="B3244">
            <v>4</v>
          </cell>
          <cell r="C3244" t="str">
            <v>118222</v>
          </cell>
          <cell r="D3244" t="str">
            <v>89-4</v>
          </cell>
          <cell r="E3244" t="str">
            <v>89-4-30302</v>
          </cell>
        </row>
        <row r="3244">
          <cell r="G3244" t="str">
            <v>2080502</v>
          </cell>
          <cell r="H3244" t="str">
            <v>30302</v>
          </cell>
          <cell r="I3244">
            <v>257.552972</v>
          </cell>
          <cell r="J3244" t="str">
            <v>深圳市福田区石厦学校</v>
          </cell>
        </row>
        <row r="3245">
          <cell r="A3245">
            <v>89</v>
          </cell>
          <cell r="B3245">
            <v>5</v>
          </cell>
          <cell r="C3245" t="str">
            <v>118222</v>
          </cell>
          <cell r="D3245" t="str">
            <v>89-5</v>
          </cell>
          <cell r="E3245" t="str">
            <v>89-5-30108</v>
          </cell>
        </row>
        <row r="3245">
          <cell r="G3245" t="str">
            <v>2080505</v>
          </cell>
          <cell r="H3245" t="str">
            <v>30108</v>
          </cell>
          <cell r="I3245">
            <v>755.333124</v>
          </cell>
          <cell r="J3245" t="str">
            <v>深圳市福田区石厦学校</v>
          </cell>
        </row>
        <row r="3246">
          <cell r="A3246">
            <v>89</v>
          </cell>
          <cell r="B3246">
            <v>5</v>
          </cell>
          <cell r="C3246" t="str">
            <v>118222</v>
          </cell>
          <cell r="D3246" t="str">
            <v>89-5</v>
          </cell>
          <cell r="E3246" t="str">
            <v>89-5-30199</v>
          </cell>
        </row>
        <row r="3246">
          <cell r="G3246" t="str">
            <v>2080505</v>
          </cell>
          <cell r="H3246" t="str">
            <v>30199</v>
          </cell>
          <cell r="I3246">
            <v>1.6648</v>
          </cell>
          <cell r="J3246" t="str">
            <v>深圳市福田区石厦学校</v>
          </cell>
        </row>
        <row r="3247">
          <cell r="A3247">
            <v>89</v>
          </cell>
          <cell r="B3247">
            <v>6</v>
          </cell>
          <cell r="C3247" t="str">
            <v>118222</v>
          </cell>
          <cell r="D3247" t="str">
            <v>89-6</v>
          </cell>
          <cell r="E3247" t="str">
            <v>89-6-30109</v>
          </cell>
        </row>
        <row r="3247">
          <cell r="G3247" t="str">
            <v>2080506</v>
          </cell>
          <cell r="H3247" t="str">
            <v>30109</v>
          </cell>
          <cell r="I3247">
            <v>376.755884</v>
          </cell>
          <cell r="J3247" t="str">
            <v>深圳市福田区石厦学校</v>
          </cell>
        </row>
        <row r="3248">
          <cell r="A3248">
            <v>89</v>
          </cell>
          <cell r="B3248">
            <v>7</v>
          </cell>
          <cell r="C3248" t="str">
            <v>118222</v>
          </cell>
          <cell r="D3248" t="str">
            <v>89-7</v>
          </cell>
          <cell r="E3248" t="str">
            <v>89-7-30305</v>
          </cell>
        </row>
        <row r="3248">
          <cell r="G3248" t="str">
            <v>2080801</v>
          </cell>
          <cell r="H3248" t="str">
            <v>30305</v>
          </cell>
          <cell r="I3248">
            <v>3.498</v>
          </cell>
          <cell r="J3248" t="str">
            <v>深圳市福田区石厦学校</v>
          </cell>
        </row>
        <row r="3249">
          <cell r="A3249">
            <v>89</v>
          </cell>
          <cell r="B3249">
            <v>8</v>
          </cell>
          <cell r="C3249" t="str">
            <v>118222</v>
          </cell>
          <cell r="D3249" t="str">
            <v>89-8</v>
          </cell>
          <cell r="E3249" t="str">
            <v>89-8-30110</v>
          </cell>
        </row>
        <row r="3249">
          <cell r="G3249" t="str">
            <v>2101102</v>
          </cell>
          <cell r="H3249" t="str">
            <v>30110</v>
          </cell>
          <cell r="I3249">
            <v>360.166752</v>
          </cell>
          <cell r="J3249" t="str">
            <v>深圳市福田区石厦学校</v>
          </cell>
        </row>
        <row r="3250">
          <cell r="A3250">
            <v>89</v>
          </cell>
          <cell r="B3250">
            <v>8</v>
          </cell>
          <cell r="C3250" t="str">
            <v>118222</v>
          </cell>
          <cell r="D3250" t="str">
            <v>89-8</v>
          </cell>
          <cell r="E3250" t="str">
            <v>89-8-30199</v>
          </cell>
        </row>
        <row r="3250">
          <cell r="G3250" t="str">
            <v>2101102</v>
          </cell>
          <cell r="H3250" t="str">
            <v>30199</v>
          </cell>
          <cell r="I3250">
            <v>0.6368</v>
          </cell>
          <cell r="J3250" t="str">
            <v>深圳市福田区石厦学校</v>
          </cell>
        </row>
        <row r="3251">
          <cell r="A3251">
            <v>89</v>
          </cell>
          <cell r="B3251">
            <v>9</v>
          </cell>
          <cell r="C3251" t="str">
            <v>118222</v>
          </cell>
          <cell r="D3251" t="str">
            <v>89-9</v>
          </cell>
          <cell r="E3251" t="str">
            <v>89-9-30113</v>
          </cell>
        </row>
        <row r="3251">
          <cell r="G3251" t="str">
            <v>2210201</v>
          </cell>
          <cell r="H3251" t="str">
            <v>30113</v>
          </cell>
          <cell r="I3251">
            <v>805.64463</v>
          </cell>
          <cell r="J3251" t="str">
            <v>深圳市福田区石厦学校</v>
          </cell>
        </row>
        <row r="3252">
          <cell r="A3252">
            <v>89</v>
          </cell>
          <cell r="B3252">
            <v>10</v>
          </cell>
          <cell r="C3252" t="str">
            <v>118222</v>
          </cell>
          <cell r="D3252" t="str">
            <v>89-10</v>
          </cell>
          <cell r="E3252" t="str">
            <v>89-10-30102</v>
          </cell>
        </row>
        <row r="3252">
          <cell r="G3252" t="str">
            <v>2210203</v>
          </cell>
          <cell r="H3252" t="str">
            <v>30102</v>
          </cell>
          <cell r="I3252">
            <v>1909.0176</v>
          </cell>
          <cell r="J3252" t="str">
            <v>深圳市福田区石厦学校</v>
          </cell>
        </row>
        <row r="3253">
          <cell r="A3253">
            <v>89</v>
          </cell>
          <cell r="B3253">
            <v>10</v>
          </cell>
          <cell r="C3253" t="str">
            <v>118222</v>
          </cell>
          <cell r="D3253" t="str">
            <v>89-10</v>
          </cell>
          <cell r="E3253" t="str">
            <v>89-10-30302</v>
          </cell>
        </row>
        <row r="3253">
          <cell r="G3253" t="str">
            <v>2210203</v>
          </cell>
          <cell r="H3253" t="str">
            <v>30302</v>
          </cell>
          <cell r="I3253">
            <v>392.9346</v>
          </cell>
          <cell r="J3253" t="str">
            <v>深圳市福田区石厦学校</v>
          </cell>
        </row>
        <row r="3254">
          <cell r="A3254">
            <v>90</v>
          </cell>
          <cell r="B3254">
            <v>1</v>
          </cell>
          <cell r="C3254" t="str">
            <v>118214</v>
          </cell>
          <cell r="D3254" t="str">
            <v>90-1</v>
          </cell>
          <cell r="E3254" t="str">
            <v>90-1-30101</v>
          </cell>
        </row>
        <row r="3254">
          <cell r="G3254" t="str">
            <v>2050203</v>
          </cell>
          <cell r="H3254" t="str">
            <v>30101</v>
          </cell>
          <cell r="I3254">
            <v>3263.18334</v>
          </cell>
          <cell r="J3254" t="str">
            <v>深圳市福田区上步中学</v>
          </cell>
        </row>
        <row r="3255">
          <cell r="A3255">
            <v>90</v>
          </cell>
          <cell r="B3255">
            <v>1</v>
          </cell>
          <cell r="C3255" t="str">
            <v>118214</v>
          </cell>
          <cell r="D3255" t="str">
            <v>90-1</v>
          </cell>
          <cell r="E3255" t="str">
            <v>90-1-30107</v>
          </cell>
        </row>
        <row r="3255">
          <cell r="G3255" t="str">
            <v>2050203</v>
          </cell>
          <cell r="H3255" t="str">
            <v>30107</v>
          </cell>
          <cell r="I3255">
            <v>823.9944</v>
          </cell>
          <cell r="J3255" t="str">
            <v>深圳市福田区上步中学</v>
          </cell>
        </row>
        <row r="3256">
          <cell r="A3256">
            <v>90</v>
          </cell>
          <cell r="B3256">
            <v>1</v>
          </cell>
          <cell r="C3256" t="str">
            <v>118214</v>
          </cell>
          <cell r="D3256" t="str">
            <v>90-1</v>
          </cell>
          <cell r="E3256" t="str">
            <v>90-1-30112</v>
          </cell>
        </row>
        <row r="3256">
          <cell r="G3256" t="str">
            <v>2050203</v>
          </cell>
          <cell r="H3256" t="str">
            <v>30112</v>
          </cell>
          <cell r="I3256">
            <v>41.799116</v>
          </cell>
          <cell r="J3256" t="str">
            <v>深圳市福田区上步中学</v>
          </cell>
        </row>
        <row r="3257">
          <cell r="A3257">
            <v>90</v>
          </cell>
          <cell r="B3257">
            <v>1</v>
          </cell>
          <cell r="C3257" t="str">
            <v>118214</v>
          </cell>
          <cell r="D3257" t="str">
            <v>90-1</v>
          </cell>
          <cell r="E3257" t="str">
            <v>90-1-30199</v>
          </cell>
        </row>
        <row r="3257">
          <cell r="G3257" t="str">
            <v>2050203</v>
          </cell>
          <cell r="H3257" t="str">
            <v>30199</v>
          </cell>
          <cell r="I3257">
            <v>224.65</v>
          </cell>
          <cell r="J3257" t="str">
            <v>深圳市福田区上步中学</v>
          </cell>
        </row>
        <row r="3258">
          <cell r="A3258">
            <v>90</v>
          </cell>
          <cell r="B3258">
            <v>1</v>
          </cell>
          <cell r="C3258" t="str">
            <v>118214</v>
          </cell>
          <cell r="D3258" t="str">
            <v>90-1</v>
          </cell>
          <cell r="E3258" t="str">
            <v>90-1-30201</v>
          </cell>
        </row>
        <row r="3258">
          <cell r="G3258" t="str">
            <v>2050203</v>
          </cell>
          <cell r="H3258" t="str">
            <v>30201</v>
          </cell>
          <cell r="I3258">
            <v>32</v>
          </cell>
          <cell r="J3258" t="str">
            <v>深圳市福田区上步中学</v>
          </cell>
        </row>
        <row r="3259">
          <cell r="A3259">
            <v>90</v>
          </cell>
          <cell r="B3259">
            <v>1</v>
          </cell>
          <cell r="C3259" t="str">
            <v>118214</v>
          </cell>
          <cell r="D3259" t="str">
            <v>90-1</v>
          </cell>
          <cell r="E3259" t="str">
            <v>90-1-30205</v>
          </cell>
        </row>
        <row r="3259">
          <cell r="G3259" t="str">
            <v>2050203</v>
          </cell>
          <cell r="H3259" t="str">
            <v>30205</v>
          </cell>
          <cell r="I3259">
            <v>38.5</v>
          </cell>
          <cell r="J3259" t="str">
            <v>深圳市福田区上步中学</v>
          </cell>
        </row>
        <row r="3260">
          <cell r="A3260">
            <v>90</v>
          </cell>
          <cell r="B3260">
            <v>1</v>
          </cell>
          <cell r="C3260" t="str">
            <v>118214</v>
          </cell>
          <cell r="D3260" t="str">
            <v>90-1</v>
          </cell>
          <cell r="E3260" t="str">
            <v>90-1-30206</v>
          </cell>
        </row>
        <row r="3260">
          <cell r="G3260" t="str">
            <v>2050203</v>
          </cell>
          <cell r="H3260" t="str">
            <v>30206</v>
          </cell>
          <cell r="I3260">
            <v>93</v>
          </cell>
          <cell r="J3260" t="str">
            <v>深圳市福田区上步中学</v>
          </cell>
        </row>
        <row r="3261">
          <cell r="A3261">
            <v>90</v>
          </cell>
          <cell r="B3261">
            <v>1</v>
          </cell>
          <cell r="C3261" t="str">
            <v>118214</v>
          </cell>
          <cell r="D3261" t="str">
            <v>90-1</v>
          </cell>
          <cell r="E3261" t="str">
            <v>90-1-30207</v>
          </cell>
        </row>
        <row r="3261">
          <cell r="G3261" t="str">
            <v>2050203</v>
          </cell>
          <cell r="H3261" t="str">
            <v>30207</v>
          </cell>
          <cell r="I3261">
            <v>4.2</v>
          </cell>
          <cell r="J3261" t="str">
            <v>深圳市福田区上步中学</v>
          </cell>
        </row>
        <row r="3262">
          <cell r="A3262">
            <v>90</v>
          </cell>
          <cell r="B3262">
            <v>1</v>
          </cell>
          <cell r="C3262" t="str">
            <v>118214</v>
          </cell>
          <cell r="D3262" t="str">
            <v>90-1</v>
          </cell>
          <cell r="E3262" t="str">
            <v>90-1-30209</v>
          </cell>
        </row>
        <row r="3262">
          <cell r="G3262" t="str">
            <v>2050203</v>
          </cell>
          <cell r="H3262" t="str">
            <v>30209</v>
          </cell>
          <cell r="I3262">
            <v>152.384744</v>
          </cell>
          <cell r="J3262" t="str">
            <v>深圳市福田区上步中学</v>
          </cell>
        </row>
        <row r="3263">
          <cell r="A3263">
            <v>90</v>
          </cell>
          <cell r="B3263">
            <v>1</v>
          </cell>
          <cell r="C3263" t="str">
            <v>118214</v>
          </cell>
          <cell r="D3263" t="str">
            <v>90-1</v>
          </cell>
          <cell r="E3263" t="str">
            <v>90-1-30211</v>
          </cell>
        </row>
        <row r="3263">
          <cell r="G3263" t="str">
            <v>2050203</v>
          </cell>
          <cell r="H3263" t="str">
            <v>30211</v>
          </cell>
          <cell r="I3263">
            <v>15</v>
          </cell>
          <cell r="J3263" t="str">
            <v>深圳市福田区上步中学</v>
          </cell>
        </row>
        <row r="3264">
          <cell r="A3264">
            <v>90</v>
          </cell>
          <cell r="B3264">
            <v>1</v>
          </cell>
          <cell r="C3264" t="str">
            <v>118214</v>
          </cell>
          <cell r="D3264" t="str">
            <v>90-1</v>
          </cell>
          <cell r="E3264" t="str">
            <v>90-1-30214</v>
          </cell>
        </row>
        <row r="3264">
          <cell r="G3264" t="str">
            <v>2050203</v>
          </cell>
          <cell r="H3264" t="str">
            <v>30214</v>
          </cell>
          <cell r="I3264">
            <v>13.5</v>
          </cell>
          <cell r="J3264" t="str">
            <v>深圳市福田区上步中学</v>
          </cell>
        </row>
        <row r="3265">
          <cell r="A3265">
            <v>90</v>
          </cell>
          <cell r="B3265">
            <v>1</v>
          </cell>
          <cell r="C3265" t="str">
            <v>118214</v>
          </cell>
          <cell r="D3265" t="str">
            <v>90-1</v>
          </cell>
          <cell r="E3265" t="str">
            <v>90-1-30216</v>
          </cell>
        </row>
        <row r="3265">
          <cell r="G3265" t="str">
            <v>2050203</v>
          </cell>
          <cell r="H3265" t="str">
            <v>30216</v>
          </cell>
          <cell r="I3265">
            <v>22</v>
          </cell>
          <cell r="J3265" t="str">
            <v>深圳市福田区上步中学</v>
          </cell>
        </row>
        <row r="3266">
          <cell r="A3266">
            <v>90</v>
          </cell>
          <cell r="B3266">
            <v>1</v>
          </cell>
          <cell r="C3266" t="str">
            <v>118214</v>
          </cell>
          <cell r="D3266" t="str">
            <v>90-1</v>
          </cell>
          <cell r="E3266" t="str">
            <v>90-1-30218</v>
          </cell>
        </row>
        <row r="3266">
          <cell r="G3266" t="str">
            <v>2050203</v>
          </cell>
          <cell r="H3266" t="str">
            <v>30218</v>
          </cell>
          <cell r="I3266">
            <v>46</v>
          </cell>
          <cell r="J3266" t="str">
            <v>深圳市福田区上步中学</v>
          </cell>
        </row>
        <row r="3267">
          <cell r="A3267">
            <v>90</v>
          </cell>
          <cell r="B3267">
            <v>1</v>
          </cell>
          <cell r="C3267" t="str">
            <v>118214</v>
          </cell>
          <cell r="D3267" t="str">
            <v>90-1</v>
          </cell>
          <cell r="E3267" t="str">
            <v>90-1-30226</v>
          </cell>
        </row>
        <row r="3267">
          <cell r="G3267" t="str">
            <v>2050203</v>
          </cell>
          <cell r="H3267" t="str">
            <v>30226</v>
          </cell>
          <cell r="I3267">
            <v>361.8311</v>
          </cell>
          <cell r="J3267" t="str">
            <v>深圳市福田区上步中学</v>
          </cell>
        </row>
        <row r="3268">
          <cell r="A3268">
            <v>90</v>
          </cell>
          <cell r="B3268">
            <v>1</v>
          </cell>
          <cell r="C3268" t="str">
            <v>118214</v>
          </cell>
          <cell r="D3268" t="str">
            <v>90-1</v>
          </cell>
          <cell r="E3268" t="str">
            <v>90-1-30227</v>
          </cell>
        </row>
        <row r="3268">
          <cell r="G3268" t="str">
            <v>2050203</v>
          </cell>
          <cell r="H3268" t="str">
            <v>30227</v>
          </cell>
          <cell r="I3268">
            <v>164.289</v>
          </cell>
          <cell r="J3268" t="str">
            <v>深圳市福田区上步中学</v>
          </cell>
        </row>
        <row r="3269">
          <cell r="A3269">
            <v>90</v>
          </cell>
          <cell r="B3269">
            <v>1</v>
          </cell>
          <cell r="C3269" t="str">
            <v>118214</v>
          </cell>
          <cell r="D3269" t="str">
            <v>90-1</v>
          </cell>
          <cell r="E3269" t="str">
            <v>90-1-30228</v>
          </cell>
        </row>
        <row r="3269">
          <cell r="G3269" t="str">
            <v>2050203</v>
          </cell>
          <cell r="H3269" t="str">
            <v>30228</v>
          </cell>
          <cell r="I3269">
            <v>45</v>
          </cell>
          <cell r="J3269" t="str">
            <v>深圳市福田区上步中学</v>
          </cell>
        </row>
        <row r="3270">
          <cell r="A3270">
            <v>90</v>
          </cell>
          <cell r="B3270">
            <v>1</v>
          </cell>
          <cell r="C3270" t="str">
            <v>118214</v>
          </cell>
          <cell r="D3270" t="str">
            <v>90-1</v>
          </cell>
          <cell r="E3270" t="str">
            <v>90-1-30229</v>
          </cell>
        </row>
        <row r="3270">
          <cell r="G3270" t="str">
            <v>2050203</v>
          </cell>
          <cell r="H3270" t="str">
            <v>30229</v>
          </cell>
          <cell r="I3270">
            <v>7.06</v>
          </cell>
          <cell r="J3270" t="str">
            <v>深圳市福田区上步中学</v>
          </cell>
        </row>
        <row r="3271">
          <cell r="A3271">
            <v>90</v>
          </cell>
          <cell r="B3271">
            <v>1</v>
          </cell>
          <cell r="C3271" t="str">
            <v>118214</v>
          </cell>
          <cell r="D3271" t="str">
            <v>90-1</v>
          </cell>
          <cell r="E3271" t="str">
            <v>90-1-30231</v>
          </cell>
        </row>
        <row r="3271">
          <cell r="G3271" t="str">
            <v>2050203</v>
          </cell>
          <cell r="H3271" t="str">
            <v>30231</v>
          </cell>
          <cell r="I3271">
            <v>8</v>
          </cell>
          <cell r="J3271" t="str">
            <v>深圳市福田区上步中学</v>
          </cell>
        </row>
        <row r="3272">
          <cell r="A3272">
            <v>90</v>
          </cell>
          <cell r="B3272">
            <v>1</v>
          </cell>
          <cell r="C3272" t="str">
            <v>118214</v>
          </cell>
          <cell r="D3272" t="str">
            <v>90-1</v>
          </cell>
          <cell r="E3272" t="str">
            <v>90-1-30239</v>
          </cell>
        </row>
        <row r="3272">
          <cell r="G3272" t="str">
            <v>2050203</v>
          </cell>
          <cell r="H3272" t="str">
            <v>30239</v>
          </cell>
          <cell r="I3272">
            <v>22</v>
          </cell>
          <cell r="J3272" t="str">
            <v>深圳市福田区上步中学</v>
          </cell>
        </row>
        <row r="3273">
          <cell r="A3273">
            <v>90</v>
          </cell>
          <cell r="B3273">
            <v>1</v>
          </cell>
          <cell r="C3273" t="str">
            <v>118214</v>
          </cell>
          <cell r="D3273" t="str">
            <v>90-1</v>
          </cell>
          <cell r="E3273" t="str">
            <v>90-1-30299</v>
          </cell>
        </row>
        <row r="3273">
          <cell r="G3273" t="str">
            <v>2050203</v>
          </cell>
          <cell r="H3273" t="str">
            <v>30299</v>
          </cell>
          <cell r="I3273">
            <v>147.645156</v>
          </cell>
          <cell r="J3273" t="str">
            <v>深圳市福田区上步中学</v>
          </cell>
        </row>
        <row r="3274">
          <cell r="A3274">
            <v>90</v>
          </cell>
          <cell r="B3274">
            <v>1</v>
          </cell>
          <cell r="C3274" t="str">
            <v>118214</v>
          </cell>
          <cell r="D3274" t="str">
            <v>90-1</v>
          </cell>
          <cell r="E3274" t="str">
            <v>90-1-30307</v>
          </cell>
        </row>
        <row r="3274">
          <cell r="G3274" t="str">
            <v>2050203</v>
          </cell>
          <cell r="H3274" t="str">
            <v>30307</v>
          </cell>
          <cell r="I3274">
            <v>9.5</v>
          </cell>
          <cell r="J3274" t="str">
            <v>深圳市福田区上步中学</v>
          </cell>
        </row>
        <row r="3275">
          <cell r="A3275">
            <v>90</v>
          </cell>
          <cell r="B3275">
            <v>1</v>
          </cell>
          <cell r="C3275" t="str">
            <v>118214</v>
          </cell>
          <cell r="D3275" t="str">
            <v>90-1</v>
          </cell>
          <cell r="E3275" t="str">
            <v>90-1-30308</v>
          </cell>
        </row>
        <row r="3275">
          <cell r="G3275" t="str">
            <v>2050203</v>
          </cell>
          <cell r="H3275" t="str">
            <v>30308</v>
          </cell>
          <cell r="I3275">
            <v>1.5</v>
          </cell>
          <cell r="J3275" t="str">
            <v>深圳市福田区上步中学</v>
          </cell>
        </row>
        <row r="3276">
          <cell r="A3276">
            <v>90</v>
          </cell>
          <cell r="B3276">
            <v>2</v>
          </cell>
          <cell r="C3276" t="str">
            <v>118214</v>
          </cell>
          <cell r="D3276" t="str">
            <v>90-2</v>
          </cell>
          <cell r="E3276" t="str">
            <v>90-2-30227</v>
          </cell>
        </row>
        <row r="3276">
          <cell r="G3276" t="str">
            <v>2050799</v>
          </cell>
          <cell r="H3276" t="str">
            <v>30227</v>
          </cell>
          <cell r="I3276">
            <v>22</v>
          </cell>
          <cell r="J3276" t="str">
            <v>深圳市福田区上步中学</v>
          </cell>
        </row>
        <row r="3277">
          <cell r="A3277">
            <v>90</v>
          </cell>
          <cell r="B3277">
            <v>3</v>
          </cell>
          <cell r="C3277" t="str">
            <v>118214</v>
          </cell>
          <cell r="D3277" t="str">
            <v>90-3</v>
          </cell>
          <cell r="E3277" t="str">
            <v>90-3-30202</v>
          </cell>
        </row>
        <row r="3277">
          <cell r="G3277" t="str">
            <v>2050999</v>
          </cell>
          <cell r="H3277" t="str">
            <v>30202</v>
          </cell>
          <cell r="I3277">
            <v>3</v>
          </cell>
          <cell r="J3277" t="str">
            <v>深圳市福田区上步中学</v>
          </cell>
        </row>
        <row r="3278">
          <cell r="A3278">
            <v>90</v>
          </cell>
          <cell r="B3278">
            <v>3</v>
          </cell>
          <cell r="C3278" t="str">
            <v>118214</v>
          </cell>
          <cell r="D3278" t="str">
            <v>90-3</v>
          </cell>
          <cell r="E3278" t="str">
            <v>90-3-30213</v>
          </cell>
        </row>
        <row r="3278">
          <cell r="G3278" t="str">
            <v>2050999</v>
          </cell>
          <cell r="H3278" t="str">
            <v>30213</v>
          </cell>
          <cell r="I3278">
            <v>182.93947</v>
          </cell>
          <cell r="J3278" t="str">
            <v>深圳市福田区上步中学</v>
          </cell>
        </row>
        <row r="3279">
          <cell r="A3279">
            <v>90</v>
          </cell>
          <cell r="B3279">
            <v>3</v>
          </cell>
          <cell r="C3279" t="str">
            <v>118214</v>
          </cell>
          <cell r="D3279" t="str">
            <v>90-3</v>
          </cell>
          <cell r="E3279" t="str">
            <v>90-3-30218</v>
          </cell>
        </row>
        <row r="3279">
          <cell r="G3279" t="str">
            <v>2050999</v>
          </cell>
          <cell r="H3279" t="str">
            <v>30218</v>
          </cell>
          <cell r="I3279">
            <v>166</v>
          </cell>
          <cell r="J3279" t="str">
            <v>深圳市福田区上步中学</v>
          </cell>
        </row>
        <row r="3280">
          <cell r="A3280">
            <v>90</v>
          </cell>
          <cell r="B3280">
            <v>3</v>
          </cell>
          <cell r="C3280" t="str">
            <v>118214</v>
          </cell>
          <cell r="D3280" t="str">
            <v>90-3</v>
          </cell>
          <cell r="E3280" t="str">
            <v>90-3-30227</v>
          </cell>
        </row>
        <row r="3280">
          <cell r="G3280" t="str">
            <v>2050999</v>
          </cell>
          <cell r="H3280" t="str">
            <v>30227</v>
          </cell>
          <cell r="I3280">
            <v>449.6958</v>
          </cell>
          <cell r="J3280" t="str">
            <v>深圳市福田区上步中学</v>
          </cell>
        </row>
        <row r="3281">
          <cell r="A3281">
            <v>90</v>
          </cell>
          <cell r="B3281">
            <v>3</v>
          </cell>
          <cell r="C3281" t="str">
            <v>118214</v>
          </cell>
          <cell r="D3281" t="str">
            <v>90-3</v>
          </cell>
          <cell r="E3281" t="str">
            <v>90-3-30299</v>
          </cell>
        </row>
        <row r="3281">
          <cell r="G3281" t="str">
            <v>2050999</v>
          </cell>
          <cell r="H3281" t="str">
            <v>30299</v>
          </cell>
          <cell r="I3281">
            <v>5.32473</v>
          </cell>
          <cell r="J3281" t="str">
            <v>深圳市福田区上步中学</v>
          </cell>
        </row>
        <row r="3282">
          <cell r="A3282">
            <v>90</v>
          </cell>
          <cell r="B3282">
            <v>3</v>
          </cell>
          <cell r="C3282" t="str">
            <v>118214</v>
          </cell>
          <cell r="D3282" t="str">
            <v>90-3</v>
          </cell>
          <cell r="E3282" t="str">
            <v>90-3-31002</v>
          </cell>
        </row>
        <row r="3282">
          <cell r="G3282" t="str">
            <v>2050999</v>
          </cell>
          <cell r="H3282" t="str">
            <v>31002</v>
          </cell>
          <cell r="I3282">
            <v>94.04</v>
          </cell>
          <cell r="J3282" t="str">
            <v>深圳市福田区上步中学</v>
          </cell>
        </row>
        <row r="3283">
          <cell r="A3283">
            <v>90</v>
          </cell>
          <cell r="B3283">
            <v>4</v>
          </cell>
          <cell r="C3283" t="str">
            <v>118214</v>
          </cell>
          <cell r="D3283" t="str">
            <v>90-4</v>
          </cell>
          <cell r="E3283" t="str">
            <v>90-4-30299</v>
          </cell>
        </row>
        <row r="3283">
          <cell r="G3283" t="str">
            <v>2080502</v>
          </cell>
          <cell r="H3283" t="str">
            <v>30299</v>
          </cell>
          <cell r="I3283">
            <v>44.94</v>
          </cell>
          <cell r="J3283" t="str">
            <v>深圳市福田区上步中学</v>
          </cell>
        </row>
        <row r="3284">
          <cell r="A3284">
            <v>90</v>
          </cell>
          <cell r="B3284">
            <v>4</v>
          </cell>
          <cell r="C3284" t="str">
            <v>118214</v>
          </cell>
          <cell r="D3284" t="str">
            <v>90-4</v>
          </cell>
          <cell r="E3284" t="str">
            <v>90-4-30302</v>
          </cell>
        </row>
        <row r="3284">
          <cell r="G3284" t="str">
            <v>2080502</v>
          </cell>
          <cell r="H3284" t="str">
            <v>30302</v>
          </cell>
          <cell r="I3284">
            <v>487.3184</v>
          </cell>
          <cell r="J3284" t="str">
            <v>深圳市福田区上步中学</v>
          </cell>
        </row>
        <row r="3285">
          <cell r="A3285">
            <v>90</v>
          </cell>
          <cell r="B3285">
            <v>5</v>
          </cell>
          <cell r="C3285" t="str">
            <v>118214</v>
          </cell>
          <cell r="D3285" t="str">
            <v>90-5</v>
          </cell>
          <cell r="E3285" t="str">
            <v>90-5-30108</v>
          </cell>
        </row>
        <row r="3285">
          <cell r="G3285" t="str">
            <v>2080505</v>
          </cell>
          <cell r="H3285" t="str">
            <v>30108</v>
          </cell>
          <cell r="I3285">
            <v>498.142528</v>
          </cell>
          <cell r="J3285" t="str">
            <v>深圳市福田区上步中学</v>
          </cell>
        </row>
        <row r="3286">
          <cell r="A3286">
            <v>90</v>
          </cell>
          <cell r="B3286">
            <v>6</v>
          </cell>
          <cell r="C3286" t="str">
            <v>118214</v>
          </cell>
          <cell r="D3286" t="str">
            <v>90-6</v>
          </cell>
          <cell r="E3286" t="str">
            <v>90-6-30109</v>
          </cell>
        </row>
        <row r="3286">
          <cell r="G3286" t="str">
            <v>2080506</v>
          </cell>
          <cell r="H3286" t="str">
            <v>30109</v>
          </cell>
          <cell r="I3286">
            <v>254.071264</v>
          </cell>
          <cell r="J3286" t="str">
            <v>深圳市福田区上步中学</v>
          </cell>
        </row>
        <row r="3287">
          <cell r="A3287">
            <v>90</v>
          </cell>
          <cell r="B3287">
            <v>7</v>
          </cell>
          <cell r="C3287" t="str">
            <v>118214</v>
          </cell>
          <cell r="D3287" t="str">
            <v>90-7</v>
          </cell>
          <cell r="E3287" t="str">
            <v>90-7-30305</v>
          </cell>
        </row>
        <row r="3287">
          <cell r="G3287" t="str">
            <v>2080801</v>
          </cell>
          <cell r="H3287" t="str">
            <v>30305</v>
          </cell>
          <cell r="I3287">
            <v>1.092</v>
          </cell>
          <cell r="J3287" t="str">
            <v>深圳市福田区上步中学</v>
          </cell>
        </row>
        <row r="3288">
          <cell r="A3288">
            <v>90</v>
          </cell>
          <cell r="B3288">
            <v>8</v>
          </cell>
          <cell r="C3288" t="str">
            <v>118214</v>
          </cell>
          <cell r="D3288" t="str">
            <v>90-8</v>
          </cell>
          <cell r="E3288" t="str">
            <v>90-8-30110</v>
          </cell>
        </row>
        <row r="3288">
          <cell r="G3288" t="str">
            <v>2101102</v>
          </cell>
          <cell r="H3288" t="str">
            <v>30110</v>
          </cell>
          <cell r="I3288">
            <v>207.894232</v>
          </cell>
          <cell r="J3288" t="str">
            <v>深圳市福田区上步中学</v>
          </cell>
        </row>
        <row r="3289">
          <cell r="A3289">
            <v>90</v>
          </cell>
          <cell r="B3289">
            <v>9</v>
          </cell>
          <cell r="C3289" t="str">
            <v>118214</v>
          </cell>
          <cell r="D3289" t="str">
            <v>90-9</v>
          </cell>
          <cell r="E3289" t="str">
            <v>90-9-30113</v>
          </cell>
        </row>
        <row r="3289">
          <cell r="G3289" t="str">
            <v>2210201</v>
          </cell>
          <cell r="H3289" t="str">
            <v>30113</v>
          </cell>
          <cell r="I3289">
            <v>558.6544</v>
          </cell>
          <cell r="J3289" t="str">
            <v>深圳市福田区上步中学</v>
          </cell>
        </row>
        <row r="3290">
          <cell r="A3290">
            <v>90</v>
          </cell>
          <cell r="B3290">
            <v>10</v>
          </cell>
          <cell r="C3290" t="str">
            <v>118214</v>
          </cell>
          <cell r="D3290" t="str">
            <v>90-10</v>
          </cell>
          <cell r="E3290" t="str">
            <v>90-10-30102</v>
          </cell>
        </row>
        <row r="3290">
          <cell r="G3290" t="str">
            <v>2210203</v>
          </cell>
          <cell r="H3290" t="str">
            <v>30102</v>
          </cell>
          <cell r="I3290">
            <v>1097.9424</v>
          </cell>
          <cell r="J3290" t="str">
            <v>深圳市福田区上步中学</v>
          </cell>
        </row>
        <row r="3291">
          <cell r="A3291">
            <v>90</v>
          </cell>
          <cell r="B3291">
            <v>10</v>
          </cell>
          <cell r="C3291" t="str">
            <v>118214</v>
          </cell>
          <cell r="D3291" t="str">
            <v>90-10</v>
          </cell>
          <cell r="E3291" t="str">
            <v>90-10-30302</v>
          </cell>
        </row>
        <row r="3291">
          <cell r="G3291" t="str">
            <v>2210203</v>
          </cell>
          <cell r="H3291" t="str">
            <v>30302</v>
          </cell>
          <cell r="I3291">
            <v>652.90792</v>
          </cell>
          <cell r="J3291" t="str">
            <v>深圳市福田区上步中学</v>
          </cell>
        </row>
        <row r="3292">
          <cell r="A3292">
            <v>91</v>
          </cell>
          <cell r="B3292">
            <v>1</v>
          </cell>
          <cell r="C3292" t="str">
            <v>118317</v>
          </cell>
          <cell r="D3292" t="str">
            <v>91-1</v>
          </cell>
          <cell r="E3292" t="str">
            <v>91-1-30101</v>
          </cell>
        </row>
        <row r="3292">
          <cell r="G3292" t="str">
            <v>2050202</v>
          </cell>
          <cell r="H3292" t="str">
            <v>30101</v>
          </cell>
          <cell r="I3292">
            <v>1752</v>
          </cell>
          <cell r="J3292" t="str">
            <v>深圳市福田区莲花小学</v>
          </cell>
        </row>
        <row r="3293">
          <cell r="A3293">
            <v>91</v>
          </cell>
          <cell r="B3293">
            <v>1</v>
          </cell>
          <cell r="C3293" t="str">
            <v>118317</v>
          </cell>
          <cell r="D3293" t="str">
            <v>91-1</v>
          </cell>
          <cell r="E3293" t="str">
            <v>91-1-30107</v>
          </cell>
        </row>
        <row r="3293">
          <cell r="G3293" t="str">
            <v>2050202</v>
          </cell>
          <cell r="H3293" t="str">
            <v>30107</v>
          </cell>
          <cell r="I3293">
            <v>520</v>
          </cell>
          <cell r="J3293" t="str">
            <v>深圳市福田区莲花小学</v>
          </cell>
        </row>
        <row r="3294">
          <cell r="A3294">
            <v>91</v>
          </cell>
          <cell r="B3294">
            <v>1</v>
          </cell>
          <cell r="C3294" t="str">
            <v>118317</v>
          </cell>
          <cell r="D3294" t="str">
            <v>91-1</v>
          </cell>
          <cell r="E3294" t="str">
            <v>91-1-30112</v>
          </cell>
        </row>
        <row r="3294">
          <cell r="G3294" t="str">
            <v>2050202</v>
          </cell>
          <cell r="H3294" t="str">
            <v>30112</v>
          </cell>
          <cell r="I3294">
            <v>25</v>
          </cell>
          <cell r="J3294" t="str">
            <v>深圳市福田区莲花小学</v>
          </cell>
        </row>
        <row r="3295">
          <cell r="A3295">
            <v>91</v>
          </cell>
          <cell r="B3295">
            <v>1</v>
          </cell>
          <cell r="C3295" t="str">
            <v>118317</v>
          </cell>
          <cell r="D3295" t="str">
            <v>91-1</v>
          </cell>
          <cell r="E3295" t="str">
            <v>91-1-30199</v>
          </cell>
        </row>
        <row r="3295">
          <cell r="G3295" t="str">
            <v>2050202</v>
          </cell>
          <cell r="H3295" t="str">
            <v>30199</v>
          </cell>
          <cell r="I3295">
            <v>79.5</v>
          </cell>
          <cell r="J3295" t="str">
            <v>深圳市福田区莲花小学</v>
          </cell>
        </row>
        <row r="3296">
          <cell r="A3296">
            <v>91</v>
          </cell>
          <cell r="B3296">
            <v>1</v>
          </cell>
          <cell r="C3296" t="str">
            <v>118317</v>
          </cell>
          <cell r="D3296" t="str">
            <v>91-1</v>
          </cell>
          <cell r="E3296" t="str">
            <v>91-1-30201</v>
          </cell>
        </row>
        <row r="3296">
          <cell r="G3296" t="str">
            <v>2050202</v>
          </cell>
          <cell r="H3296" t="str">
            <v>30201</v>
          </cell>
          <cell r="I3296">
            <v>19.265</v>
          </cell>
          <cell r="J3296" t="str">
            <v>深圳市福田区莲花小学</v>
          </cell>
        </row>
        <row r="3297">
          <cell r="A3297">
            <v>91</v>
          </cell>
          <cell r="B3297">
            <v>1</v>
          </cell>
          <cell r="C3297" t="str">
            <v>118317</v>
          </cell>
          <cell r="D3297" t="str">
            <v>91-1</v>
          </cell>
          <cell r="E3297" t="str">
            <v>91-1-30202</v>
          </cell>
        </row>
        <row r="3297">
          <cell r="G3297" t="str">
            <v>2050202</v>
          </cell>
          <cell r="H3297" t="str">
            <v>30202</v>
          </cell>
          <cell r="I3297">
            <v>5</v>
          </cell>
          <cell r="J3297" t="str">
            <v>深圳市福田区莲花小学</v>
          </cell>
        </row>
        <row r="3298">
          <cell r="A3298">
            <v>91</v>
          </cell>
          <cell r="B3298">
            <v>1</v>
          </cell>
          <cell r="C3298" t="str">
            <v>118317</v>
          </cell>
          <cell r="D3298" t="str">
            <v>91-1</v>
          </cell>
          <cell r="E3298" t="str">
            <v>91-1-30205</v>
          </cell>
        </row>
        <row r="3298">
          <cell r="G3298" t="str">
            <v>2050202</v>
          </cell>
          <cell r="H3298" t="str">
            <v>30205</v>
          </cell>
          <cell r="I3298">
            <v>6</v>
          </cell>
          <cell r="J3298" t="str">
            <v>深圳市福田区莲花小学</v>
          </cell>
        </row>
        <row r="3299">
          <cell r="A3299">
            <v>91</v>
          </cell>
          <cell r="B3299">
            <v>1</v>
          </cell>
          <cell r="C3299" t="str">
            <v>118317</v>
          </cell>
          <cell r="D3299" t="str">
            <v>91-1</v>
          </cell>
          <cell r="E3299" t="str">
            <v>91-1-30206</v>
          </cell>
        </row>
        <row r="3299">
          <cell r="G3299" t="str">
            <v>2050202</v>
          </cell>
          <cell r="H3299" t="str">
            <v>30206</v>
          </cell>
          <cell r="I3299">
            <v>33.452</v>
          </cell>
          <cell r="J3299" t="str">
            <v>深圳市福田区莲花小学</v>
          </cell>
        </row>
        <row r="3300">
          <cell r="A3300">
            <v>91</v>
          </cell>
          <cell r="B3300">
            <v>1</v>
          </cell>
          <cell r="C3300" t="str">
            <v>118317</v>
          </cell>
          <cell r="D3300" t="str">
            <v>91-1</v>
          </cell>
          <cell r="E3300" t="str">
            <v>91-1-30207</v>
          </cell>
        </row>
        <row r="3300">
          <cell r="G3300" t="str">
            <v>2050202</v>
          </cell>
          <cell r="H3300" t="str">
            <v>30207</v>
          </cell>
          <cell r="I3300">
            <v>4</v>
          </cell>
          <cell r="J3300" t="str">
            <v>深圳市福田区莲花小学</v>
          </cell>
        </row>
        <row r="3301">
          <cell r="A3301">
            <v>91</v>
          </cell>
          <cell r="B3301">
            <v>1</v>
          </cell>
          <cell r="C3301" t="str">
            <v>118317</v>
          </cell>
          <cell r="D3301" t="str">
            <v>91-1</v>
          </cell>
          <cell r="E3301" t="str">
            <v>91-1-30209</v>
          </cell>
        </row>
        <row r="3301">
          <cell r="G3301" t="str">
            <v>2050202</v>
          </cell>
          <cell r="H3301" t="str">
            <v>30209</v>
          </cell>
          <cell r="I3301">
            <v>52.835</v>
          </cell>
          <cell r="J3301" t="str">
            <v>深圳市福田区莲花小学</v>
          </cell>
        </row>
        <row r="3302">
          <cell r="A3302">
            <v>91</v>
          </cell>
          <cell r="B3302">
            <v>1</v>
          </cell>
          <cell r="C3302" t="str">
            <v>118317</v>
          </cell>
          <cell r="D3302" t="str">
            <v>91-1</v>
          </cell>
          <cell r="E3302" t="str">
            <v>91-1-30211</v>
          </cell>
        </row>
        <row r="3302">
          <cell r="G3302" t="str">
            <v>2050202</v>
          </cell>
          <cell r="H3302" t="str">
            <v>30211</v>
          </cell>
          <cell r="I3302">
            <v>10</v>
          </cell>
          <cell r="J3302" t="str">
            <v>深圳市福田区莲花小学</v>
          </cell>
        </row>
        <row r="3303">
          <cell r="A3303">
            <v>91</v>
          </cell>
          <cell r="B3303">
            <v>1</v>
          </cell>
          <cell r="C3303" t="str">
            <v>118317</v>
          </cell>
          <cell r="D3303" t="str">
            <v>91-1</v>
          </cell>
          <cell r="E3303" t="str">
            <v>91-1-30213</v>
          </cell>
        </row>
        <row r="3303">
          <cell r="G3303" t="str">
            <v>2050202</v>
          </cell>
          <cell r="H3303" t="str">
            <v>30213</v>
          </cell>
          <cell r="I3303">
            <v>167.47</v>
          </cell>
          <cell r="J3303" t="str">
            <v>深圳市福田区莲花小学</v>
          </cell>
        </row>
        <row r="3304">
          <cell r="A3304">
            <v>91</v>
          </cell>
          <cell r="B3304">
            <v>1</v>
          </cell>
          <cell r="C3304" t="str">
            <v>118317</v>
          </cell>
          <cell r="D3304" t="str">
            <v>91-1</v>
          </cell>
          <cell r="E3304" t="str">
            <v>91-1-30216</v>
          </cell>
        </row>
        <row r="3304">
          <cell r="G3304" t="str">
            <v>2050202</v>
          </cell>
          <cell r="H3304" t="str">
            <v>30216</v>
          </cell>
          <cell r="I3304">
            <v>20</v>
          </cell>
          <cell r="J3304" t="str">
            <v>深圳市福田区莲花小学</v>
          </cell>
        </row>
        <row r="3305">
          <cell r="A3305">
            <v>91</v>
          </cell>
          <cell r="B3305">
            <v>1</v>
          </cell>
          <cell r="C3305" t="str">
            <v>118317</v>
          </cell>
          <cell r="D3305" t="str">
            <v>91-1</v>
          </cell>
          <cell r="E3305" t="str">
            <v>91-1-30218</v>
          </cell>
        </row>
        <row r="3305">
          <cell r="G3305" t="str">
            <v>2050202</v>
          </cell>
          <cell r="H3305" t="str">
            <v>30218</v>
          </cell>
          <cell r="I3305">
            <v>84.7</v>
          </cell>
          <cell r="J3305" t="str">
            <v>深圳市福田区莲花小学</v>
          </cell>
        </row>
        <row r="3306">
          <cell r="A3306">
            <v>91</v>
          </cell>
          <cell r="B3306">
            <v>1</v>
          </cell>
          <cell r="C3306" t="str">
            <v>118317</v>
          </cell>
          <cell r="D3306" t="str">
            <v>91-1</v>
          </cell>
          <cell r="E3306" t="str">
            <v>91-1-30226</v>
          </cell>
        </row>
        <row r="3306">
          <cell r="G3306" t="str">
            <v>2050202</v>
          </cell>
          <cell r="H3306" t="str">
            <v>30226</v>
          </cell>
          <cell r="I3306">
            <v>61.6</v>
          </cell>
          <cell r="J3306" t="str">
            <v>深圳市福田区莲花小学</v>
          </cell>
        </row>
        <row r="3307">
          <cell r="A3307">
            <v>91</v>
          </cell>
          <cell r="B3307">
            <v>1</v>
          </cell>
          <cell r="C3307" t="str">
            <v>118317</v>
          </cell>
          <cell r="D3307" t="str">
            <v>91-1</v>
          </cell>
          <cell r="E3307" t="str">
            <v>91-1-30227</v>
          </cell>
        </row>
        <row r="3307">
          <cell r="G3307" t="str">
            <v>2050202</v>
          </cell>
          <cell r="H3307" t="str">
            <v>30227</v>
          </cell>
          <cell r="I3307">
            <v>447.4</v>
          </cell>
          <cell r="J3307" t="str">
            <v>深圳市福田区莲花小学</v>
          </cell>
        </row>
        <row r="3308">
          <cell r="A3308">
            <v>91</v>
          </cell>
          <cell r="B3308">
            <v>1</v>
          </cell>
          <cell r="C3308" t="str">
            <v>118317</v>
          </cell>
          <cell r="D3308" t="str">
            <v>91-1</v>
          </cell>
          <cell r="E3308" t="str">
            <v>91-1-30228</v>
          </cell>
        </row>
        <row r="3308">
          <cell r="G3308" t="str">
            <v>2050202</v>
          </cell>
          <cell r="H3308" t="str">
            <v>30228</v>
          </cell>
          <cell r="I3308">
            <v>24.528</v>
          </cell>
          <cell r="J3308" t="str">
            <v>深圳市福田区莲花小学</v>
          </cell>
        </row>
        <row r="3309">
          <cell r="A3309">
            <v>91</v>
          </cell>
          <cell r="B3309">
            <v>1</v>
          </cell>
          <cell r="C3309" t="str">
            <v>118317</v>
          </cell>
          <cell r="D3309" t="str">
            <v>91-1</v>
          </cell>
          <cell r="E3309" t="str">
            <v>91-1-30229</v>
          </cell>
        </row>
        <row r="3309">
          <cell r="G3309" t="str">
            <v>2050202</v>
          </cell>
          <cell r="H3309" t="str">
            <v>30229</v>
          </cell>
          <cell r="I3309">
            <v>5.2</v>
          </cell>
          <cell r="J3309" t="str">
            <v>深圳市福田区莲花小学</v>
          </cell>
        </row>
        <row r="3310">
          <cell r="A3310">
            <v>91</v>
          </cell>
          <cell r="B3310">
            <v>1</v>
          </cell>
          <cell r="C3310" t="str">
            <v>118317</v>
          </cell>
          <cell r="D3310" t="str">
            <v>91-1</v>
          </cell>
          <cell r="E3310" t="str">
            <v>91-1-30231</v>
          </cell>
        </row>
        <row r="3310">
          <cell r="G3310" t="str">
            <v>2050202</v>
          </cell>
          <cell r="H3310" t="str">
            <v>30231</v>
          </cell>
          <cell r="I3310">
            <v>6</v>
          </cell>
          <cell r="J3310" t="str">
            <v>深圳市福田区莲花小学</v>
          </cell>
        </row>
        <row r="3311">
          <cell r="A3311">
            <v>91</v>
          </cell>
          <cell r="B3311">
            <v>1</v>
          </cell>
          <cell r="C3311" t="str">
            <v>118317</v>
          </cell>
          <cell r="D3311" t="str">
            <v>91-1</v>
          </cell>
          <cell r="E3311" t="str">
            <v>91-1-30239</v>
          </cell>
        </row>
        <row r="3311">
          <cell r="G3311" t="str">
            <v>2050202</v>
          </cell>
          <cell r="H3311" t="str">
            <v>30239</v>
          </cell>
          <cell r="I3311">
            <v>4</v>
          </cell>
          <cell r="J3311" t="str">
            <v>深圳市福田区莲花小学</v>
          </cell>
        </row>
        <row r="3312">
          <cell r="A3312">
            <v>91</v>
          </cell>
          <cell r="B3312">
            <v>1</v>
          </cell>
          <cell r="C3312" t="str">
            <v>118317</v>
          </cell>
          <cell r="D3312" t="str">
            <v>91-1</v>
          </cell>
          <cell r="E3312" t="str">
            <v>91-1-30299</v>
          </cell>
        </row>
        <row r="3312">
          <cell r="G3312" t="str">
            <v>2050202</v>
          </cell>
          <cell r="H3312" t="str">
            <v>30299</v>
          </cell>
          <cell r="I3312">
            <v>59.7</v>
          </cell>
          <cell r="J3312" t="str">
            <v>深圳市福田区莲花小学</v>
          </cell>
        </row>
        <row r="3313">
          <cell r="A3313">
            <v>91</v>
          </cell>
          <cell r="B3313">
            <v>1</v>
          </cell>
          <cell r="C3313" t="str">
            <v>118317</v>
          </cell>
          <cell r="D3313" t="str">
            <v>91-1</v>
          </cell>
          <cell r="E3313" t="str">
            <v>91-1-30307</v>
          </cell>
        </row>
        <row r="3313">
          <cell r="G3313" t="str">
            <v>2050202</v>
          </cell>
          <cell r="H3313" t="str">
            <v>30307</v>
          </cell>
          <cell r="I3313">
            <v>6</v>
          </cell>
          <cell r="J3313" t="str">
            <v>深圳市福田区莲花小学</v>
          </cell>
        </row>
        <row r="3314">
          <cell r="A3314">
            <v>91</v>
          </cell>
          <cell r="B3314">
            <v>1</v>
          </cell>
          <cell r="C3314" t="str">
            <v>118317</v>
          </cell>
          <cell r="D3314" t="str">
            <v>91-1</v>
          </cell>
          <cell r="E3314" t="str">
            <v>91-1-30308</v>
          </cell>
        </row>
        <row r="3314">
          <cell r="G3314" t="str">
            <v>2050202</v>
          </cell>
          <cell r="H3314" t="str">
            <v>30308</v>
          </cell>
          <cell r="I3314">
            <v>1</v>
          </cell>
          <cell r="J3314" t="str">
            <v>深圳市福田区莲花小学</v>
          </cell>
        </row>
        <row r="3315">
          <cell r="A3315">
            <v>91</v>
          </cell>
          <cell r="B3315">
            <v>1</v>
          </cell>
          <cell r="C3315" t="str">
            <v>118317</v>
          </cell>
          <cell r="D3315" t="str">
            <v>91-1</v>
          </cell>
          <cell r="E3315" t="str">
            <v>91-1-31002</v>
          </cell>
        </row>
        <row r="3315">
          <cell r="G3315" t="str">
            <v>2050202</v>
          </cell>
          <cell r="H3315" t="str">
            <v>31002</v>
          </cell>
          <cell r="I3315">
            <v>72.63</v>
          </cell>
          <cell r="J3315" t="str">
            <v>深圳市福田区莲花小学</v>
          </cell>
        </row>
        <row r="3316">
          <cell r="A3316">
            <v>91</v>
          </cell>
          <cell r="B3316">
            <v>1</v>
          </cell>
          <cell r="C3316" t="str">
            <v>118317</v>
          </cell>
          <cell r="D3316" t="str">
            <v>91-1</v>
          </cell>
          <cell r="E3316" t="str">
            <v>91-1-31099</v>
          </cell>
        </row>
        <row r="3316">
          <cell r="G3316" t="str">
            <v>2050202</v>
          </cell>
          <cell r="H3316" t="str">
            <v>31099</v>
          </cell>
          <cell r="I3316">
            <v>4.9</v>
          </cell>
          <cell r="J3316" t="str">
            <v>深圳市福田区莲花小学</v>
          </cell>
        </row>
        <row r="3317">
          <cell r="A3317">
            <v>91</v>
          </cell>
          <cell r="B3317">
            <v>2</v>
          </cell>
          <cell r="C3317" t="str">
            <v>118317</v>
          </cell>
          <cell r="D3317" t="str">
            <v>91-2</v>
          </cell>
          <cell r="E3317" t="str">
            <v>91-2-30227</v>
          </cell>
        </row>
        <row r="3317">
          <cell r="G3317" t="str">
            <v>2050799</v>
          </cell>
          <cell r="H3317" t="str">
            <v>30227</v>
          </cell>
          <cell r="I3317">
            <v>30</v>
          </cell>
          <cell r="J3317" t="str">
            <v>深圳市福田区莲花小学</v>
          </cell>
        </row>
        <row r="3318">
          <cell r="A3318">
            <v>91</v>
          </cell>
          <cell r="B3318">
            <v>3</v>
          </cell>
          <cell r="C3318" t="str">
            <v>118317</v>
          </cell>
          <cell r="D3318" t="str">
            <v>91-3</v>
          </cell>
          <cell r="E3318" t="str">
            <v>91-3-30299</v>
          </cell>
        </row>
        <row r="3318">
          <cell r="G3318" t="str">
            <v>2080502</v>
          </cell>
          <cell r="H3318" t="str">
            <v>30299</v>
          </cell>
          <cell r="I3318">
            <v>14.82</v>
          </cell>
          <cell r="J3318" t="str">
            <v>深圳市福田区莲花小学</v>
          </cell>
        </row>
        <row r="3319">
          <cell r="A3319">
            <v>91</v>
          </cell>
          <cell r="B3319">
            <v>3</v>
          </cell>
          <cell r="C3319" t="str">
            <v>118317</v>
          </cell>
          <cell r="D3319" t="str">
            <v>91-3</v>
          </cell>
          <cell r="E3319" t="str">
            <v>91-3-30302</v>
          </cell>
        </row>
        <row r="3319">
          <cell r="G3319" t="str">
            <v>2080502</v>
          </cell>
          <cell r="H3319" t="str">
            <v>30302</v>
          </cell>
          <cell r="I3319">
            <v>146</v>
          </cell>
          <cell r="J3319" t="str">
            <v>深圳市福田区莲花小学</v>
          </cell>
        </row>
        <row r="3320">
          <cell r="A3320">
            <v>91</v>
          </cell>
          <cell r="B3320">
            <v>4</v>
          </cell>
          <cell r="C3320" t="str">
            <v>118317</v>
          </cell>
          <cell r="D3320" t="str">
            <v>91-4</v>
          </cell>
          <cell r="E3320" t="str">
            <v>91-4-30108</v>
          </cell>
        </row>
        <row r="3320">
          <cell r="G3320" t="str">
            <v>2080505</v>
          </cell>
          <cell r="H3320" t="str">
            <v>30108</v>
          </cell>
          <cell r="I3320">
            <v>300</v>
          </cell>
          <cell r="J3320" t="str">
            <v>深圳市福田区莲花小学</v>
          </cell>
        </row>
        <row r="3321">
          <cell r="A3321">
            <v>91</v>
          </cell>
          <cell r="B3321">
            <v>5</v>
          </cell>
          <cell r="C3321" t="str">
            <v>118317</v>
          </cell>
          <cell r="D3321" t="str">
            <v>91-5</v>
          </cell>
          <cell r="E3321" t="str">
            <v>91-5-30109</v>
          </cell>
        </row>
        <row r="3321">
          <cell r="G3321" t="str">
            <v>2080506</v>
          </cell>
          <cell r="H3321" t="str">
            <v>30109</v>
          </cell>
          <cell r="I3321">
            <v>150</v>
          </cell>
          <cell r="J3321" t="str">
            <v>深圳市福田区莲花小学</v>
          </cell>
        </row>
        <row r="3322">
          <cell r="A3322">
            <v>91</v>
          </cell>
          <cell r="B3322">
            <v>6</v>
          </cell>
          <cell r="C3322" t="str">
            <v>118317</v>
          </cell>
          <cell r="D3322" t="str">
            <v>91-6</v>
          </cell>
          <cell r="E3322" t="str">
            <v>91-6-30110</v>
          </cell>
        </row>
        <row r="3322">
          <cell r="G3322" t="str">
            <v>2101102</v>
          </cell>
          <cell r="H3322" t="str">
            <v>30110</v>
          </cell>
          <cell r="I3322">
            <v>122</v>
          </cell>
          <cell r="J3322" t="str">
            <v>深圳市福田区莲花小学</v>
          </cell>
        </row>
        <row r="3323">
          <cell r="A3323">
            <v>91</v>
          </cell>
          <cell r="B3323">
            <v>7</v>
          </cell>
          <cell r="C3323" t="str">
            <v>118317</v>
          </cell>
          <cell r="D3323" t="str">
            <v>91-7</v>
          </cell>
          <cell r="E3323" t="str">
            <v>91-7-30113</v>
          </cell>
        </row>
        <row r="3323">
          <cell r="G3323" t="str">
            <v>2210201</v>
          </cell>
          <cell r="H3323" t="str">
            <v>30113</v>
          </cell>
          <cell r="I3323">
            <v>332</v>
          </cell>
          <cell r="J3323" t="str">
            <v>深圳市福田区莲花小学</v>
          </cell>
        </row>
        <row r="3324">
          <cell r="A3324">
            <v>91</v>
          </cell>
          <cell r="B3324">
            <v>8</v>
          </cell>
          <cell r="C3324" t="str">
            <v>118317</v>
          </cell>
          <cell r="D3324" t="str">
            <v>91-8</v>
          </cell>
          <cell r="E3324" t="str">
            <v>91-8-30102</v>
          </cell>
        </row>
        <row r="3324">
          <cell r="G3324" t="str">
            <v>2210203</v>
          </cell>
          <cell r="H3324" t="str">
            <v>30102</v>
          </cell>
          <cell r="I3324">
            <v>600</v>
          </cell>
          <cell r="J3324" t="str">
            <v>深圳市福田区莲花小学</v>
          </cell>
        </row>
        <row r="3325">
          <cell r="A3325">
            <v>91</v>
          </cell>
          <cell r="B3325">
            <v>8</v>
          </cell>
          <cell r="C3325" t="str">
            <v>118317</v>
          </cell>
          <cell r="D3325" t="str">
            <v>91-8</v>
          </cell>
          <cell r="E3325" t="str">
            <v>91-8-30302</v>
          </cell>
        </row>
        <row r="3325">
          <cell r="G3325" t="str">
            <v>2210203</v>
          </cell>
          <cell r="H3325" t="str">
            <v>30302</v>
          </cell>
          <cell r="I3325">
            <v>165</v>
          </cell>
          <cell r="J3325" t="str">
            <v>深圳市福田区莲花小学</v>
          </cell>
        </row>
        <row r="3326">
          <cell r="A3326">
            <v>92</v>
          </cell>
          <cell r="B3326">
            <v>1</v>
          </cell>
          <cell r="C3326" t="str">
            <v>118329</v>
          </cell>
          <cell r="D3326" t="str">
            <v>92-1</v>
          </cell>
          <cell r="E3326" t="str">
            <v>92-1-30101</v>
          </cell>
        </row>
        <row r="3326">
          <cell r="G3326" t="str">
            <v>2050202</v>
          </cell>
          <cell r="H3326" t="str">
            <v>30101</v>
          </cell>
          <cell r="I3326">
            <v>1310.48</v>
          </cell>
          <cell r="J3326" t="str">
            <v>深圳市福田区全海小学</v>
          </cell>
        </row>
        <row r="3327">
          <cell r="A3327">
            <v>92</v>
          </cell>
          <cell r="B3327">
            <v>1</v>
          </cell>
          <cell r="C3327" t="str">
            <v>118329</v>
          </cell>
          <cell r="D3327" t="str">
            <v>92-1</v>
          </cell>
          <cell r="E3327" t="str">
            <v>92-1-30102</v>
          </cell>
        </row>
        <row r="3327">
          <cell r="G3327" t="str">
            <v>2050202</v>
          </cell>
          <cell r="H3327" t="str">
            <v>30102</v>
          </cell>
          <cell r="I3327">
            <v>8.4</v>
          </cell>
          <cell r="J3327" t="str">
            <v>深圳市福田区全海小学</v>
          </cell>
        </row>
        <row r="3328">
          <cell r="A3328">
            <v>92</v>
          </cell>
          <cell r="B3328">
            <v>1</v>
          </cell>
          <cell r="C3328" t="str">
            <v>118329</v>
          </cell>
          <cell r="D3328" t="str">
            <v>92-1</v>
          </cell>
          <cell r="E3328" t="str">
            <v>92-1-30107</v>
          </cell>
        </row>
        <row r="3328">
          <cell r="G3328" t="str">
            <v>2050202</v>
          </cell>
          <cell r="H3328" t="str">
            <v>30107</v>
          </cell>
          <cell r="I3328">
            <v>314.3</v>
          </cell>
          <cell r="J3328" t="str">
            <v>深圳市福田区全海小学</v>
          </cell>
        </row>
        <row r="3329">
          <cell r="A3329">
            <v>92</v>
          </cell>
          <cell r="B3329">
            <v>1</v>
          </cell>
          <cell r="C3329" t="str">
            <v>118329</v>
          </cell>
          <cell r="D3329" t="str">
            <v>92-1</v>
          </cell>
          <cell r="E3329" t="str">
            <v>92-1-30112</v>
          </cell>
        </row>
        <row r="3329">
          <cell r="G3329" t="str">
            <v>2050202</v>
          </cell>
          <cell r="H3329" t="str">
            <v>30112</v>
          </cell>
          <cell r="I3329">
            <v>20</v>
          </cell>
          <cell r="J3329" t="str">
            <v>深圳市福田区全海小学</v>
          </cell>
        </row>
        <row r="3330">
          <cell r="A3330">
            <v>92</v>
          </cell>
          <cell r="B3330">
            <v>1</v>
          </cell>
          <cell r="C3330" t="str">
            <v>118329</v>
          </cell>
          <cell r="D3330" t="str">
            <v>92-1</v>
          </cell>
          <cell r="E3330" t="str">
            <v>92-1-30199</v>
          </cell>
        </row>
        <row r="3330">
          <cell r="G3330" t="str">
            <v>2050202</v>
          </cell>
          <cell r="H3330" t="str">
            <v>30199</v>
          </cell>
          <cell r="I3330">
            <v>42.16</v>
          </cell>
          <cell r="J3330" t="str">
            <v>深圳市福田区全海小学</v>
          </cell>
        </row>
        <row r="3331">
          <cell r="A3331">
            <v>92</v>
          </cell>
          <cell r="B3331">
            <v>1</v>
          </cell>
          <cell r="C3331" t="str">
            <v>118329</v>
          </cell>
          <cell r="D3331" t="str">
            <v>92-1</v>
          </cell>
          <cell r="E3331" t="str">
            <v>92-1-30201</v>
          </cell>
        </row>
        <row r="3331">
          <cell r="G3331" t="str">
            <v>2050202</v>
          </cell>
          <cell r="H3331" t="str">
            <v>30201</v>
          </cell>
          <cell r="I3331">
            <v>42.4934</v>
          </cell>
          <cell r="J3331" t="str">
            <v>深圳市福田区全海小学</v>
          </cell>
        </row>
        <row r="3332">
          <cell r="A3332">
            <v>92</v>
          </cell>
          <cell r="B3332">
            <v>1</v>
          </cell>
          <cell r="C3332" t="str">
            <v>118329</v>
          </cell>
          <cell r="D3332" t="str">
            <v>92-1</v>
          </cell>
          <cell r="E3332" t="str">
            <v>92-1-30202</v>
          </cell>
        </row>
        <row r="3332">
          <cell r="G3332" t="str">
            <v>2050202</v>
          </cell>
          <cell r="H3332" t="str">
            <v>30202</v>
          </cell>
          <cell r="I3332">
            <v>0.5</v>
          </cell>
          <cell r="J3332" t="str">
            <v>深圳市福田区全海小学</v>
          </cell>
        </row>
        <row r="3333">
          <cell r="A3333">
            <v>92</v>
          </cell>
          <cell r="B3333">
            <v>1</v>
          </cell>
          <cell r="C3333" t="str">
            <v>118329</v>
          </cell>
          <cell r="D3333" t="str">
            <v>92-1</v>
          </cell>
          <cell r="E3333" t="str">
            <v>92-1-30205</v>
          </cell>
        </row>
        <row r="3333">
          <cell r="G3333" t="str">
            <v>2050202</v>
          </cell>
          <cell r="H3333" t="str">
            <v>30205</v>
          </cell>
          <cell r="I3333">
            <v>7</v>
          </cell>
          <cell r="J3333" t="str">
            <v>深圳市福田区全海小学</v>
          </cell>
        </row>
        <row r="3334">
          <cell r="A3334">
            <v>92</v>
          </cell>
          <cell r="B3334">
            <v>1</v>
          </cell>
          <cell r="C3334" t="str">
            <v>118329</v>
          </cell>
          <cell r="D3334" t="str">
            <v>92-1</v>
          </cell>
          <cell r="E3334" t="str">
            <v>92-1-30206</v>
          </cell>
        </row>
        <row r="3334">
          <cell r="G3334" t="str">
            <v>2050202</v>
          </cell>
          <cell r="H3334" t="str">
            <v>30206</v>
          </cell>
          <cell r="I3334">
            <v>43</v>
          </cell>
          <cell r="J3334" t="str">
            <v>深圳市福田区全海小学</v>
          </cell>
        </row>
        <row r="3335">
          <cell r="A3335">
            <v>92</v>
          </cell>
          <cell r="B3335">
            <v>1</v>
          </cell>
          <cell r="C3335" t="str">
            <v>118329</v>
          </cell>
          <cell r="D3335" t="str">
            <v>92-1</v>
          </cell>
          <cell r="E3335" t="str">
            <v>92-1-30207</v>
          </cell>
        </row>
        <row r="3335">
          <cell r="G3335" t="str">
            <v>2050202</v>
          </cell>
          <cell r="H3335" t="str">
            <v>30207</v>
          </cell>
          <cell r="I3335">
            <v>1.8</v>
          </cell>
          <cell r="J3335" t="str">
            <v>深圳市福田区全海小学</v>
          </cell>
        </row>
        <row r="3336">
          <cell r="A3336">
            <v>92</v>
          </cell>
          <cell r="B3336">
            <v>1</v>
          </cell>
          <cell r="C3336" t="str">
            <v>118329</v>
          </cell>
          <cell r="D3336" t="str">
            <v>92-1</v>
          </cell>
          <cell r="E3336" t="str">
            <v>92-1-30209</v>
          </cell>
        </row>
        <row r="3336">
          <cell r="G3336" t="str">
            <v>2050202</v>
          </cell>
          <cell r="H3336" t="str">
            <v>30209</v>
          </cell>
          <cell r="I3336">
            <v>32.4708</v>
          </cell>
          <cell r="J3336" t="str">
            <v>深圳市福田区全海小学</v>
          </cell>
        </row>
        <row r="3337">
          <cell r="A3337">
            <v>92</v>
          </cell>
          <cell r="B3337">
            <v>1</v>
          </cell>
          <cell r="C3337" t="str">
            <v>118329</v>
          </cell>
          <cell r="D3337" t="str">
            <v>92-1</v>
          </cell>
          <cell r="E3337" t="str">
            <v>92-1-30211</v>
          </cell>
        </row>
        <row r="3337">
          <cell r="G3337" t="str">
            <v>2050202</v>
          </cell>
          <cell r="H3337" t="str">
            <v>30211</v>
          </cell>
          <cell r="I3337">
            <v>4</v>
          </cell>
          <cell r="J3337" t="str">
            <v>深圳市福田区全海小学</v>
          </cell>
        </row>
        <row r="3338">
          <cell r="A3338">
            <v>92</v>
          </cell>
          <cell r="B3338">
            <v>1</v>
          </cell>
          <cell r="C3338" t="str">
            <v>118329</v>
          </cell>
          <cell r="D3338" t="str">
            <v>92-1</v>
          </cell>
          <cell r="E3338" t="str">
            <v>92-1-30213</v>
          </cell>
        </row>
        <row r="3338">
          <cell r="G3338" t="str">
            <v>2050202</v>
          </cell>
          <cell r="H3338" t="str">
            <v>30213</v>
          </cell>
          <cell r="I3338">
            <v>75.3496</v>
          </cell>
          <cell r="J3338" t="str">
            <v>深圳市福田区全海小学</v>
          </cell>
        </row>
        <row r="3339">
          <cell r="A3339">
            <v>92</v>
          </cell>
          <cell r="B3339">
            <v>1</v>
          </cell>
          <cell r="C3339" t="str">
            <v>118329</v>
          </cell>
          <cell r="D3339" t="str">
            <v>92-1</v>
          </cell>
          <cell r="E3339" t="str">
            <v>92-1-30216</v>
          </cell>
        </row>
        <row r="3339">
          <cell r="G3339" t="str">
            <v>2050202</v>
          </cell>
          <cell r="H3339" t="str">
            <v>30216</v>
          </cell>
          <cell r="I3339">
            <v>7.5</v>
          </cell>
          <cell r="J3339" t="str">
            <v>深圳市福田区全海小学</v>
          </cell>
        </row>
        <row r="3340">
          <cell r="A3340">
            <v>92</v>
          </cell>
          <cell r="B3340">
            <v>1</v>
          </cell>
          <cell r="C3340" t="str">
            <v>118329</v>
          </cell>
          <cell r="D3340" t="str">
            <v>92-1</v>
          </cell>
          <cell r="E3340" t="str">
            <v>92-1-30218</v>
          </cell>
        </row>
        <row r="3340">
          <cell r="G3340" t="str">
            <v>2050202</v>
          </cell>
          <cell r="H3340" t="str">
            <v>30218</v>
          </cell>
          <cell r="I3340">
            <v>69.658</v>
          </cell>
          <cell r="J3340" t="str">
            <v>深圳市福田区全海小学</v>
          </cell>
        </row>
        <row r="3341">
          <cell r="A3341">
            <v>92</v>
          </cell>
          <cell r="B3341">
            <v>1</v>
          </cell>
          <cell r="C3341" t="str">
            <v>118329</v>
          </cell>
          <cell r="D3341" t="str">
            <v>92-1</v>
          </cell>
          <cell r="E3341" t="str">
            <v>92-1-30226</v>
          </cell>
        </row>
        <row r="3341">
          <cell r="G3341" t="str">
            <v>2050202</v>
          </cell>
          <cell r="H3341" t="str">
            <v>30226</v>
          </cell>
          <cell r="I3341">
            <v>166.34</v>
          </cell>
          <cell r="J3341" t="str">
            <v>深圳市福田区全海小学</v>
          </cell>
        </row>
        <row r="3342">
          <cell r="A3342">
            <v>92</v>
          </cell>
          <cell r="B3342">
            <v>1</v>
          </cell>
          <cell r="C3342" t="str">
            <v>118329</v>
          </cell>
          <cell r="D3342" t="str">
            <v>92-1</v>
          </cell>
          <cell r="E3342" t="str">
            <v>92-1-30227</v>
          </cell>
        </row>
        <row r="3342">
          <cell r="G3342" t="str">
            <v>2050202</v>
          </cell>
          <cell r="H3342" t="str">
            <v>30227</v>
          </cell>
          <cell r="I3342">
            <v>553.6212</v>
          </cell>
          <cell r="J3342" t="str">
            <v>深圳市福田区全海小学</v>
          </cell>
        </row>
        <row r="3343">
          <cell r="A3343">
            <v>92</v>
          </cell>
          <cell r="B3343">
            <v>1</v>
          </cell>
          <cell r="C3343" t="str">
            <v>118329</v>
          </cell>
          <cell r="D3343" t="str">
            <v>92-1</v>
          </cell>
          <cell r="E3343" t="str">
            <v>92-1-30228</v>
          </cell>
        </row>
        <row r="3343">
          <cell r="G3343" t="str">
            <v>2050202</v>
          </cell>
          <cell r="H3343" t="str">
            <v>30228</v>
          </cell>
          <cell r="I3343">
            <v>19.8</v>
          </cell>
          <cell r="J3343" t="str">
            <v>深圳市福田区全海小学</v>
          </cell>
        </row>
        <row r="3344">
          <cell r="A3344">
            <v>92</v>
          </cell>
          <cell r="B3344">
            <v>1</v>
          </cell>
          <cell r="C3344" t="str">
            <v>118329</v>
          </cell>
          <cell r="D3344" t="str">
            <v>92-1</v>
          </cell>
          <cell r="E3344" t="str">
            <v>92-1-30229</v>
          </cell>
        </row>
        <row r="3344">
          <cell r="G3344" t="str">
            <v>2050202</v>
          </cell>
          <cell r="H3344" t="str">
            <v>30229</v>
          </cell>
          <cell r="I3344">
            <v>2.5</v>
          </cell>
          <cell r="J3344" t="str">
            <v>深圳市福田区全海小学</v>
          </cell>
        </row>
        <row r="3345">
          <cell r="A3345">
            <v>92</v>
          </cell>
          <cell r="B3345">
            <v>1</v>
          </cell>
          <cell r="C3345" t="str">
            <v>118329</v>
          </cell>
          <cell r="D3345" t="str">
            <v>92-1</v>
          </cell>
          <cell r="E3345" t="str">
            <v>92-1-30231</v>
          </cell>
        </row>
        <row r="3345">
          <cell r="G3345" t="str">
            <v>2050202</v>
          </cell>
          <cell r="H3345" t="str">
            <v>30231</v>
          </cell>
          <cell r="I3345">
            <v>7.339</v>
          </cell>
          <cell r="J3345" t="str">
            <v>深圳市福田区全海小学</v>
          </cell>
        </row>
        <row r="3346">
          <cell r="A3346">
            <v>92</v>
          </cell>
          <cell r="B3346">
            <v>1</v>
          </cell>
          <cell r="C3346" t="str">
            <v>118329</v>
          </cell>
          <cell r="D3346" t="str">
            <v>92-1</v>
          </cell>
          <cell r="E3346" t="str">
            <v>92-1-30239</v>
          </cell>
        </row>
        <row r="3346">
          <cell r="G3346" t="str">
            <v>2050202</v>
          </cell>
          <cell r="H3346" t="str">
            <v>30239</v>
          </cell>
          <cell r="I3346">
            <v>17</v>
          </cell>
          <cell r="J3346" t="str">
            <v>深圳市福田区全海小学</v>
          </cell>
        </row>
        <row r="3347">
          <cell r="A3347">
            <v>92</v>
          </cell>
          <cell r="B3347">
            <v>1</v>
          </cell>
          <cell r="C3347" t="str">
            <v>118329</v>
          </cell>
          <cell r="D3347" t="str">
            <v>92-1</v>
          </cell>
          <cell r="E3347" t="str">
            <v>92-1-30299</v>
          </cell>
        </row>
        <row r="3347">
          <cell r="G3347" t="str">
            <v>2050202</v>
          </cell>
          <cell r="H3347" t="str">
            <v>30299</v>
          </cell>
          <cell r="I3347">
            <v>81.3</v>
          </cell>
          <cell r="J3347" t="str">
            <v>深圳市福田区全海小学</v>
          </cell>
        </row>
        <row r="3348">
          <cell r="A3348">
            <v>92</v>
          </cell>
          <cell r="B3348">
            <v>1</v>
          </cell>
          <cell r="C3348" t="str">
            <v>118329</v>
          </cell>
          <cell r="D3348" t="str">
            <v>92-1</v>
          </cell>
          <cell r="E3348" t="str">
            <v>92-1-30307</v>
          </cell>
        </row>
        <row r="3348">
          <cell r="G3348" t="str">
            <v>2050202</v>
          </cell>
          <cell r="H3348" t="str">
            <v>30307</v>
          </cell>
          <cell r="I3348">
            <v>8.13</v>
          </cell>
          <cell r="J3348" t="str">
            <v>深圳市福田区全海小学</v>
          </cell>
        </row>
        <row r="3349">
          <cell r="A3349">
            <v>92</v>
          </cell>
          <cell r="B3349">
            <v>1</v>
          </cell>
          <cell r="C3349" t="str">
            <v>118329</v>
          </cell>
          <cell r="D3349" t="str">
            <v>92-1</v>
          </cell>
          <cell r="E3349" t="str">
            <v>92-1-30399</v>
          </cell>
        </row>
        <row r="3349">
          <cell r="G3349" t="str">
            <v>2050202</v>
          </cell>
          <cell r="H3349" t="str">
            <v>30399</v>
          </cell>
          <cell r="I3349">
            <v>4.2</v>
          </cell>
          <cell r="J3349" t="str">
            <v>深圳市福田区全海小学</v>
          </cell>
        </row>
        <row r="3350">
          <cell r="A3350">
            <v>92</v>
          </cell>
          <cell r="B3350">
            <v>1</v>
          </cell>
          <cell r="C3350" t="str">
            <v>118329</v>
          </cell>
          <cell r="D3350" t="str">
            <v>92-1</v>
          </cell>
          <cell r="E3350" t="str">
            <v>92-1-31002</v>
          </cell>
        </row>
        <row r="3350">
          <cell r="G3350" t="str">
            <v>2050202</v>
          </cell>
          <cell r="H3350" t="str">
            <v>31002</v>
          </cell>
          <cell r="I3350">
            <v>36.07</v>
          </cell>
          <cell r="J3350" t="str">
            <v>深圳市福田区全海小学</v>
          </cell>
        </row>
        <row r="3351">
          <cell r="A3351">
            <v>92</v>
          </cell>
          <cell r="B3351">
            <v>1</v>
          </cell>
          <cell r="C3351" t="str">
            <v>118329</v>
          </cell>
          <cell r="D3351" t="str">
            <v>92-1</v>
          </cell>
          <cell r="E3351" t="str">
            <v>92-1-31013</v>
          </cell>
        </row>
        <row r="3351">
          <cell r="G3351" t="str">
            <v>2050202</v>
          </cell>
          <cell r="H3351" t="str">
            <v>31013</v>
          </cell>
          <cell r="I3351">
            <v>25</v>
          </cell>
          <cell r="J3351" t="str">
            <v>深圳市福田区全海小学</v>
          </cell>
        </row>
        <row r="3352">
          <cell r="A3352">
            <v>92</v>
          </cell>
          <cell r="B3352">
            <v>2</v>
          </cell>
          <cell r="C3352" t="str">
            <v>118329</v>
          </cell>
          <cell r="D3352" t="str">
            <v>92-2</v>
          </cell>
          <cell r="E3352" t="str">
            <v>92-2-30227</v>
          </cell>
        </row>
        <row r="3352">
          <cell r="G3352" t="str">
            <v>2050799</v>
          </cell>
          <cell r="H3352" t="str">
            <v>30227</v>
          </cell>
          <cell r="I3352">
            <v>24</v>
          </cell>
          <cell r="J3352" t="str">
            <v>深圳市福田区全海小学</v>
          </cell>
        </row>
        <row r="3353">
          <cell r="A3353">
            <v>92</v>
          </cell>
          <cell r="B3353">
            <v>2</v>
          </cell>
          <cell r="C3353" t="str">
            <v>118329</v>
          </cell>
          <cell r="D3353" t="str">
            <v>92-2</v>
          </cell>
          <cell r="E3353" t="str">
            <v>92-2-30299</v>
          </cell>
        </row>
        <row r="3353">
          <cell r="G3353" t="str">
            <v>2050799</v>
          </cell>
          <cell r="H3353" t="str">
            <v>30299</v>
          </cell>
          <cell r="I3353">
            <v>1.268</v>
          </cell>
          <cell r="J3353" t="str">
            <v>深圳市福田区全海小学</v>
          </cell>
        </row>
        <row r="3354">
          <cell r="A3354">
            <v>92</v>
          </cell>
          <cell r="B3354">
            <v>3</v>
          </cell>
          <cell r="C3354" t="str">
            <v>118329</v>
          </cell>
          <cell r="D3354" t="str">
            <v>92-3</v>
          </cell>
          <cell r="E3354" t="str">
            <v>92-3-30299</v>
          </cell>
        </row>
        <row r="3354">
          <cell r="G3354" t="str">
            <v>2080502</v>
          </cell>
          <cell r="H3354" t="str">
            <v>30299</v>
          </cell>
          <cell r="I3354">
            <v>9.5</v>
          </cell>
          <cell r="J3354" t="str">
            <v>深圳市福田区全海小学</v>
          </cell>
        </row>
        <row r="3355">
          <cell r="A3355">
            <v>92</v>
          </cell>
          <cell r="B3355">
            <v>3</v>
          </cell>
          <cell r="C3355" t="str">
            <v>118329</v>
          </cell>
          <cell r="D3355" t="str">
            <v>92-3</v>
          </cell>
          <cell r="E3355" t="str">
            <v>92-3-30302</v>
          </cell>
        </row>
        <row r="3355">
          <cell r="G3355" t="str">
            <v>2080502</v>
          </cell>
          <cell r="H3355" t="str">
            <v>30302</v>
          </cell>
          <cell r="I3355">
            <v>101.42</v>
          </cell>
          <cell r="J3355" t="str">
            <v>深圳市福田区全海小学</v>
          </cell>
        </row>
        <row r="3356">
          <cell r="A3356">
            <v>92</v>
          </cell>
          <cell r="B3356">
            <v>4</v>
          </cell>
          <cell r="C3356" t="str">
            <v>118329</v>
          </cell>
          <cell r="D3356" t="str">
            <v>92-4</v>
          </cell>
          <cell r="E3356" t="str">
            <v>92-4-30108</v>
          </cell>
        </row>
        <row r="3356">
          <cell r="G3356" t="str">
            <v>2080505</v>
          </cell>
          <cell r="H3356" t="str">
            <v>30108</v>
          </cell>
          <cell r="I3356">
            <v>216</v>
          </cell>
          <cell r="J3356" t="str">
            <v>深圳市福田区全海小学</v>
          </cell>
        </row>
        <row r="3357">
          <cell r="A3357">
            <v>92</v>
          </cell>
          <cell r="B3357">
            <v>5</v>
          </cell>
          <cell r="C3357" t="str">
            <v>118329</v>
          </cell>
          <cell r="D3357" t="str">
            <v>92-5</v>
          </cell>
          <cell r="E3357" t="str">
            <v>92-5-30109</v>
          </cell>
        </row>
        <row r="3357">
          <cell r="G3357" t="str">
            <v>2080506</v>
          </cell>
          <cell r="H3357" t="str">
            <v>30109</v>
          </cell>
          <cell r="I3357">
            <v>108</v>
          </cell>
          <cell r="J3357" t="str">
            <v>深圳市福田区全海小学</v>
          </cell>
        </row>
        <row r="3358">
          <cell r="A3358">
            <v>92</v>
          </cell>
          <cell r="B3358">
            <v>6</v>
          </cell>
          <cell r="C3358" t="str">
            <v>118329</v>
          </cell>
          <cell r="D3358" t="str">
            <v>92-6</v>
          </cell>
          <cell r="E3358" t="str">
            <v>92-6-30110</v>
          </cell>
        </row>
        <row r="3358">
          <cell r="G3358" t="str">
            <v>2101102</v>
          </cell>
          <cell r="H3358" t="str">
            <v>30110</v>
          </cell>
          <cell r="I3358">
            <v>90</v>
          </cell>
          <cell r="J3358" t="str">
            <v>深圳市福田区全海小学</v>
          </cell>
        </row>
        <row r="3359">
          <cell r="A3359">
            <v>92</v>
          </cell>
          <cell r="B3359">
            <v>7</v>
          </cell>
          <cell r="C3359" t="str">
            <v>118329</v>
          </cell>
          <cell r="D3359" t="str">
            <v>92-7</v>
          </cell>
          <cell r="E3359" t="str">
            <v>92-7-30113</v>
          </cell>
        </row>
        <row r="3359">
          <cell r="G3359" t="str">
            <v>2210201</v>
          </cell>
          <cell r="H3359" t="str">
            <v>30113</v>
          </cell>
          <cell r="I3359">
            <v>234</v>
          </cell>
          <cell r="J3359" t="str">
            <v>深圳市福田区全海小学</v>
          </cell>
        </row>
        <row r="3360">
          <cell r="A3360">
            <v>92</v>
          </cell>
          <cell r="B3360">
            <v>8</v>
          </cell>
          <cell r="C3360" t="str">
            <v>118329</v>
          </cell>
          <cell r="D3360" t="str">
            <v>92-8</v>
          </cell>
          <cell r="E3360" t="str">
            <v>92-8-30102</v>
          </cell>
        </row>
        <row r="3360">
          <cell r="G3360" t="str">
            <v>2210203</v>
          </cell>
          <cell r="H3360" t="str">
            <v>30102</v>
          </cell>
          <cell r="I3360">
            <v>450</v>
          </cell>
          <cell r="J3360" t="str">
            <v>深圳市福田区全海小学</v>
          </cell>
        </row>
        <row r="3361">
          <cell r="A3361">
            <v>92</v>
          </cell>
          <cell r="B3361">
            <v>8</v>
          </cell>
          <cell r="C3361" t="str">
            <v>118329</v>
          </cell>
          <cell r="D3361" t="str">
            <v>92-8</v>
          </cell>
          <cell r="E3361" t="str">
            <v>92-8-30302</v>
          </cell>
        </row>
        <row r="3361">
          <cell r="G3361" t="str">
            <v>2210203</v>
          </cell>
          <cell r="H3361" t="str">
            <v>30302</v>
          </cell>
          <cell r="I3361">
            <v>128.4</v>
          </cell>
          <cell r="J3361" t="str">
            <v>深圳市福田区全海小学</v>
          </cell>
        </row>
        <row r="3362">
          <cell r="A3362">
            <v>93</v>
          </cell>
          <cell r="B3362">
            <v>1</v>
          </cell>
          <cell r="C3362" t="str">
            <v>118331</v>
          </cell>
          <cell r="D3362" t="str">
            <v>93-1</v>
          </cell>
          <cell r="E3362" t="str">
            <v>93-1-30101</v>
          </cell>
        </row>
        <row r="3362">
          <cell r="G3362" t="str">
            <v>2050202</v>
          </cell>
          <cell r="H3362" t="str">
            <v>30101</v>
          </cell>
          <cell r="I3362">
            <v>1543.528435</v>
          </cell>
          <cell r="J3362" t="str">
            <v>深圳市福田区荔园外国语小学（水围）</v>
          </cell>
        </row>
        <row r="3363">
          <cell r="A3363">
            <v>93</v>
          </cell>
          <cell r="B3363">
            <v>1</v>
          </cell>
          <cell r="C3363" t="str">
            <v>118331</v>
          </cell>
          <cell r="D3363" t="str">
            <v>93-1</v>
          </cell>
          <cell r="E3363" t="str">
            <v>93-1-30107</v>
          </cell>
        </row>
        <row r="3363">
          <cell r="G3363" t="str">
            <v>2050202</v>
          </cell>
          <cell r="H3363" t="str">
            <v>30107</v>
          </cell>
          <cell r="I3363">
            <v>358.866057</v>
          </cell>
          <cell r="J3363" t="str">
            <v>深圳市福田区荔园外国语小学（水围）</v>
          </cell>
        </row>
        <row r="3364">
          <cell r="A3364">
            <v>93</v>
          </cell>
          <cell r="B3364">
            <v>1</v>
          </cell>
          <cell r="C3364" t="str">
            <v>118331</v>
          </cell>
          <cell r="D3364" t="str">
            <v>93-1</v>
          </cell>
          <cell r="E3364" t="str">
            <v>93-1-30112</v>
          </cell>
        </row>
        <row r="3364">
          <cell r="G3364" t="str">
            <v>2050202</v>
          </cell>
          <cell r="H3364" t="str">
            <v>30112</v>
          </cell>
          <cell r="I3364">
            <v>19.14</v>
          </cell>
          <cell r="J3364" t="str">
            <v>深圳市福田区荔园外国语小学（水围）</v>
          </cell>
        </row>
        <row r="3365">
          <cell r="A3365">
            <v>93</v>
          </cell>
          <cell r="B3365">
            <v>1</v>
          </cell>
          <cell r="C3365" t="str">
            <v>118331</v>
          </cell>
          <cell r="D3365" t="str">
            <v>93-1</v>
          </cell>
          <cell r="E3365" t="str">
            <v>93-1-30199</v>
          </cell>
        </row>
        <row r="3365">
          <cell r="G3365" t="str">
            <v>2050202</v>
          </cell>
          <cell r="H3365" t="str">
            <v>30199</v>
          </cell>
          <cell r="I3365">
            <v>72.65</v>
          </cell>
          <cell r="J3365" t="str">
            <v>深圳市福田区荔园外国语小学（水围）</v>
          </cell>
        </row>
        <row r="3366">
          <cell r="A3366">
            <v>93</v>
          </cell>
          <cell r="B3366">
            <v>1</v>
          </cell>
          <cell r="C3366" t="str">
            <v>118331</v>
          </cell>
          <cell r="D3366" t="str">
            <v>93-1</v>
          </cell>
          <cell r="E3366" t="str">
            <v>93-1-30201</v>
          </cell>
        </row>
        <row r="3366">
          <cell r="G3366" t="str">
            <v>2050202</v>
          </cell>
          <cell r="H3366" t="str">
            <v>30201</v>
          </cell>
          <cell r="I3366">
            <v>25.1559</v>
          </cell>
          <cell r="J3366" t="str">
            <v>深圳市福田区荔园外国语小学（水围）</v>
          </cell>
        </row>
        <row r="3367">
          <cell r="A3367">
            <v>93</v>
          </cell>
          <cell r="B3367">
            <v>1</v>
          </cell>
          <cell r="C3367" t="str">
            <v>118331</v>
          </cell>
          <cell r="D3367" t="str">
            <v>93-1</v>
          </cell>
          <cell r="E3367" t="str">
            <v>93-1-30202</v>
          </cell>
        </row>
        <row r="3367">
          <cell r="G3367" t="str">
            <v>2050202</v>
          </cell>
          <cell r="H3367" t="str">
            <v>30202</v>
          </cell>
          <cell r="I3367">
            <v>4</v>
          </cell>
          <cell r="J3367" t="str">
            <v>深圳市福田区荔园外国语小学（水围）</v>
          </cell>
        </row>
        <row r="3368">
          <cell r="A3368">
            <v>93</v>
          </cell>
          <cell r="B3368">
            <v>1</v>
          </cell>
          <cell r="C3368" t="str">
            <v>118331</v>
          </cell>
          <cell r="D3368" t="str">
            <v>93-1</v>
          </cell>
          <cell r="E3368" t="str">
            <v>93-1-30205</v>
          </cell>
        </row>
        <row r="3368">
          <cell r="G3368" t="str">
            <v>2050202</v>
          </cell>
          <cell r="H3368" t="str">
            <v>30205</v>
          </cell>
          <cell r="I3368">
            <v>10.8823</v>
          </cell>
          <cell r="J3368" t="str">
            <v>深圳市福田区荔园外国语小学（水围）</v>
          </cell>
        </row>
        <row r="3369">
          <cell r="A3369">
            <v>93</v>
          </cell>
          <cell r="B3369">
            <v>1</v>
          </cell>
          <cell r="C3369" t="str">
            <v>118331</v>
          </cell>
          <cell r="D3369" t="str">
            <v>93-1</v>
          </cell>
          <cell r="E3369" t="str">
            <v>93-1-30206</v>
          </cell>
        </row>
        <row r="3369">
          <cell r="G3369" t="str">
            <v>2050202</v>
          </cell>
          <cell r="H3369" t="str">
            <v>30206</v>
          </cell>
          <cell r="I3369">
            <v>42</v>
          </cell>
          <cell r="J3369" t="str">
            <v>深圳市福田区荔园外国语小学（水围）</v>
          </cell>
        </row>
        <row r="3370">
          <cell r="A3370">
            <v>93</v>
          </cell>
          <cell r="B3370">
            <v>1</v>
          </cell>
          <cell r="C3370" t="str">
            <v>118331</v>
          </cell>
          <cell r="D3370" t="str">
            <v>93-1</v>
          </cell>
          <cell r="E3370" t="str">
            <v>93-1-30207</v>
          </cell>
        </row>
        <row r="3370">
          <cell r="G3370" t="str">
            <v>2050202</v>
          </cell>
          <cell r="H3370" t="str">
            <v>30207</v>
          </cell>
          <cell r="I3370">
            <v>2</v>
          </cell>
          <cell r="J3370" t="str">
            <v>深圳市福田区荔园外国语小学（水围）</v>
          </cell>
        </row>
        <row r="3371">
          <cell r="A3371">
            <v>93</v>
          </cell>
          <cell r="B3371">
            <v>1</v>
          </cell>
          <cell r="C3371" t="str">
            <v>118331</v>
          </cell>
          <cell r="D3371" t="str">
            <v>93-1</v>
          </cell>
          <cell r="E3371" t="str">
            <v>93-1-30209</v>
          </cell>
        </row>
        <row r="3371">
          <cell r="G3371" t="str">
            <v>2050202</v>
          </cell>
          <cell r="H3371" t="str">
            <v>30209</v>
          </cell>
          <cell r="I3371">
            <v>63.4</v>
          </cell>
          <cell r="J3371" t="str">
            <v>深圳市福田区荔园外国语小学（水围）</v>
          </cell>
        </row>
        <row r="3372">
          <cell r="A3372">
            <v>93</v>
          </cell>
          <cell r="B3372">
            <v>1</v>
          </cell>
          <cell r="C3372" t="str">
            <v>118331</v>
          </cell>
          <cell r="D3372" t="str">
            <v>93-1</v>
          </cell>
          <cell r="E3372" t="str">
            <v>93-1-30211</v>
          </cell>
        </row>
        <row r="3372">
          <cell r="G3372" t="str">
            <v>2050202</v>
          </cell>
          <cell r="H3372" t="str">
            <v>30211</v>
          </cell>
          <cell r="I3372">
            <v>5</v>
          </cell>
          <cell r="J3372" t="str">
            <v>深圳市福田区荔园外国语小学（水围）</v>
          </cell>
        </row>
        <row r="3373">
          <cell r="A3373">
            <v>93</v>
          </cell>
          <cell r="B3373">
            <v>1</v>
          </cell>
          <cell r="C3373" t="str">
            <v>118331</v>
          </cell>
          <cell r="D3373" t="str">
            <v>93-1</v>
          </cell>
          <cell r="E3373" t="str">
            <v>93-1-30213</v>
          </cell>
        </row>
        <row r="3373">
          <cell r="G3373" t="str">
            <v>2050202</v>
          </cell>
          <cell r="H3373" t="str">
            <v>30213</v>
          </cell>
          <cell r="I3373">
            <v>55</v>
          </cell>
          <cell r="J3373" t="str">
            <v>深圳市福田区荔园外国语小学（水围）</v>
          </cell>
        </row>
        <row r="3374">
          <cell r="A3374">
            <v>93</v>
          </cell>
          <cell r="B3374">
            <v>1</v>
          </cell>
          <cell r="C3374" t="str">
            <v>118331</v>
          </cell>
          <cell r="D3374" t="str">
            <v>93-1</v>
          </cell>
          <cell r="E3374" t="str">
            <v>93-1-30214</v>
          </cell>
        </row>
        <row r="3374">
          <cell r="G3374" t="str">
            <v>2050202</v>
          </cell>
          <cell r="H3374" t="str">
            <v>30214</v>
          </cell>
          <cell r="I3374">
            <v>2.5</v>
          </cell>
          <cell r="J3374" t="str">
            <v>深圳市福田区荔园外国语小学（水围）</v>
          </cell>
        </row>
        <row r="3375">
          <cell r="A3375">
            <v>93</v>
          </cell>
          <cell r="B3375">
            <v>1</v>
          </cell>
          <cell r="C3375" t="str">
            <v>118331</v>
          </cell>
          <cell r="D3375" t="str">
            <v>93-1</v>
          </cell>
          <cell r="E3375" t="str">
            <v>93-1-30216</v>
          </cell>
        </row>
        <row r="3375">
          <cell r="G3375" t="str">
            <v>2050202</v>
          </cell>
          <cell r="H3375" t="str">
            <v>30216</v>
          </cell>
          <cell r="I3375">
            <v>6</v>
          </cell>
          <cell r="J3375" t="str">
            <v>深圳市福田区荔园外国语小学（水围）</v>
          </cell>
        </row>
        <row r="3376">
          <cell r="A3376">
            <v>93</v>
          </cell>
          <cell r="B3376">
            <v>1</v>
          </cell>
          <cell r="C3376" t="str">
            <v>118331</v>
          </cell>
          <cell r="D3376" t="str">
            <v>93-1</v>
          </cell>
          <cell r="E3376" t="str">
            <v>93-1-30218</v>
          </cell>
        </row>
        <row r="3376">
          <cell r="G3376" t="str">
            <v>2050202</v>
          </cell>
          <cell r="H3376" t="str">
            <v>30218</v>
          </cell>
          <cell r="I3376">
            <v>77.8491</v>
          </cell>
          <cell r="J3376" t="str">
            <v>深圳市福田区荔园外国语小学（水围）</v>
          </cell>
        </row>
        <row r="3377">
          <cell r="A3377">
            <v>93</v>
          </cell>
          <cell r="B3377">
            <v>1</v>
          </cell>
          <cell r="C3377" t="str">
            <v>118331</v>
          </cell>
          <cell r="D3377" t="str">
            <v>93-1</v>
          </cell>
          <cell r="E3377" t="str">
            <v>93-1-30226</v>
          </cell>
        </row>
        <row r="3377">
          <cell r="G3377" t="str">
            <v>2050202</v>
          </cell>
          <cell r="H3377" t="str">
            <v>30226</v>
          </cell>
          <cell r="I3377">
            <v>211.0523</v>
          </cell>
          <cell r="J3377" t="str">
            <v>深圳市福田区荔园外国语小学（水围）</v>
          </cell>
        </row>
        <row r="3378">
          <cell r="A3378">
            <v>93</v>
          </cell>
          <cell r="B3378">
            <v>1</v>
          </cell>
          <cell r="C3378" t="str">
            <v>118331</v>
          </cell>
          <cell r="D3378" t="str">
            <v>93-1</v>
          </cell>
          <cell r="E3378" t="str">
            <v>93-1-30227</v>
          </cell>
        </row>
        <row r="3378">
          <cell r="G3378" t="str">
            <v>2050202</v>
          </cell>
          <cell r="H3378" t="str">
            <v>30227</v>
          </cell>
          <cell r="I3378">
            <v>417.224</v>
          </cell>
          <cell r="J3378" t="str">
            <v>深圳市福田区荔园外国语小学（水围）</v>
          </cell>
        </row>
        <row r="3379">
          <cell r="A3379">
            <v>93</v>
          </cell>
          <cell r="B3379">
            <v>1</v>
          </cell>
          <cell r="C3379" t="str">
            <v>118331</v>
          </cell>
          <cell r="D3379" t="str">
            <v>93-1</v>
          </cell>
          <cell r="E3379" t="str">
            <v>93-1-30228</v>
          </cell>
        </row>
        <row r="3379">
          <cell r="G3379" t="str">
            <v>2050202</v>
          </cell>
          <cell r="H3379" t="str">
            <v>30228</v>
          </cell>
          <cell r="I3379">
            <v>30.3687</v>
          </cell>
          <cell r="J3379" t="str">
            <v>深圳市福田区荔园外国语小学（水围）</v>
          </cell>
        </row>
        <row r="3380">
          <cell r="A3380">
            <v>93</v>
          </cell>
          <cell r="B3380">
            <v>1</v>
          </cell>
          <cell r="C3380" t="str">
            <v>118331</v>
          </cell>
          <cell r="D3380" t="str">
            <v>93-1</v>
          </cell>
          <cell r="E3380" t="str">
            <v>93-1-30229</v>
          </cell>
        </row>
        <row r="3380">
          <cell r="G3380" t="str">
            <v>2050202</v>
          </cell>
          <cell r="H3380" t="str">
            <v>30229</v>
          </cell>
          <cell r="I3380">
            <v>3.5</v>
          </cell>
          <cell r="J3380" t="str">
            <v>深圳市福田区荔园外国语小学（水围）</v>
          </cell>
        </row>
        <row r="3381">
          <cell r="A3381">
            <v>93</v>
          </cell>
          <cell r="B3381">
            <v>1</v>
          </cell>
          <cell r="C3381" t="str">
            <v>118331</v>
          </cell>
          <cell r="D3381" t="str">
            <v>93-1</v>
          </cell>
          <cell r="E3381" t="str">
            <v>93-1-30231</v>
          </cell>
        </row>
        <row r="3381">
          <cell r="G3381" t="str">
            <v>2050202</v>
          </cell>
          <cell r="H3381" t="str">
            <v>30231</v>
          </cell>
          <cell r="I3381">
            <v>5.5</v>
          </cell>
          <cell r="J3381" t="str">
            <v>深圳市福田区荔园外国语小学（水围）</v>
          </cell>
        </row>
        <row r="3382">
          <cell r="A3382">
            <v>93</v>
          </cell>
          <cell r="B3382">
            <v>1</v>
          </cell>
          <cell r="C3382" t="str">
            <v>118331</v>
          </cell>
          <cell r="D3382" t="str">
            <v>93-1</v>
          </cell>
          <cell r="E3382" t="str">
            <v>93-1-30239</v>
          </cell>
        </row>
        <row r="3382">
          <cell r="G3382" t="str">
            <v>2050202</v>
          </cell>
          <cell r="H3382" t="str">
            <v>30239</v>
          </cell>
          <cell r="I3382">
            <v>1.5</v>
          </cell>
          <cell r="J3382" t="str">
            <v>深圳市福田区荔园外国语小学（水围）</v>
          </cell>
        </row>
        <row r="3383">
          <cell r="A3383">
            <v>93</v>
          </cell>
          <cell r="B3383">
            <v>1</v>
          </cell>
          <cell r="C3383" t="str">
            <v>118331</v>
          </cell>
          <cell r="D3383" t="str">
            <v>93-1</v>
          </cell>
          <cell r="E3383" t="str">
            <v>93-1-30299</v>
          </cell>
        </row>
        <row r="3383">
          <cell r="G3383" t="str">
            <v>2050202</v>
          </cell>
          <cell r="H3383" t="str">
            <v>30299</v>
          </cell>
          <cell r="I3383">
            <v>115.9977</v>
          </cell>
          <cell r="J3383" t="str">
            <v>深圳市福田区荔园外国语小学（水围）</v>
          </cell>
        </row>
        <row r="3384">
          <cell r="A3384">
            <v>93</v>
          </cell>
          <cell r="B3384">
            <v>1</v>
          </cell>
          <cell r="C3384" t="str">
            <v>118331</v>
          </cell>
          <cell r="D3384" t="str">
            <v>93-1</v>
          </cell>
          <cell r="E3384" t="str">
            <v>93-1-30307</v>
          </cell>
        </row>
        <row r="3384">
          <cell r="G3384" t="str">
            <v>2050202</v>
          </cell>
          <cell r="H3384" t="str">
            <v>30307</v>
          </cell>
          <cell r="I3384">
            <v>4.7</v>
          </cell>
          <cell r="J3384" t="str">
            <v>深圳市福田区荔园外国语小学（水围）</v>
          </cell>
        </row>
        <row r="3385">
          <cell r="A3385">
            <v>93</v>
          </cell>
          <cell r="B3385">
            <v>1</v>
          </cell>
          <cell r="C3385" t="str">
            <v>118331</v>
          </cell>
          <cell r="D3385" t="str">
            <v>93-1</v>
          </cell>
          <cell r="E3385" t="str">
            <v>93-1-30308</v>
          </cell>
        </row>
        <row r="3385">
          <cell r="G3385" t="str">
            <v>2050202</v>
          </cell>
          <cell r="H3385" t="str">
            <v>30308</v>
          </cell>
          <cell r="I3385">
            <v>1.5</v>
          </cell>
          <cell r="J3385" t="str">
            <v>深圳市福田区荔园外国语小学（水围）</v>
          </cell>
        </row>
        <row r="3386">
          <cell r="A3386">
            <v>93</v>
          </cell>
          <cell r="B3386">
            <v>1</v>
          </cell>
          <cell r="C3386" t="str">
            <v>118331</v>
          </cell>
          <cell r="D3386" t="str">
            <v>93-1</v>
          </cell>
          <cell r="E3386" t="str">
            <v>93-1-31002</v>
          </cell>
        </row>
        <row r="3386">
          <cell r="G3386" t="str">
            <v>2050202</v>
          </cell>
          <cell r="H3386" t="str">
            <v>31002</v>
          </cell>
          <cell r="I3386">
            <v>20</v>
          </cell>
          <cell r="J3386" t="str">
            <v>深圳市福田区荔园外国语小学（水围）</v>
          </cell>
        </row>
        <row r="3387">
          <cell r="A3387">
            <v>93</v>
          </cell>
          <cell r="B3387">
            <v>2</v>
          </cell>
          <cell r="C3387" t="str">
            <v>118331</v>
          </cell>
          <cell r="D3387" t="str">
            <v>93-2</v>
          </cell>
          <cell r="E3387" t="str">
            <v>93-2-30299</v>
          </cell>
        </row>
        <row r="3387">
          <cell r="G3387" t="str">
            <v>2080502</v>
          </cell>
          <cell r="H3387" t="str">
            <v>30299</v>
          </cell>
          <cell r="I3387">
            <v>7.22</v>
          </cell>
          <cell r="J3387" t="str">
            <v>深圳市福田区荔园外国语小学（水围）</v>
          </cell>
        </row>
        <row r="3388">
          <cell r="A3388">
            <v>93</v>
          </cell>
          <cell r="B3388">
            <v>2</v>
          </cell>
          <cell r="C3388" t="str">
            <v>118331</v>
          </cell>
          <cell r="D3388" t="str">
            <v>93-2</v>
          </cell>
          <cell r="E3388" t="str">
            <v>93-2-30302</v>
          </cell>
        </row>
        <row r="3388">
          <cell r="G3388" t="str">
            <v>2080502</v>
          </cell>
          <cell r="H3388" t="str">
            <v>30302</v>
          </cell>
          <cell r="I3388">
            <v>70.644779</v>
          </cell>
          <cell r="J3388" t="str">
            <v>深圳市福田区荔园外国语小学（水围）</v>
          </cell>
        </row>
        <row r="3389">
          <cell r="A3389">
            <v>93</v>
          </cell>
          <cell r="B3389">
            <v>3</v>
          </cell>
          <cell r="C3389" t="str">
            <v>118331</v>
          </cell>
          <cell r="D3389" t="str">
            <v>93-3</v>
          </cell>
          <cell r="E3389" t="str">
            <v>93-3-30108</v>
          </cell>
        </row>
        <row r="3389">
          <cell r="G3389" t="str">
            <v>2080505</v>
          </cell>
          <cell r="H3389" t="str">
            <v>30108</v>
          </cell>
          <cell r="I3389">
            <v>24.312</v>
          </cell>
          <cell r="J3389" t="str">
            <v>深圳市福田区荔园外国语小学（水围）</v>
          </cell>
        </row>
        <row r="3390">
          <cell r="A3390">
            <v>93</v>
          </cell>
          <cell r="B3390">
            <v>4</v>
          </cell>
          <cell r="C3390" t="str">
            <v>118331</v>
          </cell>
          <cell r="D3390" t="str">
            <v>93-4</v>
          </cell>
          <cell r="E3390" t="str">
            <v>93-4-30109</v>
          </cell>
        </row>
        <row r="3390">
          <cell r="G3390" t="str">
            <v>2080506</v>
          </cell>
          <cell r="H3390" t="str">
            <v>30109</v>
          </cell>
          <cell r="I3390">
            <v>121.2106</v>
          </cell>
          <cell r="J3390" t="str">
            <v>深圳市福田区荔园外国语小学（水围）</v>
          </cell>
        </row>
        <row r="3391">
          <cell r="A3391">
            <v>93</v>
          </cell>
          <cell r="B3391">
            <v>5</v>
          </cell>
          <cell r="C3391" t="str">
            <v>118331</v>
          </cell>
          <cell r="D3391" t="str">
            <v>93-5</v>
          </cell>
          <cell r="E3391" t="str">
            <v>93-5-30110</v>
          </cell>
        </row>
        <row r="3391">
          <cell r="G3391" t="str">
            <v>2101102</v>
          </cell>
          <cell r="H3391" t="str">
            <v>30110</v>
          </cell>
          <cell r="I3391">
            <v>100.407529</v>
          </cell>
          <cell r="J3391" t="str">
            <v>深圳市福田区荔园外国语小学（水围）</v>
          </cell>
        </row>
        <row r="3392">
          <cell r="A3392">
            <v>93</v>
          </cell>
          <cell r="B3392">
            <v>6</v>
          </cell>
          <cell r="C3392" t="str">
            <v>118331</v>
          </cell>
          <cell r="D3392" t="str">
            <v>93-6</v>
          </cell>
          <cell r="E3392" t="str">
            <v>93-6-30113</v>
          </cell>
        </row>
        <row r="3392">
          <cell r="G3392" t="str">
            <v>2210201</v>
          </cell>
          <cell r="H3392" t="str">
            <v>30113</v>
          </cell>
          <cell r="I3392">
            <v>282.6706</v>
          </cell>
          <cell r="J3392" t="str">
            <v>深圳市福田区荔园外国语小学（水围）</v>
          </cell>
        </row>
        <row r="3393">
          <cell r="A3393">
            <v>93</v>
          </cell>
          <cell r="B3393">
            <v>7</v>
          </cell>
          <cell r="C3393" t="str">
            <v>118331</v>
          </cell>
          <cell r="D3393" t="str">
            <v>93-7</v>
          </cell>
          <cell r="E3393" t="str">
            <v>93-7-30102</v>
          </cell>
        </row>
        <row r="3393">
          <cell r="G3393" t="str">
            <v>2210203</v>
          </cell>
          <cell r="H3393" t="str">
            <v>30102</v>
          </cell>
          <cell r="I3393">
            <v>494.046</v>
          </cell>
          <cell r="J3393" t="str">
            <v>深圳市福田区荔园外国语小学（水围）</v>
          </cell>
        </row>
        <row r="3394">
          <cell r="A3394">
            <v>93</v>
          </cell>
          <cell r="B3394">
            <v>7</v>
          </cell>
          <cell r="C3394" t="str">
            <v>118331</v>
          </cell>
          <cell r="D3394" t="str">
            <v>93-7</v>
          </cell>
          <cell r="E3394" t="str">
            <v>93-7-30302</v>
          </cell>
        </row>
        <row r="3394">
          <cell r="G3394" t="str">
            <v>2210203</v>
          </cell>
          <cell r="H3394" t="str">
            <v>30302</v>
          </cell>
          <cell r="I3394">
            <v>93.174</v>
          </cell>
          <cell r="J3394" t="str">
            <v>深圳市福田区荔园外国语小学（水围）</v>
          </cell>
        </row>
        <row r="3395">
          <cell r="A3395">
            <v>94</v>
          </cell>
          <cell r="B3395">
            <v>1</v>
          </cell>
          <cell r="C3395" t="str">
            <v>118213</v>
          </cell>
          <cell r="D3395" t="str">
            <v>94-1</v>
          </cell>
          <cell r="E3395" t="str">
            <v>94-1-30201</v>
          </cell>
        </row>
        <row r="3395">
          <cell r="G3395" t="str">
            <v>2050202</v>
          </cell>
          <cell r="H3395" t="str">
            <v>30201</v>
          </cell>
          <cell r="I3395">
            <v>10</v>
          </cell>
          <cell r="J3395" t="str">
            <v>深圳市福田区第二实验学校</v>
          </cell>
        </row>
        <row r="3396">
          <cell r="A3396">
            <v>94</v>
          </cell>
          <cell r="B3396">
            <v>1</v>
          </cell>
          <cell r="C3396" t="str">
            <v>118213</v>
          </cell>
          <cell r="D3396" t="str">
            <v>94-1</v>
          </cell>
          <cell r="E3396" t="str">
            <v>94-1-30211</v>
          </cell>
        </row>
        <row r="3396">
          <cell r="G3396" t="str">
            <v>2050202</v>
          </cell>
          <cell r="H3396" t="str">
            <v>30211</v>
          </cell>
          <cell r="I3396">
            <v>12</v>
          </cell>
          <cell r="J3396" t="str">
            <v>深圳市福田区第二实验学校</v>
          </cell>
        </row>
        <row r="3397">
          <cell r="A3397">
            <v>94</v>
          </cell>
          <cell r="B3397">
            <v>1</v>
          </cell>
          <cell r="C3397" t="str">
            <v>118213</v>
          </cell>
          <cell r="D3397" t="str">
            <v>94-1</v>
          </cell>
          <cell r="E3397" t="str">
            <v>94-1-30216</v>
          </cell>
        </row>
        <row r="3397">
          <cell r="G3397" t="str">
            <v>2050202</v>
          </cell>
          <cell r="H3397" t="str">
            <v>30216</v>
          </cell>
          <cell r="I3397">
            <v>56.8</v>
          </cell>
          <cell r="J3397" t="str">
            <v>深圳市福田区第二实验学校</v>
          </cell>
        </row>
        <row r="3398">
          <cell r="A3398">
            <v>94</v>
          </cell>
          <cell r="B3398">
            <v>1</v>
          </cell>
          <cell r="C3398" t="str">
            <v>118213</v>
          </cell>
          <cell r="D3398" t="str">
            <v>94-1</v>
          </cell>
          <cell r="E3398" t="str">
            <v>94-1-30218</v>
          </cell>
        </row>
        <row r="3398">
          <cell r="G3398" t="str">
            <v>2050202</v>
          </cell>
          <cell r="H3398" t="str">
            <v>30218</v>
          </cell>
          <cell r="I3398">
            <v>305.041831</v>
          </cell>
          <cell r="J3398" t="str">
            <v>深圳市福田区第二实验学校</v>
          </cell>
        </row>
        <row r="3399">
          <cell r="A3399">
            <v>94</v>
          </cell>
          <cell r="B3399">
            <v>1</v>
          </cell>
          <cell r="C3399" t="str">
            <v>118213</v>
          </cell>
          <cell r="D3399" t="str">
            <v>94-1</v>
          </cell>
          <cell r="E3399" t="str">
            <v>94-1-30226</v>
          </cell>
        </row>
        <row r="3399">
          <cell r="G3399" t="str">
            <v>2050202</v>
          </cell>
          <cell r="H3399" t="str">
            <v>30226</v>
          </cell>
          <cell r="I3399">
            <v>458.2</v>
          </cell>
          <cell r="J3399" t="str">
            <v>深圳市福田区第二实验学校</v>
          </cell>
        </row>
        <row r="3400">
          <cell r="A3400">
            <v>94</v>
          </cell>
          <cell r="B3400">
            <v>1</v>
          </cell>
          <cell r="C3400" t="str">
            <v>118213</v>
          </cell>
          <cell r="D3400" t="str">
            <v>94-1</v>
          </cell>
          <cell r="E3400" t="str">
            <v>94-1-30299</v>
          </cell>
        </row>
        <row r="3400">
          <cell r="G3400" t="str">
            <v>2050202</v>
          </cell>
          <cell r="H3400" t="str">
            <v>30299</v>
          </cell>
          <cell r="I3400">
            <v>240.96</v>
          </cell>
          <cell r="J3400" t="str">
            <v>深圳市福田区第二实验学校</v>
          </cell>
        </row>
        <row r="3401">
          <cell r="A3401">
            <v>94</v>
          </cell>
          <cell r="B3401">
            <v>1</v>
          </cell>
          <cell r="C3401" t="str">
            <v>118213</v>
          </cell>
          <cell r="D3401" t="str">
            <v>94-1</v>
          </cell>
          <cell r="E3401" t="str">
            <v>94-1-31002</v>
          </cell>
        </row>
        <row r="3401">
          <cell r="G3401" t="str">
            <v>2050202</v>
          </cell>
          <cell r="H3401" t="str">
            <v>31002</v>
          </cell>
          <cell r="I3401">
            <v>45</v>
          </cell>
          <cell r="J3401" t="str">
            <v>深圳市福田区第二实验学校</v>
          </cell>
        </row>
        <row r="3402">
          <cell r="A3402">
            <v>94</v>
          </cell>
          <cell r="B3402">
            <v>2</v>
          </cell>
          <cell r="C3402" t="str">
            <v>118213</v>
          </cell>
          <cell r="D3402" t="str">
            <v>94-2</v>
          </cell>
          <cell r="E3402" t="str">
            <v>94-2-30101</v>
          </cell>
        </row>
        <row r="3402">
          <cell r="G3402" t="str">
            <v>2050203</v>
          </cell>
          <cell r="H3402" t="str">
            <v>30101</v>
          </cell>
          <cell r="I3402">
            <v>4080.2344</v>
          </cell>
          <cell r="J3402" t="str">
            <v>深圳市福田区第二实验学校</v>
          </cell>
        </row>
        <row r="3403">
          <cell r="A3403">
            <v>94</v>
          </cell>
          <cell r="B3403">
            <v>2</v>
          </cell>
          <cell r="C3403" t="str">
            <v>118213</v>
          </cell>
          <cell r="D3403" t="str">
            <v>94-2</v>
          </cell>
          <cell r="E3403" t="str">
            <v>94-2-30102</v>
          </cell>
        </row>
        <row r="3403">
          <cell r="G3403" t="str">
            <v>2050203</v>
          </cell>
          <cell r="H3403" t="str">
            <v>30102</v>
          </cell>
          <cell r="I3403">
            <v>173.4876</v>
          </cell>
          <cell r="J3403" t="str">
            <v>深圳市福田区第二实验学校</v>
          </cell>
        </row>
        <row r="3404">
          <cell r="A3404">
            <v>94</v>
          </cell>
          <cell r="B3404">
            <v>2</v>
          </cell>
          <cell r="C3404" t="str">
            <v>118213</v>
          </cell>
          <cell r="D3404" t="str">
            <v>94-2</v>
          </cell>
          <cell r="E3404" t="str">
            <v>94-2-30107</v>
          </cell>
        </row>
        <row r="3404">
          <cell r="G3404" t="str">
            <v>2050203</v>
          </cell>
          <cell r="H3404" t="str">
            <v>30107</v>
          </cell>
          <cell r="I3404">
            <v>2726.615</v>
          </cell>
          <cell r="J3404" t="str">
            <v>深圳市福田区第二实验学校</v>
          </cell>
        </row>
        <row r="3405">
          <cell r="A3405">
            <v>94</v>
          </cell>
          <cell r="B3405">
            <v>2</v>
          </cell>
          <cell r="C3405" t="str">
            <v>118213</v>
          </cell>
          <cell r="D3405" t="str">
            <v>94-2</v>
          </cell>
          <cell r="E3405" t="str">
            <v>94-2-30112</v>
          </cell>
        </row>
        <row r="3405">
          <cell r="G3405" t="str">
            <v>2050203</v>
          </cell>
          <cell r="H3405" t="str">
            <v>30112</v>
          </cell>
          <cell r="I3405">
            <v>63.1148</v>
          </cell>
          <cell r="J3405" t="str">
            <v>深圳市福田区第二实验学校</v>
          </cell>
        </row>
        <row r="3406">
          <cell r="A3406">
            <v>94</v>
          </cell>
          <cell r="B3406">
            <v>2</v>
          </cell>
          <cell r="C3406" t="str">
            <v>118213</v>
          </cell>
          <cell r="D3406" t="str">
            <v>94-2</v>
          </cell>
          <cell r="E3406" t="str">
            <v>94-2-30201</v>
          </cell>
        </row>
        <row r="3406">
          <cell r="G3406" t="str">
            <v>2050203</v>
          </cell>
          <cell r="H3406" t="str">
            <v>30201</v>
          </cell>
          <cell r="I3406">
            <v>93.2</v>
          </cell>
          <cell r="J3406" t="str">
            <v>深圳市福田区第二实验学校</v>
          </cell>
        </row>
        <row r="3407">
          <cell r="A3407">
            <v>94</v>
          </cell>
          <cell r="B3407">
            <v>2</v>
          </cell>
          <cell r="C3407" t="str">
            <v>118213</v>
          </cell>
          <cell r="D3407" t="str">
            <v>94-2</v>
          </cell>
          <cell r="E3407" t="str">
            <v>94-2-30202</v>
          </cell>
        </row>
        <row r="3407">
          <cell r="G3407" t="str">
            <v>2050203</v>
          </cell>
          <cell r="H3407" t="str">
            <v>30202</v>
          </cell>
          <cell r="I3407">
            <v>18.1482</v>
          </cell>
          <cell r="J3407" t="str">
            <v>深圳市福田区第二实验学校</v>
          </cell>
        </row>
        <row r="3408">
          <cell r="A3408">
            <v>94</v>
          </cell>
          <cell r="B3408">
            <v>2</v>
          </cell>
          <cell r="C3408" t="str">
            <v>118213</v>
          </cell>
          <cell r="D3408" t="str">
            <v>94-2</v>
          </cell>
          <cell r="E3408" t="str">
            <v>94-2-30205</v>
          </cell>
        </row>
        <row r="3408">
          <cell r="G3408" t="str">
            <v>2050203</v>
          </cell>
          <cell r="H3408" t="str">
            <v>30205</v>
          </cell>
          <cell r="I3408">
            <v>30</v>
          </cell>
          <cell r="J3408" t="str">
            <v>深圳市福田区第二实验学校</v>
          </cell>
        </row>
        <row r="3409">
          <cell r="A3409">
            <v>94</v>
          </cell>
          <cell r="B3409">
            <v>2</v>
          </cell>
          <cell r="C3409" t="str">
            <v>118213</v>
          </cell>
          <cell r="D3409" t="str">
            <v>94-2</v>
          </cell>
          <cell r="E3409" t="str">
            <v>94-2-30206</v>
          </cell>
        </row>
        <row r="3409">
          <cell r="G3409" t="str">
            <v>2050203</v>
          </cell>
          <cell r="H3409" t="str">
            <v>30206</v>
          </cell>
          <cell r="I3409">
            <v>200</v>
          </cell>
          <cell r="J3409" t="str">
            <v>深圳市福田区第二实验学校</v>
          </cell>
        </row>
        <row r="3410">
          <cell r="A3410">
            <v>94</v>
          </cell>
          <cell r="B3410">
            <v>2</v>
          </cell>
          <cell r="C3410" t="str">
            <v>118213</v>
          </cell>
          <cell r="D3410" t="str">
            <v>94-2</v>
          </cell>
          <cell r="E3410" t="str">
            <v>94-2-30207</v>
          </cell>
        </row>
        <row r="3410">
          <cell r="G3410" t="str">
            <v>2050203</v>
          </cell>
          <cell r="H3410" t="str">
            <v>30207</v>
          </cell>
          <cell r="I3410">
            <v>6.26</v>
          </cell>
          <cell r="J3410" t="str">
            <v>深圳市福田区第二实验学校</v>
          </cell>
        </row>
        <row r="3411">
          <cell r="A3411">
            <v>94</v>
          </cell>
          <cell r="B3411">
            <v>2</v>
          </cell>
          <cell r="C3411" t="str">
            <v>118213</v>
          </cell>
          <cell r="D3411" t="str">
            <v>94-2</v>
          </cell>
          <cell r="E3411" t="str">
            <v>94-2-30209</v>
          </cell>
        </row>
        <row r="3411">
          <cell r="G3411" t="str">
            <v>2050203</v>
          </cell>
          <cell r="H3411" t="str">
            <v>30209</v>
          </cell>
          <cell r="I3411">
            <v>235</v>
          </cell>
          <cell r="J3411" t="str">
            <v>深圳市福田区第二实验学校</v>
          </cell>
        </row>
        <row r="3412">
          <cell r="A3412">
            <v>94</v>
          </cell>
          <cell r="B3412">
            <v>2</v>
          </cell>
          <cell r="C3412" t="str">
            <v>118213</v>
          </cell>
          <cell r="D3412" t="str">
            <v>94-2</v>
          </cell>
          <cell r="E3412" t="str">
            <v>94-2-30211</v>
          </cell>
        </row>
        <row r="3412">
          <cell r="G3412" t="str">
            <v>2050203</v>
          </cell>
          <cell r="H3412" t="str">
            <v>30211</v>
          </cell>
          <cell r="I3412">
            <v>60</v>
          </cell>
          <cell r="J3412" t="str">
            <v>深圳市福田区第二实验学校</v>
          </cell>
        </row>
        <row r="3413">
          <cell r="A3413">
            <v>94</v>
          </cell>
          <cell r="B3413">
            <v>2</v>
          </cell>
          <cell r="C3413" t="str">
            <v>118213</v>
          </cell>
          <cell r="D3413" t="str">
            <v>94-2</v>
          </cell>
          <cell r="E3413" t="str">
            <v>94-2-30213</v>
          </cell>
        </row>
        <row r="3413">
          <cell r="G3413" t="str">
            <v>2050203</v>
          </cell>
          <cell r="H3413" t="str">
            <v>30213</v>
          </cell>
          <cell r="I3413">
            <v>228.5</v>
          </cell>
          <cell r="J3413" t="str">
            <v>深圳市福田区第二实验学校</v>
          </cell>
        </row>
        <row r="3414">
          <cell r="A3414">
            <v>94</v>
          </cell>
          <cell r="B3414">
            <v>2</v>
          </cell>
          <cell r="C3414" t="str">
            <v>118213</v>
          </cell>
          <cell r="D3414" t="str">
            <v>94-2</v>
          </cell>
          <cell r="E3414" t="str">
            <v>94-2-30214</v>
          </cell>
        </row>
        <row r="3414">
          <cell r="G3414" t="str">
            <v>2050203</v>
          </cell>
          <cell r="H3414" t="str">
            <v>30214</v>
          </cell>
          <cell r="I3414">
            <v>61</v>
          </cell>
          <cell r="J3414" t="str">
            <v>深圳市福田区第二实验学校</v>
          </cell>
        </row>
        <row r="3415">
          <cell r="A3415">
            <v>94</v>
          </cell>
          <cell r="B3415">
            <v>2</v>
          </cell>
          <cell r="C3415" t="str">
            <v>118213</v>
          </cell>
          <cell r="D3415" t="str">
            <v>94-2</v>
          </cell>
          <cell r="E3415" t="str">
            <v>94-2-30218</v>
          </cell>
        </row>
        <row r="3415">
          <cell r="G3415" t="str">
            <v>2050203</v>
          </cell>
          <cell r="H3415" t="str">
            <v>30218</v>
          </cell>
          <cell r="I3415">
            <v>163.727887</v>
          </cell>
          <cell r="J3415" t="str">
            <v>深圳市福田区第二实验学校</v>
          </cell>
        </row>
        <row r="3416">
          <cell r="A3416">
            <v>94</v>
          </cell>
          <cell r="B3416">
            <v>2</v>
          </cell>
          <cell r="C3416" t="str">
            <v>118213</v>
          </cell>
          <cell r="D3416" t="str">
            <v>94-2</v>
          </cell>
          <cell r="E3416" t="str">
            <v>94-2-30226</v>
          </cell>
        </row>
        <row r="3416">
          <cell r="G3416" t="str">
            <v>2050203</v>
          </cell>
          <cell r="H3416" t="str">
            <v>30226</v>
          </cell>
          <cell r="I3416">
            <v>291.8</v>
          </cell>
          <cell r="J3416" t="str">
            <v>深圳市福田区第二实验学校</v>
          </cell>
        </row>
        <row r="3417">
          <cell r="A3417">
            <v>94</v>
          </cell>
          <cell r="B3417">
            <v>2</v>
          </cell>
          <cell r="C3417" t="str">
            <v>118213</v>
          </cell>
          <cell r="D3417" t="str">
            <v>94-2</v>
          </cell>
          <cell r="E3417" t="str">
            <v>94-2-30227</v>
          </cell>
        </row>
        <row r="3417">
          <cell r="G3417" t="str">
            <v>2050203</v>
          </cell>
          <cell r="H3417" t="str">
            <v>30227</v>
          </cell>
          <cell r="I3417">
            <v>475.3467</v>
          </cell>
          <cell r="J3417" t="str">
            <v>深圳市福田区第二实验学校</v>
          </cell>
        </row>
        <row r="3418">
          <cell r="A3418">
            <v>94</v>
          </cell>
          <cell r="B3418">
            <v>2</v>
          </cell>
          <cell r="C3418" t="str">
            <v>118213</v>
          </cell>
          <cell r="D3418" t="str">
            <v>94-2</v>
          </cell>
          <cell r="E3418" t="str">
            <v>94-2-30228</v>
          </cell>
        </row>
        <row r="3418">
          <cell r="G3418" t="str">
            <v>2050203</v>
          </cell>
          <cell r="H3418" t="str">
            <v>30228</v>
          </cell>
          <cell r="I3418">
            <v>120.8219</v>
          </cell>
          <cell r="J3418" t="str">
            <v>深圳市福田区第二实验学校</v>
          </cell>
        </row>
        <row r="3419">
          <cell r="A3419">
            <v>94</v>
          </cell>
          <cell r="B3419">
            <v>2</v>
          </cell>
          <cell r="C3419" t="str">
            <v>118213</v>
          </cell>
          <cell r="D3419" t="str">
            <v>94-2</v>
          </cell>
          <cell r="E3419" t="str">
            <v>94-2-30229</v>
          </cell>
        </row>
        <row r="3419">
          <cell r="G3419" t="str">
            <v>2050203</v>
          </cell>
          <cell r="H3419" t="str">
            <v>30229</v>
          </cell>
          <cell r="I3419">
            <v>20.58</v>
          </cell>
          <cell r="J3419" t="str">
            <v>深圳市福田区第二实验学校</v>
          </cell>
        </row>
        <row r="3420">
          <cell r="A3420">
            <v>94</v>
          </cell>
          <cell r="B3420">
            <v>2</v>
          </cell>
          <cell r="C3420" t="str">
            <v>118213</v>
          </cell>
          <cell r="D3420" t="str">
            <v>94-2</v>
          </cell>
          <cell r="E3420" t="str">
            <v>94-2-30231</v>
          </cell>
        </row>
        <row r="3420">
          <cell r="G3420" t="str">
            <v>2050203</v>
          </cell>
          <cell r="H3420" t="str">
            <v>30231</v>
          </cell>
          <cell r="I3420">
            <v>10.4581</v>
          </cell>
          <cell r="J3420" t="str">
            <v>深圳市福田区第二实验学校</v>
          </cell>
        </row>
        <row r="3421">
          <cell r="A3421">
            <v>94</v>
          </cell>
          <cell r="B3421">
            <v>2</v>
          </cell>
          <cell r="C3421" t="str">
            <v>118213</v>
          </cell>
          <cell r="D3421" t="str">
            <v>94-2</v>
          </cell>
          <cell r="E3421" t="str">
            <v>94-2-30239</v>
          </cell>
        </row>
        <row r="3421">
          <cell r="G3421" t="str">
            <v>2050203</v>
          </cell>
          <cell r="H3421" t="str">
            <v>30239</v>
          </cell>
          <cell r="I3421">
            <v>100</v>
          </cell>
          <cell r="J3421" t="str">
            <v>深圳市福田区第二实验学校</v>
          </cell>
        </row>
        <row r="3422">
          <cell r="A3422">
            <v>94</v>
          </cell>
          <cell r="B3422">
            <v>2</v>
          </cell>
          <cell r="C3422" t="str">
            <v>118213</v>
          </cell>
          <cell r="D3422" t="str">
            <v>94-2</v>
          </cell>
          <cell r="E3422" t="str">
            <v>94-2-30299</v>
          </cell>
        </row>
        <row r="3422">
          <cell r="G3422" t="str">
            <v>2050203</v>
          </cell>
          <cell r="H3422" t="str">
            <v>30299</v>
          </cell>
          <cell r="I3422">
            <v>508.115382</v>
          </cell>
          <cell r="J3422" t="str">
            <v>深圳市福田区第二实验学校</v>
          </cell>
        </row>
        <row r="3423">
          <cell r="A3423">
            <v>94</v>
          </cell>
          <cell r="B3423">
            <v>2</v>
          </cell>
          <cell r="C3423" t="str">
            <v>118213</v>
          </cell>
          <cell r="D3423" t="str">
            <v>94-2</v>
          </cell>
          <cell r="E3423" t="str">
            <v>94-2-30307</v>
          </cell>
        </row>
        <row r="3423">
          <cell r="G3423" t="str">
            <v>2050203</v>
          </cell>
          <cell r="H3423" t="str">
            <v>30307</v>
          </cell>
          <cell r="I3423">
            <v>2.3</v>
          </cell>
          <cell r="J3423" t="str">
            <v>深圳市福田区第二实验学校</v>
          </cell>
        </row>
        <row r="3424">
          <cell r="A3424">
            <v>94</v>
          </cell>
          <cell r="B3424">
            <v>2</v>
          </cell>
          <cell r="C3424" t="str">
            <v>118213</v>
          </cell>
          <cell r="D3424" t="str">
            <v>94-2</v>
          </cell>
          <cell r="E3424" t="str">
            <v>94-2-30308</v>
          </cell>
        </row>
        <row r="3424">
          <cell r="G3424" t="str">
            <v>2050203</v>
          </cell>
          <cell r="H3424" t="str">
            <v>30308</v>
          </cell>
          <cell r="I3424">
            <v>0.6</v>
          </cell>
          <cell r="J3424" t="str">
            <v>深圳市福田区第二实验学校</v>
          </cell>
        </row>
        <row r="3425">
          <cell r="A3425">
            <v>94</v>
          </cell>
          <cell r="B3425">
            <v>2</v>
          </cell>
          <cell r="C3425" t="str">
            <v>118213</v>
          </cell>
          <cell r="D3425" t="str">
            <v>94-2</v>
          </cell>
          <cell r="E3425" t="str">
            <v>94-2-30399</v>
          </cell>
        </row>
        <row r="3425">
          <cell r="G3425" t="str">
            <v>2050203</v>
          </cell>
          <cell r="H3425" t="str">
            <v>30399</v>
          </cell>
          <cell r="I3425">
            <v>0.15</v>
          </cell>
          <cell r="J3425" t="str">
            <v>深圳市福田区第二实验学校</v>
          </cell>
        </row>
        <row r="3426">
          <cell r="A3426">
            <v>94</v>
          </cell>
          <cell r="B3426">
            <v>2</v>
          </cell>
          <cell r="C3426" t="str">
            <v>118213</v>
          </cell>
          <cell r="D3426" t="str">
            <v>94-2</v>
          </cell>
          <cell r="E3426" t="str">
            <v>94-2-31013</v>
          </cell>
        </row>
        <row r="3426">
          <cell r="G3426" t="str">
            <v>2050203</v>
          </cell>
          <cell r="H3426" t="str">
            <v>31013</v>
          </cell>
          <cell r="I3426">
            <v>45</v>
          </cell>
          <cell r="J3426" t="str">
            <v>深圳市福田区第二实验学校</v>
          </cell>
        </row>
        <row r="3427">
          <cell r="A3427">
            <v>94</v>
          </cell>
          <cell r="B3427">
            <v>2</v>
          </cell>
          <cell r="C3427" t="str">
            <v>118213</v>
          </cell>
          <cell r="D3427" t="str">
            <v>94-2</v>
          </cell>
          <cell r="E3427" t="str">
            <v>94-2-31099</v>
          </cell>
        </row>
        <row r="3427">
          <cell r="G3427" t="str">
            <v>2050203</v>
          </cell>
          <cell r="H3427" t="str">
            <v>31099</v>
          </cell>
          <cell r="I3427">
            <v>10</v>
          </cell>
          <cell r="J3427" t="str">
            <v>深圳市福田区第二实验学校</v>
          </cell>
        </row>
        <row r="3428">
          <cell r="A3428">
            <v>94</v>
          </cell>
          <cell r="B3428">
            <v>3</v>
          </cell>
          <cell r="C3428" t="str">
            <v>118213</v>
          </cell>
          <cell r="D3428" t="str">
            <v>94-3</v>
          </cell>
          <cell r="E3428" t="str">
            <v>94-3-30299</v>
          </cell>
        </row>
        <row r="3428">
          <cell r="G3428" t="str">
            <v>2050799</v>
          </cell>
          <cell r="H3428" t="str">
            <v>30299</v>
          </cell>
          <cell r="I3428">
            <v>128</v>
          </cell>
          <cell r="J3428" t="str">
            <v>深圳市福田区第二实验学校</v>
          </cell>
        </row>
        <row r="3429">
          <cell r="A3429">
            <v>94</v>
          </cell>
          <cell r="B3429">
            <v>4</v>
          </cell>
          <cell r="C3429" t="str">
            <v>118213</v>
          </cell>
          <cell r="D3429" t="str">
            <v>94-4</v>
          </cell>
          <cell r="E3429" t="str">
            <v>94-4-30227</v>
          </cell>
        </row>
        <row r="3429">
          <cell r="G3429" t="str">
            <v>2050999</v>
          </cell>
          <cell r="H3429" t="str">
            <v>30227</v>
          </cell>
          <cell r="I3429">
            <v>1795</v>
          </cell>
          <cell r="J3429" t="str">
            <v>深圳市福田区第二实验学校</v>
          </cell>
        </row>
        <row r="3430">
          <cell r="A3430">
            <v>94</v>
          </cell>
          <cell r="B3430">
            <v>5</v>
          </cell>
          <cell r="C3430" t="str">
            <v>118213</v>
          </cell>
          <cell r="D3430" t="str">
            <v>94-5</v>
          </cell>
          <cell r="E3430" t="str">
            <v>94-5-30299</v>
          </cell>
        </row>
        <row r="3430">
          <cell r="G3430" t="str">
            <v>2080502</v>
          </cell>
          <cell r="H3430" t="str">
            <v>30299</v>
          </cell>
          <cell r="I3430">
            <v>20.14</v>
          </cell>
          <cell r="J3430" t="str">
            <v>深圳市福田区第二实验学校</v>
          </cell>
        </row>
        <row r="3431">
          <cell r="A3431">
            <v>94</v>
          </cell>
          <cell r="B3431">
            <v>5</v>
          </cell>
          <cell r="C3431" t="str">
            <v>118213</v>
          </cell>
          <cell r="D3431" t="str">
            <v>94-5</v>
          </cell>
          <cell r="E3431" t="str">
            <v>94-5-30302</v>
          </cell>
        </row>
        <row r="3431">
          <cell r="G3431" t="str">
            <v>2080502</v>
          </cell>
          <cell r="H3431" t="str">
            <v>30302</v>
          </cell>
          <cell r="I3431">
            <v>254.4607</v>
          </cell>
          <cell r="J3431" t="str">
            <v>深圳市福田区第二实验学校</v>
          </cell>
        </row>
        <row r="3432">
          <cell r="A3432">
            <v>94</v>
          </cell>
          <cell r="B3432">
            <v>6</v>
          </cell>
          <cell r="C3432" t="str">
            <v>118213</v>
          </cell>
          <cell r="D3432" t="str">
            <v>94-6</v>
          </cell>
          <cell r="E3432" t="str">
            <v>94-6-30108</v>
          </cell>
        </row>
        <row r="3432">
          <cell r="G3432" t="str">
            <v>2080505</v>
          </cell>
          <cell r="H3432" t="str">
            <v>30108</v>
          </cell>
          <cell r="I3432">
            <v>839.7827</v>
          </cell>
          <cell r="J3432" t="str">
            <v>深圳市福田区第二实验学校</v>
          </cell>
        </row>
        <row r="3433">
          <cell r="A3433">
            <v>94</v>
          </cell>
          <cell r="B3433">
            <v>7</v>
          </cell>
          <cell r="C3433" t="str">
            <v>118213</v>
          </cell>
          <cell r="D3433" t="str">
            <v>94-7</v>
          </cell>
          <cell r="E3433" t="str">
            <v>94-7-30109</v>
          </cell>
        </row>
        <row r="3433">
          <cell r="G3433" t="str">
            <v>2080506</v>
          </cell>
          <cell r="H3433" t="str">
            <v>30109</v>
          </cell>
          <cell r="I3433">
            <v>419.8914</v>
          </cell>
          <cell r="J3433" t="str">
            <v>深圳市福田区第二实验学校</v>
          </cell>
        </row>
        <row r="3434">
          <cell r="A3434">
            <v>94</v>
          </cell>
          <cell r="B3434">
            <v>8</v>
          </cell>
          <cell r="C3434" t="str">
            <v>118213</v>
          </cell>
          <cell r="D3434" t="str">
            <v>94-8</v>
          </cell>
          <cell r="E3434" t="str">
            <v>94-8-30110</v>
          </cell>
        </row>
        <row r="3434">
          <cell r="G3434" t="str">
            <v>2101102</v>
          </cell>
          <cell r="H3434" t="str">
            <v>30110</v>
          </cell>
          <cell r="I3434">
            <v>341.8722</v>
          </cell>
          <cell r="J3434" t="str">
            <v>深圳市福田区第二实验学校</v>
          </cell>
        </row>
        <row r="3435">
          <cell r="A3435">
            <v>94</v>
          </cell>
          <cell r="B3435">
            <v>9</v>
          </cell>
          <cell r="C3435" t="str">
            <v>118213</v>
          </cell>
          <cell r="D3435" t="str">
            <v>94-9</v>
          </cell>
          <cell r="E3435" t="str">
            <v>94-9-30113</v>
          </cell>
        </row>
        <row r="3435">
          <cell r="G3435" t="str">
            <v>2210201</v>
          </cell>
          <cell r="H3435" t="str">
            <v>30113</v>
          </cell>
          <cell r="I3435">
            <v>865.057</v>
          </cell>
          <cell r="J3435" t="str">
            <v>深圳市福田区第二实验学校</v>
          </cell>
        </row>
        <row r="3436">
          <cell r="A3436">
            <v>94</v>
          </cell>
          <cell r="B3436">
            <v>10</v>
          </cell>
          <cell r="C3436" t="str">
            <v>118213</v>
          </cell>
          <cell r="D3436" t="str">
            <v>94-10</v>
          </cell>
          <cell r="E3436" t="str">
            <v>94-10-30102</v>
          </cell>
        </row>
        <row r="3436">
          <cell r="G3436" t="str">
            <v>2210203</v>
          </cell>
          <cell r="H3436" t="str">
            <v>30102</v>
          </cell>
          <cell r="I3436">
            <v>1955.859</v>
          </cell>
          <cell r="J3436" t="str">
            <v>深圳市福田区第二实验学校</v>
          </cell>
        </row>
        <row r="3437">
          <cell r="A3437">
            <v>94</v>
          </cell>
          <cell r="B3437">
            <v>10</v>
          </cell>
          <cell r="C3437" t="str">
            <v>118213</v>
          </cell>
          <cell r="D3437" t="str">
            <v>94-10</v>
          </cell>
          <cell r="E3437" t="str">
            <v>94-10-30302</v>
          </cell>
        </row>
        <row r="3437">
          <cell r="G3437" t="str">
            <v>2210203</v>
          </cell>
          <cell r="H3437" t="str">
            <v>30302</v>
          </cell>
          <cell r="I3437">
            <v>299.4752</v>
          </cell>
          <cell r="J3437" t="str">
            <v>深圳市福田区第二实验学校</v>
          </cell>
        </row>
        <row r="3438">
          <cell r="A3438">
            <v>95</v>
          </cell>
          <cell r="B3438">
            <v>1</v>
          </cell>
          <cell r="C3438" t="str">
            <v>118203</v>
          </cell>
          <cell r="D3438" t="str">
            <v>95-1</v>
          </cell>
          <cell r="E3438" t="str">
            <v>95-1-30199</v>
          </cell>
        </row>
        <row r="3438">
          <cell r="G3438" t="str">
            <v>2050202</v>
          </cell>
          <cell r="H3438" t="str">
            <v>30199</v>
          </cell>
          <cell r="I3438">
            <v>90</v>
          </cell>
          <cell r="J3438" t="str">
            <v>深圳市福田区红岭中学（红岭教育集团）</v>
          </cell>
        </row>
        <row r="3439">
          <cell r="A3439">
            <v>95</v>
          </cell>
          <cell r="B3439">
            <v>1</v>
          </cell>
          <cell r="C3439" t="str">
            <v>118203</v>
          </cell>
          <cell r="D3439" t="str">
            <v>95-1</v>
          </cell>
          <cell r="E3439" t="str">
            <v>95-1-30201</v>
          </cell>
        </row>
        <row r="3439">
          <cell r="G3439" t="str">
            <v>2050202</v>
          </cell>
          <cell r="H3439" t="str">
            <v>30201</v>
          </cell>
          <cell r="I3439">
            <v>12.97935</v>
          </cell>
          <cell r="J3439" t="str">
            <v>深圳市福田区红岭中学（红岭教育集团）</v>
          </cell>
        </row>
        <row r="3440">
          <cell r="A3440">
            <v>95</v>
          </cell>
          <cell r="B3440">
            <v>1</v>
          </cell>
          <cell r="C3440" t="str">
            <v>118203</v>
          </cell>
          <cell r="D3440" t="str">
            <v>95-1</v>
          </cell>
          <cell r="E3440" t="str">
            <v>95-1-30209</v>
          </cell>
        </row>
        <row r="3440">
          <cell r="G3440" t="str">
            <v>2050202</v>
          </cell>
          <cell r="H3440" t="str">
            <v>30209</v>
          </cell>
          <cell r="I3440">
            <v>176.454672</v>
          </cell>
          <cell r="J3440" t="str">
            <v>深圳市福田区红岭中学（红岭教育集团）</v>
          </cell>
        </row>
        <row r="3441">
          <cell r="A3441">
            <v>95</v>
          </cell>
          <cell r="B3441">
            <v>1</v>
          </cell>
          <cell r="C3441" t="str">
            <v>118203</v>
          </cell>
          <cell r="D3441" t="str">
            <v>95-1</v>
          </cell>
          <cell r="E3441" t="str">
            <v>95-1-30213</v>
          </cell>
        </row>
        <row r="3441">
          <cell r="G3441" t="str">
            <v>2050202</v>
          </cell>
          <cell r="H3441" t="str">
            <v>30213</v>
          </cell>
          <cell r="I3441">
            <v>14.06565</v>
          </cell>
          <cell r="J3441" t="str">
            <v>深圳市福田区红岭中学（红岭教育集团）</v>
          </cell>
        </row>
        <row r="3442">
          <cell r="A3442">
            <v>95</v>
          </cell>
          <cell r="B3442">
            <v>1</v>
          </cell>
          <cell r="C3442" t="str">
            <v>118203</v>
          </cell>
          <cell r="D3442" t="str">
            <v>95-1</v>
          </cell>
          <cell r="E3442" t="str">
            <v>95-1-30216</v>
          </cell>
        </row>
        <row r="3442">
          <cell r="G3442" t="str">
            <v>2050202</v>
          </cell>
          <cell r="H3442" t="str">
            <v>30216</v>
          </cell>
          <cell r="I3442">
            <v>12</v>
          </cell>
          <cell r="J3442" t="str">
            <v>深圳市福田区红岭中学（红岭教育集团）</v>
          </cell>
        </row>
        <row r="3443">
          <cell r="A3443">
            <v>95</v>
          </cell>
          <cell r="B3443">
            <v>1</v>
          </cell>
          <cell r="C3443" t="str">
            <v>118203</v>
          </cell>
          <cell r="D3443" t="str">
            <v>95-1</v>
          </cell>
          <cell r="E3443" t="str">
            <v>95-1-30218</v>
          </cell>
        </row>
        <row r="3443">
          <cell r="G3443" t="str">
            <v>2050202</v>
          </cell>
          <cell r="H3443" t="str">
            <v>30218</v>
          </cell>
          <cell r="I3443">
            <v>117.088</v>
          </cell>
          <cell r="J3443" t="str">
            <v>深圳市福田区红岭中学（红岭教育集团）</v>
          </cell>
        </row>
        <row r="3444">
          <cell r="A3444">
            <v>95</v>
          </cell>
          <cell r="B3444">
            <v>1</v>
          </cell>
          <cell r="C3444" t="str">
            <v>118203</v>
          </cell>
          <cell r="D3444" t="str">
            <v>95-1</v>
          </cell>
          <cell r="E3444" t="str">
            <v>95-1-30226</v>
          </cell>
        </row>
        <row r="3444">
          <cell r="G3444" t="str">
            <v>2050202</v>
          </cell>
          <cell r="H3444" t="str">
            <v>30226</v>
          </cell>
          <cell r="I3444">
            <v>120.66</v>
          </cell>
          <cell r="J3444" t="str">
            <v>深圳市福田区红岭中学（红岭教育集团）</v>
          </cell>
        </row>
        <row r="3445">
          <cell r="A3445">
            <v>95</v>
          </cell>
          <cell r="B3445">
            <v>1</v>
          </cell>
          <cell r="C3445" t="str">
            <v>118203</v>
          </cell>
          <cell r="D3445" t="str">
            <v>95-1</v>
          </cell>
          <cell r="E3445" t="str">
            <v>95-1-30227</v>
          </cell>
        </row>
        <row r="3445">
          <cell r="G3445" t="str">
            <v>2050202</v>
          </cell>
          <cell r="H3445" t="str">
            <v>30227</v>
          </cell>
          <cell r="I3445">
            <v>160.7</v>
          </cell>
          <cell r="J3445" t="str">
            <v>深圳市福田区红岭中学（红岭教育集团）</v>
          </cell>
        </row>
        <row r="3446">
          <cell r="A3446">
            <v>95</v>
          </cell>
          <cell r="B3446">
            <v>1</v>
          </cell>
          <cell r="C3446" t="str">
            <v>118203</v>
          </cell>
          <cell r="D3446" t="str">
            <v>95-1</v>
          </cell>
          <cell r="E3446" t="str">
            <v>95-1-30239</v>
          </cell>
        </row>
        <row r="3446">
          <cell r="G3446" t="str">
            <v>2050202</v>
          </cell>
          <cell r="H3446" t="str">
            <v>30239</v>
          </cell>
          <cell r="I3446">
            <v>0.785428</v>
          </cell>
          <cell r="J3446" t="str">
            <v>深圳市福田区红岭中学（红岭教育集团）</v>
          </cell>
        </row>
        <row r="3447">
          <cell r="A3447">
            <v>95</v>
          </cell>
          <cell r="B3447">
            <v>1</v>
          </cell>
          <cell r="C3447" t="str">
            <v>118203</v>
          </cell>
          <cell r="D3447" t="str">
            <v>95-1</v>
          </cell>
          <cell r="E3447" t="str">
            <v>95-1-30299</v>
          </cell>
        </row>
        <row r="3447">
          <cell r="G3447" t="str">
            <v>2050202</v>
          </cell>
          <cell r="H3447" t="str">
            <v>30299</v>
          </cell>
          <cell r="I3447">
            <v>35</v>
          </cell>
          <cell r="J3447" t="str">
            <v>深圳市福田区红岭中学（红岭教育集团）</v>
          </cell>
        </row>
        <row r="3448">
          <cell r="A3448">
            <v>95</v>
          </cell>
          <cell r="B3448">
            <v>1</v>
          </cell>
          <cell r="C3448" t="str">
            <v>118203</v>
          </cell>
          <cell r="D3448" t="str">
            <v>95-1</v>
          </cell>
          <cell r="E3448" t="str">
            <v>95-1-30307</v>
          </cell>
        </row>
        <row r="3448">
          <cell r="G3448" t="str">
            <v>2050202</v>
          </cell>
          <cell r="H3448" t="str">
            <v>30307</v>
          </cell>
          <cell r="I3448">
            <v>8</v>
          </cell>
          <cell r="J3448" t="str">
            <v>深圳市福田区红岭中学（红岭教育集团）</v>
          </cell>
        </row>
        <row r="3449">
          <cell r="A3449">
            <v>95</v>
          </cell>
          <cell r="B3449">
            <v>1</v>
          </cell>
          <cell r="C3449" t="str">
            <v>118203</v>
          </cell>
          <cell r="D3449" t="str">
            <v>95-1</v>
          </cell>
          <cell r="E3449" t="str">
            <v>95-1-31002</v>
          </cell>
        </row>
        <row r="3449">
          <cell r="G3449" t="str">
            <v>2050202</v>
          </cell>
          <cell r="H3449" t="str">
            <v>31002</v>
          </cell>
          <cell r="I3449">
            <v>71</v>
          </cell>
          <cell r="J3449" t="str">
            <v>深圳市福田区红岭中学（红岭教育集团）</v>
          </cell>
        </row>
        <row r="3450">
          <cell r="A3450">
            <v>95</v>
          </cell>
          <cell r="B3450">
            <v>2</v>
          </cell>
          <cell r="C3450" t="str">
            <v>118203</v>
          </cell>
          <cell r="D3450" t="str">
            <v>95-2</v>
          </cell>
          <cell r="E3450" t="str">
            <v>95-2-30199</v>
          </cell>
        </row>
        <row r="3450">
          <cell r="G3450" t="str">
            <v>2050203</v>
          </cell>
          <cell r="H3450" t="str">
            <v>30199</v>
          </cell>
          <cell r="I3450">
            <v>533.005</v>
          </cell>
          <cell r="J3450" t="str">
            <v>深圳市福田区红岭中学（红岭教育集团）</v>
          </cell>
        </row>
        <row r="3451">
          <cell r="A3451">
            <v>95</v>
          </cell>
          <cell r="B3451">
            <v>2</v>
          </cell>
          <cell r="C3451" t="str">
            <v>118203</v>
          </cell>
          <cell r="D3451" t="str">
            <v>95-2</v>
          </cell>
          <cell r="E3451" t="str">
            <v>95-2-30201</v>
          </cell>
        </row>
        <row r="3451">
          <cell r="G3451" t="str">
            <v>2050203</v>
          </cell>
          <cell r="H3451" t="str">
            <v>30201</v>
          </cell>
          <cell r="I3451">
            <v>61.652599</v>
          </cell>
          <cell r="J3451" t="str">
            <v>深圳市福田区红岭中学（红岭教育集团）</v>
          </cell>
        </row>
        <row r="3452">
          <cell r="A3452">
            <v>95</v>
          </cell>
          <cell r="B3452">
            <v>2</v>
          </cell>
          <cell r="C3452" t="str">
            <v>118203</v>
          </cell>
          <cell r="D3452" t="str">
            <v>95-2</v>
          </cell>
          <cell r="E3452" t="str">
            <v>95-2-30202</v>
          </cell>
        </row>
        <row r="3452">
          <cell r="G3452" t="str">
            <v>2050203</v>
          </cell>
          <cell r="H3452" t="str">
            <v>30202</v>
          </cell>
          <cell r="I3452">
            <v>2.952</v>
          </cell>
          <cell r="J3452" t="str">
            <v>深圳市福田区红岭中学（红岭教育集团）</v>
          </cell>
        </row>
        <row r="3453">
          <cell r="A3453">
            <v>95</v>
          </cell>
          <cell r="B3453">
            <v>2</v>
          </cell>
          <cell r="C3453" t="str">
            <v>118203</v>
          </cell>
          <cell r="D3453" t="str">
            <v>95-2</v>
          </cell>
          <cell r="E3453" t="str">
            <v>95-2-30205</v>
          </cell>
        </row>
        <row r="3453">
          <cell r="G3453" t="str">
            <v>2050203</v>
          </cell>
          <cell r="H3453" t="str">
            <v>30205</v>
          </cell>
          <cell r="I3453">
            <v>24</v>
          </cell>
          <cell r="J3453" t="str">
            <v>深圳市福田区红岭中学（红岭教育集团）</v>
          </cell>
        </row>
        <row r="3454">
          <cell r="A3454">
            <v>95</v>
          </cell>
          <cell r="B3454">
            <v>2</v>
          </cell>
          <cell r="C3454" t="str">
            <v>118203</v>
          </cell>
          <cell r="D3454" t="str">
            <v>95-2</v>
          </cell>
          <cell r="E3454" t="str">
            <v>95-2-30206</v>
          </cell>
        </row>
        <row r="3454">
          <cell r="G3454" t="str">
            <v>2050203</v>
          </cell>
          <cell r="H3454" t="str">
            <v>30206</v>
          </cell>
          <cell r="I3454">
            <v>236.59</v>
          </cell>
          <cell r="J3454" t="str">
            <v>深圳市福田区红岭中学（红岭教育集团）</v>
          </cell>
        </row>
        <row r="3455">
          <cell r="A3455">
            <v>95</v>
          </cell>
          <cell r="B3455">
            <v>2</v>
          </cell>
          <cell r="C3455" t="str">
            <v>118203</v>
          </cell>
          <cell r="D3455" t="str">
            <v>95-2</v>
          </cell>
          <cell r="E3455" t="str">
            <v>95-2-30209</v>
          </cell>
        </row>
        <row r="3455">
          <cell r="G3455" t="str">
            <v>2050203</v>
          </cell>
          <cell r="H3455" t="str">
            <v>30209</v>
          </cell>
          <cell r="I3455">
            <v>205.063293</v>
          </cell>
          <cell r="J3455" t="str">
            <v>深圳市福田区红岭中学（红岭教育集团）</v>
          </cell>
        </row>
        <row r="3456">
          <cell r="A3456">
            <v>95</v>
          </cell>
          <cell r="B3456">
            <v>2</v>
          </cell>
          <cell r="C3456" t="str">
            <v>118203</v>
          </cell>
          <cell r="D3456" t="str">
            <v>95-2</v>
          </cell>
          <cell r="E3456" t="str">
            <v>95-2-30211</v>
          </cell>
        </row>
        <row r="3456">
          <cell r="G3456" t="str">
            <v>2050203</v>
          </cell>
          <cell r="H3456" t="str">
            <v>30211</v>
          </cell>
          <cell r="I3456">
            <v>30.478418</v>
          </cell>
          <cell r="J3456" t="str">
            <v>深圳市福田区红岭中学（红岭教育集团）</v>
          </cell>
        </row>
        <row r="3457">
          <cell r="A3457">
            <v>95</v>
          </cell>
          <cell r="B3457">
            <v>2</v>
          </cell>
          <cell r="C3457" t="str">
            <v>118203</v>
          </cell>
          <cell r="D3457" t="str">
            <v>95-2</v>
          </cell>
          <cell r="E3457" t="str">
            <v>95-2-30213</v>
          </cell>
        </row>
        <row r="3457">
          <cell r="G3457" t="str">
            <v>2050203</v>
          </cell>
          <cell r="H3457" t="str">
            <v>30213</v>
          </cell>
          <cell r="I3457">
            <v>304.753596</v>
          </cell>
          <cell r="J3457" t="str">
            <v>深圳市福田区红岭中学（红岭教育集团）</v>
          </cell>
        </row>
        <row r="3458">
          <cell r="A3458">
            <v>95</v>
          </cell>
          <cell r="B3458">
            <v>2</v>
          </cell>
          <cell r="C3458" t="str">
            <v>118203</v>
          </cell>
          <cell r="D3458" t="str">
            <v>95-2</v>
          </cell>
          <cell r="E3458" t="str">
            <v>95-2-30214</v>
          </cell>
        </row>
        <row r="3458">
          <cell r="G3458" t="str">
            <v>2050203</v>
          </cell>
          <cell r="H3458" t="str">
            <v>30214</v>
          </cell>
          <cell r="I3458">
            <v>9.114572</v>
          </cell>
          <cell r="J3458" t="str">
            <v>深圳市福田区红岭中学（红岭教育集团）</v>
          </cell>
        </row>
        <row r="3459">
          <cell r="A3459">
            <v>95</v>
          </cell>
          <cell r="B3459">
            <v>2</v>
          </cell>
          <cell r="C3459" t="str">
            <v>118203</v>
          </cell>
          <cell r="D3459" t="str">
            <v>95-2</v>
          </cell>
          <cell r="E3459" t="str">
            <v>95-2-30215</v>
          </cell>
        </row>
        <row r="3459">
          <cell r="G3459" t="str">
            <v>2050203</v>
          </cell>
          <cell r="H3459" t="str">
            <v>30215</v>
          </cell>
          <cell r="I3459">
            <v>0.22</v>
          </cell>
          <cell r="J3459" t="str">
            <v>深圳市福田区红岭中学（红岭教育集团）</v>
          </cell>
        </row>
        <row r="3460">
          <cell r="A3460">
            <v>95</v>
          </cell>
          <cell r="B3460">
            <v>2</v>
          </cell>
          <cell r="C3460" t="str">
            <v>118203</v>
          </cell>
          <cell r="D3460" t="str">
            <v>95-2</v>
          </cell>
          <cell r="E3460" t="str">
            <v>95-2-30216</v>
          </cell>
        </row>
        <row r="3460">
          <cell r="G3460" t="str">
            <v>2050203</v>
          </cell>
          <cell r="H3460" t="str">
            <v>30216</v>
          </cell>
          <cell r="I3460">
            <v>22</v>
          </cell>
          <cell r="J3460" t="str">
            <v>深圳市福田区红岭中学（红岭教育集团）</v>
          </cell>
        </row>
        <row r="3461">
          <cell r="A3461">
            <v>95</v>
          </cell>
          <cell r="B3461">
            <v>2</v>
          </cell>
          <cell r="C3461" t="str">
            <v>118203</v>
          </cell>
          <cell r="D3461" t="str">
            <v>95-2</v>
          </cell>
          <cell r="E3461" t="str">
            <v>95-2-30218</v>
          </cell>
        </row>
        <row r="3461">
          <cell r="G3461" t="str">
            <v>2050203</v>
          </cell>
          <cell r="H3461" t="str">
            <v>30218</v>
          </cell>
          <cell r="I3461">
            <v>335.013738</v>
          </cell>
          <cell r="J3461" t="str">
            <v>深圳市福田区红岭中学（红岭教育集团）</v>
          </cell>
        </row>
        <row r="3462">
          <cell r="A3462">
            <v>95</v>
          </cell>
          <cell r="B3462">
            <v>2</v>
          </cell>
          <cell r="C3462" t="str">
            <v>118203</v>
          </cell>
          <cell r="D3462" t="str">
            <v>95-2</v>
          </cell>
          <cell r="E3462" t="str">
            <v>95-2-30226</v>
          </cell>
        </row>
        <row r="3462">
          <cell r="G3462" t="str">
            <v>2050203</v>
          </cell>
          <cell r="H3462" t="str">
            <v>30226</v>
          </cell>
          <cell r="I3462">
            <v>561.833724</v>
          </cell>
          <cell r="J3462" t="str">
            <v>深圳市福田区红岭中学（红岭教育集团）</v>
          </cell>
        </row>
        <row r="3463">
          <cell r="A3463">
            <v>95</v>
          </cell>
          <cell r="B3463">
            <v>2</v>
          </cell>
          <cell r="C3463" t="str">
            <v>118203</v>
          </cell>
          <cell r="D3463" t="str">
            <v>95-2</v>
          </cell>
          <cell r="E3463" t="str">
            <v>95-2-30227</v>
          </cell>
        </row>
        <row r="3463">
          <cell r="G3463" t="str">
            <v>2050203</v>
          </cell>
          <cell r="H3463" t="str">
            <v>30227</v>
          </cell>
          <cell r="I3463">
            <v>475.896</v>
          </cell>
          <cell r="J3463" t="str">
            <v>深圳市福田区红岭中学（红岭教育集团）</v>
          </cell>
        </row>
        <row r="3464">
          <cell r="A3464">
            <v>95</v>
          </cell>
          <cell r="B3464">
            <v>2</v>
          </cell>
          <cell r="C3464" t="str">
            <v>118203</v>
          </cell>
          <cell r="D3464" t="str">
            <v>95-2</v>
          </cell>
          <cell r="E3464" t="str">
            <v>95-2-30228</v>
          </cell>
        </row>
        <row r="3464">
          <cell r="G3464" t="str">
            <v>2050203</v>
          </cell>
          <cell r="H3464" t="str">
            <v>30228</v>
          </cell>
          <cell r="I3464">
            <v>116.7</v>
          </cell>
          <cell r="J3464" t="str">
            <v>深圳市福田区红岭中学（红岭教育集团）</v>
          </cell>
        </row>
        <row r="3465">
          <cell r="A3465">
            <v>95</v>
          </cell>
          <cell r="B3465">
            <v>2</v>
          </cell>
          <cell r="C3465" t="str">
            <v>118203</v>
          </cell>
          <cell r="D3465" t="str">
            <v>95-2</v>
          </cell>
          <cell r="E3465" t="str">
            <v>95-2-30229</v>
          </cell>
        </row>
        <row r="3465">
          <cell r="G3465" t="str">
            <v>2050203</v>
          </cell>
          <cell r="H3465" t="str">
            <v>30229</v>
          </cell>
          <cell r="I3465">
            <v>23.34</v>
          </cell>
          <cell r="J3465" t="str">
            <v>深圳市福田区红岭中学（红岭教育集团）</v>
          </cell>
        </row>
        <row r="3466">
          <cell r="A3466">
            <v>95</v>
          </cell>
          <cell r="B3466">
            <v>2</v>
          </cell>
          <cell r="C3466" t="str">
            <v>118203</v>
          </cell>
          <cell r="D3466" t="str">
            <v>95-2</v>
          </cell>
          <cell r="E3466" t="str">
            <v>95-2-30231</v>
          </cell>
        </row>
        <row r="3466">
          <cell r="G3466" t="str">
            <v>2050203</v>
          </cell>
          <cell r="H3466" t="str">
            <v>30231</v>
          </cell>
          <cell r="I3466">
            <v>10.568657</v>
          </cell>
          <cell r="J3466" t="str">
            <v>深圳市福田区红岭中学（红岭教育集团）</v>
          </cell>
        </row>
        <row r="3467">
          <cell r="A3467">
            <v>95</v>
          </cell>
          <cell r="B3467">
            <v>2</v>
          </cell>
          <cell r="C3467" t="str">
            <v>118203</v>
          </cell>
          <cell r="D3467" t="str">
            <v>95-2</v>
          </cell>
          <cell r="E3467" t="str">
            <v>95-2-30239</v>
          </cell>
        </row>
        <row r="3467">
          <cell r="G3467" t="str">
            <v>2050203</v>
          </cell>
          <cell r="H3467" t="str">
            <v>30239</v>
          </cell>
          <cell r="I3467">
            <v>43.1</v>
          </cell>
          <cell r="J3467" t="str">
            <v>深圳市福田区红岭中学（红岭教育集团）</v>
          </cell>
        </row>
        <row r="3468">
          <cell r="A3468">
            <v>95</v>
          </cell>
          <cell r="B3468">
            <v>2</v>
          </cell>
          <cell r="C3468" t="str">
            <v>118203</v>
          </cell>
          <cell r="D3468" t="str">
            <v>95-2</v>
          </cell>
          <cell r="E3468" t="str">
            <v>95-2-30299</v>
          </cell>
        </row>
        <row r="3468">
          <cell r="G3468" t="str">
            <v>2050203</v>
          </cell>
          <cell r="H3468" t="str">
            <v>30299</v>
          </cell>
          <cell r="I3468">
            <v>409.127468</v>
          </cell>
          <cell r="J3468" t="str">
            <v>深圳市福田区红岭中学（红岭教育集团）</v>
          </cell>
        </row>
        <row r="3469">
          <cell r="A3469">
            <v>95</v>
          </cell>
          <cell r="B3469">
            <v>2</v>
          </cell>
          <cell r="C3469" t="str">
            <v>118203</v>
          </cell>
          <cell r="D3469" t="str">
            <v>95-2</v>
          </cell>
          <cell r="E3469" t="str">
            <v>95-2-30307</v>
          </cell>
        </row>
        <row r="3469">
          <cell r="G3469" t="str">
            <v>2050203</v>
          </cell>
          <cell r="H3469" t="str">
            <v>30307</v>
          </cell>
          <cell r="I3469">
            <v>14.88229</v>
          </cell>
          <cell r="J3469" t="str">
            <v>深圳市福田区红岭中学（红岭教育集团）</v>
          </cell>
        </row>
        <row r="3470">
          <cell r="A3470">
            <v>95</v>
          </cell>
          <cell r="B3470">
            <v>2</v>
          </cell>
          <cell r="C3470" t="str">
            <v>118203</v>
          </cell>
          <cell r="D3470" t="str">
            <v>95-2</v>
          </cell>
          <cell r="E3470" t="str">
            <v>95-2-30308</v>
          </cell>
        </row>
        <row r="3470">
          <cell r="G3470" t="str">
            <v>2050203</v>
          </cell>
          <cell r="H3470" t="str">
            <v>30308</v>
          </cell>
          <cell r="I3470">
            <v>0.9492</v>
          </cell>
          <cell r="J3470" t="str">
            <v>深圳市福田区红岭中学（红岭教育集团）</v>
          </cell>
        </row>
        <row r="3471">
          <cell r="A3471">
            <v>95</v>
          </cell>
          <cell r="B3471">
            <v>2</v>
          </cell>
          <cell r="C3471" t="str">
            <v>118203</v>
          </cell>
          <cell r="D3471" t="str">
            <v>95-2</v>
          </cell>
          <cell r="E3471" t="str">
            <v>95-2-30399</v>
          </cell>
        </row>
        <row r="3471">
          <cell r="G3471" t="str">
            <v>2050203</v>
          </cell>
          <cell r="H3471" t="str">
            <v>30399</v>
          </cell>
          <cell r="I3471">
            <v>0.078</v>
          </cell>
          <cell r="J3471" t="str">
            <v>深圳市福田区红岭中学（红岭教育集团）</v>
          </cell>
        </row>
        <row r="3472">
          <cell r="A3472">
            <v>95</v>
          </cell>
          <cell r="B3472">
            <v>2</v>
          </cell>
          <cell r="C3472" t="str">
            <v>118203</v>
          </cell>
          <cell r="D3472" t="str">
            <v>95-2</v>
          </cell>
          <cell r="E3472" t="str">
            <v>95-2-31002</v>
          </cell>
        </row>
        <row r="3472">
          <cell r="G3472" t="str">
            <v>2050203</v>
          </cell>
          <cell r="H3472" t="str">
            <v>31002</v>
          </cell>
          <cell r="I3472">
            <v>178.09</v>
          </cell>
          <cell r="J3472" t="str">
            <v>深圳市福田区红岭中学（红岭教育集团）</v>
          </cell>
        </row>
        <row r="3473">
          <cell r="A3473">
            <v>95</v>
          </cell>
          <cell r="B3473">
            <v>2</v>
          </cell>
          <cell r="C3473" t="str">
            <v>118203</v>
          </cell>
          <cell r="D3473" t="str">
            <v>95-2</v>
          </cell>
          <cell r="E3473" t="str">
            <v>95-2-31003</v>
          </cell>
        </row>
        <row r="3473">
          <cell r="G3473" t="str">
            <v>2050203</v>
          </cell>
          <cell r="H3473" t="str">
            <v>31003</v>
          </cell>
          <cell r="I3473">
            <v>64</v>
          </cell>
          <cell r="J3473" t="str">
            <v>深圳市福田区红岭中学（红岭教育集团）</v>
          </cell>
        </row>
        <row r="3474">
          <cell r="A3474">
            <v>95</v>
          </cell>
          <cell r="B3474">
            <v>2</v>
          </cell>
          <cell r="C3474" t="str">
            <v>118203</v>
          </cell>
          <cell r="D3474" t="str">
            <v>95-2</v>
          </cell>
          <cell r="E3474" t="str">
            <v>95-2-31099</v>
          </cell>
        </row>
        <row r="3474">
          <cell r="G3474" t="str">
            <v>2050203</v>
          </cell>
          <cell r="H3474" t="str">
            <v>31099</v>
          </cell>
          <cell r="I3474">
            <v>54</v>
          </cell>
          <cell r="J3474" t="str">
            <v>深圳市福田区红岭中学（红岭教育集团）</v>
          </cell>
        </row>
        <row r="3475">
          <cell r="A3475">
            <v>95</v>
          </cell>
          <cell r="B3475">
            <v>3</v>
          </cell>
          <cell r="C3475" t="str">
            <v>118203</v>
          </cell>
          <cell r="D3475" t="str">
            <v>95-3</v>
          </cell>
          <cell r="E3475" t="str">
            <v>95-3-30101</v>
          </cell>
        </row>
        <row r="3475">
          <cell r="G3475" t="str">
            <v>2050204</v>
          </cell>
          <cell r="H3475" t="str">
            <v>30101</v>
          </cell>
          <cell r="I3475">
            <v>13624.512972</v>
          </cell>
          <cell r="J3475" t="str">
            <v>深圳市福田区红岭中学（红岭教育集团）</v>
          </cell>
        </row>
        <row r="3476">
          <cell r="A3476">
            <v>95</v>
          </cell>
          <cell r="B3476">
            <v>3</v>
          </cell>
          <cell r="C3476" t="str">
            <v>118203</v>
          </cell>
          <cell r="D3476" t="str">
            <v>95-3</v>
          </cell>
          <cell r="E3476" t="str">
            <v>95-3-30102</v>
          </cell>
        </row>
        <row r="3476">
          <cell r="G3476" t="str">
            <v>2050204</v>
          </cell>
          <cell r="H3476" t="str">
            <v>30102</v>
          </cell>
          <cell r="I3476">
            <v>16.32</v>
          </cell>
          <cell r="J3476" t="str">
            <v>深圳市福田区红岭中学（红岭教育集团）</v>
          </cell>
        </row>
        <row r="3477">
          <cell r="A3477">
            <v>95</v>
          </cell>
          <cell r="B3477">
            <v>3</v>
          </cell>
          <cell r="C3477" t="str">
            <v>118203</v>
          </cell>
          <cell r="D3477" t="str">
            <v>95-3</v>
          </cell>
          <cell r="E3477" t="str">
            <v>95-3-30107</v>
          </cell>
        </row>
        <row r="3477">
          <cell r="G3477" t="str">
            <v>2050204</v>
          </cell>
          <cell r="H3477" t="str">
            <v>30107</v>
          </cell>
          <cell r="I3477">
            <v>3573.3518</v>
          </cell>
          <cell r="J3477" t="str">
            <v>深圳市福田区红岭中学（红岭教育集团）</v>
          </cell>
        </row>
        <row r="3478">
          <cell r="A3478">
            <v>95</v>
          </cell>
          <cell r="B3478">
            <v>3</v>
          </cell>
          <cell r="C3478" t="str">
            <v>118203</v>
          </cell>
          <cell r="D3478" t="str">
            <v>95-3</v>
          </cell>
          <cell r="E3478" t="str">
            <v>95-3-30112</v>
          </cell>
        </row>
        <row r="3478">
          <cell r="G3478" t="str">
            <v>2050204</v>
          </cell>
          <cell r="H3478" t="str">
            <v>30112</v>
          </cell>
          <cell r="I3478">
            <v>178.65266</v>
          </cell>
          <cell r="J3478" t="str">
            <v>深圳市福田区红岭中学（红岭教育集团）</v>
          </cell>
        </row>
        <row r="3479">
          <cell r="A3479">
            <v>95</v>
          </cell>
          <cell r="B3479">
            <v>3</v>
          </cell>
          <cell r="C3479" t="str">
            <v>118203</v>
          </cell>
          <cell r="D3479" t="str">
            <v>95-3</v>
          </cell>
          <cell r="E3479" t="str">
            <v>95-3-30199</v>
          </cell>
        </row>
        <row r="3479">
          <cell r="G3479" t="str">
            <v>2050204</v>
          </cell>
          <cell r="H3479" t="str">
            <v>30199</v>
          </cell>
          <cell r="I3479">
            <v>613.186724</v>
          </cell>
          <cell r="J3479" t="str">
            <v>深圳市福田区红岭中学（红岭教育集团）</v>
          </cell>
        </row>
        <row r="3480">
          <cell r="A3480">
            <v>95</v>
          </cell>
          <cell r="B3480">
            <v>3</v>
          </cell>
          <cell r="C3480" t="str">
            <v>118203</v>
          </cell>
          <cell r="D3480" t="str">
            <v>95-3</v>
          </cell>
          <cell r="E3480" t="str">
            <v>95-3-30201</v>
          </cell>
        </row>
        <row r="3480">
          <cell r="G3480" t="str">
            <v>2050204</v>
          </cell>
          <cell r="H3480" t="str">
            <v>30201</v>
          </cell>
          <cell r="I3480">
            <v>55.725</v>
          </cell>
          <cell r="J3480" t="str">
            <v>深圳市福田区红岭中学（红岭教育集团）</v>
          </cell>
        </row>
        <row r="3481">
          <cell r="A3481">
            <v>95</v>
          </cell>
          <cell r="B3481">
            <v>3</v>
          </cell>
          <cell r="C3481" t="str">
            <v>118203</v>
          </cell>
          <cell r="D3481" t="str">
            <v>95-3</v>
          </cell>
          <cell r="E3481" t="str">
            <v>95-3-30202</v>
          </cell>
        </row>
        <row r="3481">
          <cell r="G3481" t="str">
            <v>2050204</v>
          </cell>
          <cell r="H3481" t="str">
            <v>30202</v>
          </cell>
          <cell r="I3481">
            <v>15</v>
          </cell>
          <cell r="J3481" t="str">
            <v>深圳市福田区红岭中学（红岭教育集团）</v>
          </cell>
        </row>
        <row r="3482">
          <cell r="A3482">
            <v>95</v>
          </cell>
          <cell r="B3482">
            <v>3</v>
          </cell>
          <cell r="C3482" t="str">
            <v>118203</v>
          </cell>
          <cell r="D3482" t="str">
            <v>95-3</v>
          </cell>
          <cell r="E3482" t="str">
            <v>95-3-30205</v>
          </cell>
        </row>
        <row r="3482">
          <cell r="G3482" t="str">
            <v>2050204</v>
          </cell>
          <cell r="H3482" t="str">
            <v>30205</v>
          </cell>
          <cell r="I3482">
            <v>100</v>
          </cell>
          <cell r="J3482" t="str">
            <v>深圳市福田区红岭中学（红岭教育集团）</v>
          </cell>
        </row>
        <row r="3483">
          <cell r="A3483">
            <v>95</v>
          </cell>
          <cell r="B3483">
            <v>3</v>
          </cell>
          <cell r="C3483" t="str">
            <v>118203</v>
          </cell>
          <cell r="D3483" t="str">
            <v>95-3</v>
          </cell>
          <cell r="E3483" t="str">
            <v>95-3-30206</v>
          </cell>
        </row>
        <row r="3483">
          <cell r="G3483" t="str">
            <v>2050204</v>
          </cell>
          <cell r="H3483" t="str">
            <v>30206</v>
          </cell>
          <cell r="I3483">
            <v>465.376585</v>
          </cell>
          <cell r="J3483" t="str">
            <v>深圳市福田区红岭中学（红岭教育集团）</v>
          </cell>
        </row>
        <row r="3484">
          <cell r="A3484">
            <v>95</v>
          </cell>
          <cell r="B3484">
            <v>3</v>
          </cell>
          <cell r="C3484" t="str">
            <v>118203</v>
          </cell>
          <cell r="D3484" t="str">
            <v>95-3</v>
          </cell>
          <cell r="E3484" t="str">
            <v>95-3-30207</v>
          </cell>
        </row>
        <row r="3484">
          <cell r="G3484" t="str">
            <v>2050204</v>
          </cell>
          <cell r="H3484" t="str">
            <v>30207</v>
          </cell>
          <cell r="I3484">
            <v>16.5</v>
          </cell>
          <cell r="J3484" t="str">
            <v>深圳市福田区红岭中学（红岭教育集团）</v>
          </cell>
        </row>
        <row r="3485">
          <cell r="A3485">
            <v>95</v>
          </cell>
          <cell r="B3485">
            <v>3</v>
          </cell>
          <cell r="C3485" t="str">
            <v>118203</v>
          </cell>
          <cell r="D3485" t="str">
            <v>95-3</v>
          </cell>
          <cell r="E3485" t="str">
            <v>95-3-30209</v>
          </cell>
        </row>
        <row r="3485">
          <cell r="G3485" t="str">
            <v>2050204</v>
          </cell>
          <cell r="H3485" t="str">
            <v>30209</v>
          </cell>
          <cell r="I3485">
            <v>26</v>
          </cell>
          <cell r="J3485" t="str">
            <v>深圳市福田区红岭中学（红岭教育集团）</v>
          </cell>
        </row>
        <row r="3486">
          <cell r="A3486">
            <v>95</v>
          </cell>
          <cell r="B3486">
            <v>3</v>
          </cell>
          <cell r="C3486" t="str">
            <v>118203</v>
          </cell>
          <cell r="D3486" t="str">
            <v>95-3</v>
          </cell>
          <cell r="E3486" t="str">
            <v>95-3-30211</v>
          </cell>
        </row>
        <row r="3486">
          <cell r="G3486" t="str">
            <v>2050204</v>
          </cell>
          <cell r="H3486" t="str">
            <v>30211</v>
          </cell>
          <cell r="I3486">
            <v>51.3293</v>
          </cell>
          <cell r="J3486" t="str">
            <v>深圳市福田区红岭中学（红岭教育集团）</v>
          </cell>
        </row>
        <row r="3487">
          <cell r="A3487">
            <v>95</v>
          </cell>
          <cell r="B3487">
            <v>3</v>
          </cell>
          <cell r="C3487" t="str">
            <v>118203</v>
          </cell>
          <cell r="D3487" t="str">
            <v>95-3</v>
          </cell>
          <cell r="E3487" t="str">
            <v>95-3-30213</v>
          </cell>
        </row>
        <row r="3487">
          <cell r="G3487" t="str">
            <v>2050204</v>
          </cell>
          <cell r="H3487" t="str">
            <v>30213</v>
          </cell>
          <cell r="I3487">
            <v>163.94</v>
          </cell>
          <cell r="J3487" t="str">
            <v>深圳市福田区红岭中学（红岭教育集团）</v>
          </cell>
        </row>
        <row r="3488">
          <cell r="A3488">
            <v>95</v>
          </cell>
          <cell r="B3488">
            <v>3</v>
          </cell>
          <cell r="C3488" t="str">
            <v>118203</v>
          </cell>
          <cell r="D3488" t="str">
            <v>95-3</v>
          </cell>
          <cell r="E3488" t="str">
            <v>95-3-30214</v>
          </cell>
        </row>
        <row r="3488">
          <cell r="G3488" t="str">
            <v>2050204</v>
          </cell>
          <cell r="H3488" t="str">
            <v>30214</v>
          </cell>
          <cell r="I3488">
            <v>15</v>
          </cell>
          <cell r="J3488" t="str">
            <v>深圳市福田区红岭中学（红岭教育集团）</v>
          </cell>
        </row>
        <row r="3489">
          <cell r="A3489">
            <v>95</v>
          </cell>
          <cell r="B3489">
            <v>3</v>
          </cell>
          <cell r="C3489" t="str">
            <v>118203</v>
          </cell>
          <cell r="D3489" t="str">
            <v>95-3</v>
          </cell>
          <cell r="E3489" t="str">
            <v>95-3-30215</v>
          </cell>
        </row>
        <row r="3489">
          <cell r="G3489" t="str">
            <v>2050204</v>
          </cell>
          <cell r="H3489" t="str">
            <v>30215</v>
          </cell>
          <cell r="I3489">
            <v>0.22</v>
          </cell>
          <cell r="J3489" t="str">
            <v>深圳市福田区红岭中学（红岭教育集团）</v>
          </cell>
        </row>
        <row r="3490">
          <cell r="A3490">
            <v>95</v>
          </cell>
          <cell r="B3490">
            <v>3</v>
          </cell>
          <cell r="C3490" t="str">
            <v>118203</v>
          </cell>
          <cell r="D3490" t="str">
            <v>95-3</v>
          </cell>
          <cell r="E3490" t="str">
            <v>95-3-30216</v>
          </cell>
        </row>
        <row r="3490">
          <cell r="G3490" t="str">
            <v>2050204</v>
          </cell>
          <cell r="H3490" t="str">
            <v>30216</v>
          </cell>
          <cell r="I3490">
            <v>45</v>
          </cell>
          <cell r="J3490" t="str">
            <v>深圳市福田区红岭中学（红岭教育集团）</v>
          </cell>
        </row>
        <row r="3491">
          <cell r="A3491">
            <v>95</v>
          </cell>
          <cell r="B3491">
            <v>3</v>
          </cell>
          <cell r="C3491" t="str">
            <v>118203</v>
          </cell>
          <cell r="D3491" t="str">
            <v>95-3</v>
          </cell>
          <cell r="E3491" t="str">
            <v>95-3-30218</v>
          </cell>
        </row>
        <row r="3491">
          <cell r="G3491" t="str">
            <v>2050204</v>
          </cell>
          <cell r="H3491" t="str">
            <v>30218</v>
          </cell>
          <cell r="I3491">
            <v>160.8</v>
          </cell>
          <cell r="J3491" t="str">
            <v>深圳市福田区红岭中学（红岭教育集团）</v>
          </cell>
        </row>
        <row r="3492">
          <cell r="A3492">
            <v>95</v>
          </cell>
          <cell r="B3492">
            <v>3</v>
          </cell>
          <cell r="C3492" t="str">
            <v>118203</v>
          </cell>
          <cell r="D3492" t="str">
            <v>95-3</v>
          </cell>
          <cell r="E3492" t="str">
            <v>95-3-30226</v>
          </cell>
        </row>
        <row r="3492">
          <cell r="G3492" t="str">
            <v>2050204</v>
          </cell>
          <cell r="H3492" t="str">
            <v>30226</v>
          </cell>
          <cell r="I3492">
            <v>310.9749</v>
          </cell>
          <cell r="J3492" t="str">
            <v>深圳市福田区红岭中学（红岭教育集团）</v>
          </cell>
        </row>
        <row r="3493">
          <cell r="A3493">
            <v>95</v>
          </cell>
          <cell r="B3493">
            <v>3</v>
          </cell>
          <cell r="C3493" t="str">
            <v>118203</v>
          </cell>
          <cell r="D3493" t="str">
            <v>95-3</v>
          </cell>
          <cell r="E3493" t="str">
            <v>95-3-30227</v>
          </cell>
        </row>
        <row r="3493">
          <cell r="G3493" t="str">
            <v>2050204</v>
          </cell>
          <cell r="H3493" t="str">
            <v>30227</v>
          </cell>
          <cell r="I3493">
            <v>560.92984</v>
          </cell>
          <cell r="J3493" t="str">
            <v>深圳市福田区红岭中学（红岭教育集团）</v>
          </cell>
        </row>
        <row r="3494">
          <cell r="A3494">
            <v>95</v>
          </cell>
          <cell r="B3494">
            <v>3</v>
          </cell>
          <cell r="C3494" t="str">
            <v>118203</v>
          </cell>
          <cell r="D3494" t="str">
            <v>95-3</v>
          </cell>
          <cell r="E3494" t="str">
            <v>95-3-30228</v>
          </cell>
        </row>
        <row r="3494">
          <cell r="G3494" t="str">
            <v>2050204</v>
          </cell>
          <cell r="H3494" t="str">
            <v>30228</v>
          </cell>
          <cell r="I3494">
            <v>85.5</v>
          </cell>
          <cell r="J3494" t="str">
            <v>深圳市福田区红岭中学（红岭教育集团）</v>
          </cell>
        </row>
        <row r="3495">
          <cell r="A3495">
            <v>95</v>
          </cell>
          <cell r="B3495">
            <v>3</v>
          </cell>
          <cell r="C3495" t="str">
            <v>118203</v>
          </cell>
          <cell r="D3495" t="str">
            <v>95-3</v>
          </cell>
          <cell r="E3495" t="str">
            <v>95-3-30229</v>
          </cell>
        </row>
        <row r="3495">
          <cell r="G3495" t="str">
            <v>2050204</v>
          </cell>
          <cell r="H3495" t="str">
            <v>30229</v>
          </cell>
          <cell r="I3495">
            <v>17.1</v>
          </cell>
          <cell r="J3495" t="str">
            <v>深圳市福田区红岭中学（红岭教育集团）</v>
          </cell>
        </row>
        <row r="3496">
          <cell r="A3496">
            <v>95</v>
          </cell>
          <cell r="B3496">
            <v>3</v>
          </cell>
          <cell r="C3496" t="str">
            <v>118203</v>
          </cell>
          <cell r="D3496" t="str">
            <v>95-3</v>
          </cell>
          <cell r="E3496" t="str">
            <v>95-3-30231</v>
          </cell>
        </row>
        <row r="3496">
          <cell r="G3496" t="str">
            <v>2050204</v>
          </cell>
          <cell r="H3496" t="str">
            <v>30231</v>
          </cell>
          <cell r="I3496">
            <v>21.83976</v>
          </cell>
          <cell r="J3496" t="str">
            <v>深圳市福田区红岭中学（红岭教育集团）</v>
          </cell>
        </row>
        <row r="3497">
          <cell r="A3497">
            <v>95</v>
          </cell>
          <cell r="B3497">
            <v>3</v>
          </cell>
          <cell r="C3497" t="str">
            <v>118203</v>
          </cell>
          <cell r="D3497" t="str">
            <v>95-3</v>
          </cell>
          <cell r="E3497" t="str">
            <v>95-3-30239</v>
          </cell>
        </row>
        <row r="3497">
          <cell r="G3497" t="str">
            <v>2050204</v>
          </cell>
          <cell r="H3497" t="str">
            <v>30239</v>
          </cell>
          <cell r="I3497">
            <v>4.45</v>
          </cell>
          <cell r="J3497" t="str">
            <v>深圳市福田区红岭中学（红岭教育集团）</v>
          </cell>
        </row>
        <row r="3498">
          <cell r="A3498">
            <v>95</v>
          </cell>
          <cell r="B3498">
            <v>3</v>
          </cell>
          <cell r="C3498" t="str">
            <v>118203</v>
          </cell>
          <cell r="D3498" t="str">
            <v>95-3</v>
          </cell>
          <cell r="E3498" t="str">
            <v>95-3-30299</v>
          </cell>
        </row>
        <row r="3498">
          <cell r="G3498" t="str">
            <v>2050204</v>
          </cell>
          <cell r="H3498" t="str">
            <v>30299</v>
          </cell>
          <cell r="I3498">
            <v>276</v>
          </cell>
          <cell r="J3498" t="str">
            <v>深圳市福田区红岭中学（红岭教育集团）</v>
          </cell>
        </row>
        <row r="3499">
          <cell r="A3499">
            <v>95</v>
          </cell>
          <cell r="B3499">
            <v>3</v>
          </cell>
          <cell r="C3499" t="str">
            <v>118203</v>
          </cell>
          <cell r="D3499" t="str">
            <v>95-3</v>
          </cell>
          <cell r="E3499" t="str">
            <v>95-3-30307</v>
          </cell>
        </row>
        <row r="3499">
          <cell r="G3499" t="str">
            <v>2050204</v>
          </cell>
          <cell r="H3499" t="str">
            <v>30307</v>
          </cell>
          <cell r="I3499">
            <v>25.05</v>
          </cell>
          <cell r="J3499" t="str">
            <v>深圳市福田区红岭中学（红岭教育集团）</v>
          </cell>
        </row>
        <row r="3500">
          <cell r="A3500">
            <v>95</v>
          </cell>
          <cell r="B3500">
            <v>3</v>
          </cell>
          <cell r="C3500" t="str">
            <v>118203</v>
          </cell>
          <cell r="D3500" t="str">
            <v>95-3</v>
          </cell>
          <cell r="E3500" t="str">
            <v>95-3-30308</v>
          </cell>
        </row>
        <row r="3500">
          <cell r="G3500" t="str">
            <v>2050204</v>
          </cell>
          <cell r="H3500" t="str">
            <v>30308</v>
          </cell>
          <cell r="I3500">
            <v>1</v>
          </cell>
          <cell r="J3500" t="str">
            <v>深圳市福田区红岭中学（红岭教育集团）</v>
          </cell>
        </row>
        <row r="3501">
          <cell r="A3501">
            <v>95</v>
          </cell>
          <cell r="B3501">
            <v>3</v>
          </cell>
          <cell r="C3501" t="str">
            <v>118203</v>
          </cell>
          <cell r="D3501" t="str">
            <v>95-3</v>
          </cell>
          <cell r="E3501" t="str">
            <v>95-3-30399</v>
          </cell>
        </row>
        <row r="3501">
          <cell r="G3501" t="str">
            <v>2050204</v>
          </cell>
          <cell r="H3501" t="str">
            <v>30399</v>
          </cell>
          <cell r="I3501">
            <v>0.06</v>
          </cell>
          <cell r="J3501" t="str">
            <v>深圳市福田区红岭中学（红岭教育集团）</v>
          </cell>
        </row>
        <row r="3502">
          <cell r="A3502">
            <v>95</v>
          </cell>
          <cell r="B3502">
            <v>3</v>
          </cell>
          <cell r="C3502" t="str">
            <v>118203</v>
          </cell>
          <cell r="D3502" t="str">
            <v>95-3</v>
          </cell>
          <cell r="E3502" t="str">
            <v>95-3-31002</v>
          </cell>
        </row>
        <row r="3502">
          <cell r="G3502" t="str">
            <v>2050204</v>
          </cell>
          <cell r="H3502" t="str">
            <v>31002</v>
          </cell>
          <cell r="I3502">
            <v>153.59306</v>
          </cell>
          <cell r="J3502" t="str">
            <v>深圳市福田区红岭中学（红岭教育集团）</v>
          </cell>
        </row>
        <row r="3503">
          <cell r="A3503">
            <v>95</v>
          </cell>
          <cell r="B3503">
            <v>3</v>
          </cell>
          <cell r="C3503" t="str">
            <v>118203</v>
          </cell>
          <cell r="D3503" t="str">
            <v>95-3</v>
          </cell>
          <cell r="E3503" t="str">
            <v>95-3-31003</v>
          </cell>
        </row>
        <row r="3503">
          <cell r="G3503" t="str">
            <v>2050204</v>
          </cell>
          <cell r="H3503" t="str">
            <v>31003</v>
          </cell>
          <cell r="I3503">
            <v>44</v>
          </cell>
          <cell r="J3503" t="str">
            <v>深圳市福田区红岭中学（红岭教育集团）</v>
          </cell>
        </row>
        <row r="3504">
          <cell r="A3504">
            <v>95</v>
          </cell>
          <cell r="B3504">
            <v>3</v>
          </cell>
          <cell r="C3504" t="str">
            <v>118203</v>
          </cell>
          <cell r="D3504" t="str">
            <v>95-3</v>
          </cell>
          <cell r="E3504" t="str">
            <v>95-3-31099</v>
          </cell>
        </row>
        <row r="3504">
          <cell r="G3504" t="str">
            <v>2050204</v>
          </cell>
          <cell r="H3504" t="str">
            <v>31099</v>
          </cell>
          <cell r="I3504">
            <v>8</v>
          </cell>
          <cell r="J3504" t="str">
            <v>深圳市福田区红岭中学（红岭教育集团）</v>
          </cell>
        </row>
        <row r="3505">
          <cell r="A3505">
            <v>95</v>
          </cell>
          <cell r="B3505">
            <v>4</v>
          </cell>
          <cell r="C3505" t="str">
            <v>118203</v>
          </cell>
          <cell r="D3505" t="str">
            <v>95-4</v>
          </cell>
          <cell r="E3505" t="str">
            <v>95-4-30227</v>
          </cell>
        </row>
        <row r="3505">
          <cell r="G3505" t="str">
            <v>2050799</v>
          </cell>
          <cell r="H3505" t="str">
            <v>30227</v>
          </cell>
          <cell r="I3505">
            <v>82.64</v>
          </cell>
          <cell r="J3505" t="str">
            <v>深圳市福田区红岭中学（红岭教育集团）</v>
          </cell>
        </row>
        <row r="3506">
          <cell r="A3506">
            <v>95</v>
          </cell>
          <cell r="B3506">
            <v>4</v>
          </cell>
          <cell r="C3506" t="str">
            <v>118203</v>
          </cell>
          <cell r="D3506" t="str">
            <v>95-4</v>
          </cell>
          <cell r="E3506" t="str">
            <v>95-4-30299</v>
          </cell>
        </row>
        <row r="3506">
          <cell r="G3506" t="str">
            <v>2050799</v>
          </cell>
          <cell r="H3506" t="str">
            <v>30299</v>
          </cell>
          <cell r="I3506">
            <v>2</v>
          </cell>
          <cell r="J3506" t="str">
            <v>深圳市福田区红岭中学（红岭教育集团）</v>
          </cell>
        </row>
        <row r="3507">
          <cell r="A3507">
            <v>95</v>
          </cell>
          <cell r="B3507">
            <v>4</v>
          </cell>
          <cell r="C3507" t="str">
            <v>118203</v>
          </cell>
          <cell r="D3507" t="str">
            <v>95-4</v>
          </cell>
          <cell r="E3507" t="str">
            <v>95-4-31003</v>
          </cell>
        </row>
        <row r="3507">
          <cell r="G3507" t="str">
            <v>2050799</v>
          </cell>
          <cell r="H3507" t="str">
            <v>31003</v>
          </cell>
          <cell r="I3507">
            <v>8</v>
          </cell>
          <cell r="J3507" t="str">
            <v>深圳市福田区红岭中学（红岭教育集团）</v>
          </cell>
        </row>
        <row r="3508">
          <cell r="A3508">
            <v>95</v>
          </cell>
          <cell r="B3508">
            <v>5</v>
          </cell>
          <cell r="C3508" t="str">
            <v>118203</v>
          </cell>
          <cell r="D3508" t="str">
            <v>95-5</v>
          </cell>
          <cell r="E3508" t="str">
            <v>95-5-30205</v>
          </cell>
        </row>
        <row r="3508">
          <cell r="G3508" t="str">
            <v>2050999</v>
          </cell>
          <cell r="H3508" t="str">
            <v>30205</v>
          </cell>
          <cell r="I3508">
            <v>27</v>
          </cell>
          <cell r="J3508" t="str">
            <v>深圳市福田区红岭中学（红岭教育集团）</v>
          </cell>
        </row>
        <row r="3509">
          <cell r="A3509">
            <v>95</v>
          </cell>
          <cell r="B3509">
            <v>5</v>
          </cell>
          <cell r="C3509" t="str">
            <v>118203</v>
          </cell>
          <cell r="D3509" t="str">
            <v>95-5</v>
          </cell>
          <cell r="E3509" t="str">
            <v>95-5-30206</v>
          </cell>
        </row>
        <row r="3509">
          <cell r="G3509" t="str">
            <v>2050999</v>
          </cell>
          <cell r="H3509" t="str">
            <v>30206</v>
          </cell>
          <cell r="I3509">
            <v>27.2</v>
          </cell>
          <cell r="J3509" t="str">
            <v>深圳市福田区红岭中学（红岭教育集团）</v>
          </cell>
        </row>
        <row r="3510">
          <cell r="A3510">
            <v>95</v>
          </cell>
          <cell r="B3510">
            <v>5</v>
          </cell>
          <cell r="C3510" t="str">
            <v>118203</v>
          </cell>
          <cell r="D3510" t="str">
            <v>95-5</v>
          </cell>
          <cell r="E3510" t="str">
            <v>95-5-30207</v>
          </cell>
        </row>
        <row r="3510">
          <cell r="G3510" t="str">
            <v>2050999</v>
          </cell>
          <cell r="H3510" t="str">
            <v>30207</v>
          </cell>
          <cell r="I3510">
            <v>16.8288</v>
          </cell>
          <cell r="J3510" t="str">
            <v>深圳市福田区红岭中学（红岭教育集团）</v>
          </cell>
        </row>
        <row r="3511">
          <cell r="A3511">
            <v>95</v>
          </cell>
          <cell r="B3511">
            <v>5</v>
          </cell>
          <cell r="C3511" t="str">
            <v>118203</v>
          </cell>
          <cell r="D3511" t="str">
            <v>95-5</v>
          </cell>
          <cell r="E3511" t="str">
            <v>95-5-30209</v>
          </cell>
        </row>
        <row r="3511">
          <cell r="G3511" t="str">
            <v>2050999</v>
          </cell>
          <cell r="H3511" t="str">
            <v>30209</v>
          </cell>
          <cell r="I3511">
            <v>740.035584</v>
          </cell>
          <cell r="J3511" t="str">
            <v>深圳市福田区红岭中学（红岭教育集团）</v>
          </cell>
        </row>
        <row r="3512">
          <cell r="A3512">
            <v>95</v>
          </cell>
          <cell r="B3512">
            <v>5</v>
          </cell>
          <cell r="C3512" t="str">
            <v>118203</v>
          </cell>
          <cell r="D3512" t="str">
            <v>95-5</v>
          </cell>
          <cell r="E3512" t="str">
            <v>95-5-30211</v>
          </cell>
        </row>
        <row r="3512">
          <cell r="G3512" t="str">
            <v>2050999</v>
          </cell>
          <cell r="H3512" t="str">
            <v>30211</v>
          </cell>
          <cell r="I3512">
            <v>2.721582</v>
          </cell>
          <cell r="J3512" t="str">
            <v>深圳市福田区红岭中学（红岭教育集团）</v>
          </cell>
        </row>
        <row r="3513">
          <cell r="A3513">
            <v>95</v>
          </cell>
          <cell r="B3513">
            <v>5</v>
          </cell>
          <cell r="C3513" t="str">
            <v>118203</v>
          </cell>
          <cell r="D3513" t="str">
            <v>95-5</v>
          </cell>
          <cell r="E3513" t="str">
            <v>95-5-30213</v>
          </cell>
        </row>
        <row r="3513">
          <cell r="G3513" t="str">
            <v>2050999</v>
          </cell>
          <cell r="H3513" t="str">
            <v>30213</v>
          </cell>
          <cell r="I3513">
            <v>259.44932</v>
          </cell>
          <cell r="J3513" t="str">
            <v>深圳市福田区红岭中学（红岭教育集团）</v>
          </cell>
        </row>
        <row r="3514">
          <cell r="A3514">
            <v>95</v>
          </cell>
          <cell r="B3514">
            <v>5</v>
          </cell>
          <cell r="C3514" t="str">
            <v>118203</v>
          </cell>
          <cell r="D3514" t="str">
            <v>95-5</v>
          </cell>
          <cell r="E3514" t="str">
            <v>95-5-30218</v>
          </cell>
        </row>
        <row r="3514">
          <cell r="G3514" t="str">
            <v>2050999</v>
          </cell>
          <cell r="H3514" t="str">
            <v>30218</v>
          </cell>
          <cell r="I3514">
            <v>140.286902</v>
          </cell>
          <cell r="J3514" t="str">
            <v>深圳市福田区红岭中学（红岭教育集团）</v>
          </cell>
        </row>
        <row r="3515">
          <cell r="A3515">
            <v>95</v>
          </cell>
          <cell r="B3515">
            <v>5</v>
          </cell>
          <cell r="C3515" t="str">
            <v>118203</v>
          </cell>
          <cell r="D3515" t="str">
            <v>95-5</v>
          </cell>
          <cell r="E3515" t="str">
            <v>95-5-30227</v>
          </cell>
        </row>
        <row r="3515">
          <cell r="G3515" t="str">
            <v>2050999</v>
          </cell>
          <cell r="H3515" t="str">
            <v>30227</v>
          </cell>
          <cell r="I3515">
            <v>2479.572872</v>
          </cell>
          <cell r="J3515" t="str">
            <v>深圳市福田区红岭中学（红岭教育集团）</v>
          </cell>
        </row>
        <row r="3516">
          <cell r="A3516">
            <v>95</v>
          </cell>
          <cell r="B3516">
            <v>5</v>
          </cell>
          <cell r="C3516" t="str">
            <v>118203</v>
          </cell>
          <cell r="D3516" t="str">
            <v>95-5</v>
          </cell>
          <cell r="E3516" t="str">
            <v>95-5-30299</v>
          </cell>
        </row>
        <row r="3516">
          <cell r="G3516" t="str">
            <v>2050999</v>
          </cell>
          <cell r="H3516" t="str">
            <v>30299</v>
          </cell>
          <cell r="I3516">
            <v>35.6</v>
          </cell>
          <cell r="J3516" t="str">
            <v>深圳市福田区红岭中学（红岭教育集团）</v>
          </cell>
        </row>
        <row r="3517">
          <cell r="A3517">
            <v>95</v>
          </cell>
          <cell r="B3517">
            <v>5</v>
          </cell>
          <cell r="C3517" t="str">
            <v>118203</v>
          </cell>
          <cell r="D3517" t="str">
            <v>95-5</v>
          </cell>
          <cell r="E3517" t="str">
            <v>95-5-31002</v>
          </cell>
        </row>
        <row r="3517">
          <cell r="G3517" t="str">
            <v>2050999</v>
          </cell>
          <cell r="H3517" t="str">
            <v>31002</v>
          </cell>
          <cell r="I3517">
            <v>40</v>
          </cell>
          <cell r="J3517" t="str">
            <v>深圳市福田区红岭中学（红岭教育集团）</v>
          </cell>
        </row>
        <row r="3518">
          <cell r="A3518">
            <v>95</v>
          </cell>
          <cell r="B3518">
            <v>5</v>
          </cell>
          <cell r="C3518" t="str">
            <v>118203</v>
          </cell>
          <cell r="D3518" t="str">
            <v>95-5</v>
          </cell>
          <cell r="E3518" t="str">
            <v>95-5-31003</v>
          </cell>
        </row>
        <row r="3518">
          <cell r="G3518" t="str">
            <v>2050999</v>
          </cell>
          <cell r="H3518" t="str">
            <v>31003</v>
          </cell>
          <cell r="I3518">
            <v>15.30494</v>
          </cell>
          <cell r="J3518" t="str">
            <v>深圳市福田区红岭中学（红岭教育集团）</v>
          </cell>
        </row>
        <row r="3519">
          <cell r="A3519">
            <v>95</v>
          </cell>
          <cell r="B3519">
            <v>5</v>
          </cell>
          <cell r="C3519" t="str">
            <v>118203</v>
          </cell>
          <cell r="D3519" t="str">
            <v>95-5</v>
          </cell>
          <cell r="E3519" t="str">
            <v>95-5-31099</v>
          </cell>
        </row>
        <row r="3519">
          <cell r="G3519" t="str">
            <v>2050999</v>
          </cell>
          <cell r="H3519" t="str">
            <v>31099</v>
          </cell>
          <cell r="I3519">
            <v>19</v>
          </cell>
          <cell r="J3519" t="str">
            <v>深圳市福田区红岭中学（红岭教育集团）</v>
          </cell>
        </row>
        <row r="3520">
          <cell r="A3520">
            <v>95</v>
          </cell>
          <cell r="B3520">
            <v>6</v>
          </cell>
          <cell r="C3520" t="str">
            <v>118203</v>
          </cell>
          <cell r="D3520" t="str">
            <v>95-6</v>
          </cell>
          <cell r="E3520" t="str">
            <v>95-6-30299</v>
          </cell>
        </row>
        <row r="3520">
          <cell r="G3520" t="str">
            <v>2080502</v>
          </cell>
          <cell r="H3520" t="str">
            <v>30299</v>
          </cell>
          <cell r="I3520">
            <v>93.48</v>
          </cell>
          <cell r="J3520" t="str">
            <v>深圳市福田区红岭中学（红岭教育集团）</v>
          </cell>
        </row>
        <row r="3521">
          <cell r="A3521">
            <v>95</v>
          </cell>
          <cell r="B3521">
            <v>6</v>
          </cell>
          <cell r="C3521" t="str">
            <v>118203</v>
          </cell>
          <cell r="D3521" t="str">
            <v>95-6</v>
          </cell>
          <cell r="E3521" t="str">
            <v>95-6-30301</v>
          </cell>
        </row>
        <row r="3521">
          <cell r="G3521" t="str">
            <v>2080502</v>
          </cell>
          <cell r="H3521" t="str">
            <v>30301</v>
          </cell>
          <cell r="I3521">
            <v>32.3756</v>
          </cell>
          <cell r="J3521" t="str">
            <v>深圳市福田区红岭中学（红岭教育集团）</v>
          </cell>
        </row>
        <row r="3522">
          <cell r="A3522">
            <v>95</v>
          </cell>
          <cell r="B3522">
            <v>6</v>
          </cell>
          <cell r="C3522" t="str">
            <v>118203</v>
          </cell>
          <cell r="D3522" t="str">
            <v>95-6</v>
          </cell>
          <cell r="E3522" t="str">
            <v>95-6-30302</v>
          </cell>
        </row>
        <row r="3522">
          <cell r="G3522" t="str">
            <v>2080502</v>
          </cell>
          <cell r="H3522" t="str">
            <v>30302</v>
          </cell>
          <cell r="I3522">
            <v>995.67162</v>
          </cell>
          <cell r="J3522" t="str">
            <v>深圳市福田区红岭中学（红岭教育集团）</v>
          </cell>
        </row>
        <row r="3523">
          <cell r="A3523">
            <v>95</v>
          </cell>
          <cell r="B3523">
            <v>7</v>
          </cell>
          <cell r="C3523" t="str">
            <v>118203</v>
          </cell>
          <cell r="D3523" t="str">
            <v>95-7</v>
          </cell>
          <cell r="E3523" t="str">
            <v>95-7-30108</v>
          </cell>
        </row>
        <row r="3523">
          <cell r="G3523" t="str">
            <v>2080505</v>
          </cell>
          <cell r="H3523" t="str">
            <v>30108</v>
          </cell>
          <cell r="I3523">
            <v>2373.887748</v>
          </cell>
          <cell r="J3523" t="str">
            <v>深圳市福田区红岭中学（红岭教育集团）</v>
          </cell>
        </row>
        <row r="3524">
          <cell r="A3524">
            <v>95</v>
          </cell>
          <cell r="B3524">
            <v>7</v>
          </cell>
          <cell r="C3524" t="str">
            <v>118203</v>
          </cell>
          <cell r="D3524" t="str">
            <v>95-7</v>
          </cell>
          <cell r="E3524" t="str">
            <v>95-7-30199</v>
          </cell>
        </row>
        <row r="3524">
          <cell r="G3524" t="str">
            <v>2080505</v>
          </cell>
          <cell r="H3524" t="str">
            <v>30199</v>
          </cell>
          <cell r="I3524">
            <v>22.6129</v>
          </cell>
          <cell r="J3524" t="str">
            <v>深圳市福田区红岭中学（红岭教育集团）</v>
          </cell>
        </row>
        <row r="3525">
          <cell r="A3525">
            <v>95</v>
          </cell>
          <cell r="B3525">
            <v>8</v>
          </cell>
          <cell r="C3525" t="str">
            <v>118203</v>
          </cell>
          <cell r="D3525" t="str">
            <v>95-8</v>
          </cell>
          <cell r="E3525" t="str">
            <v>95-8-30109</v>
          </cell>
        </row>
        <row r="3525">
          <cell r="G3525" t="str">
            <v>2080506</v>
          </cell>
          <cell r="H3525" t="str">
            <v>30109</v>
          </cell>
          <cell r="I3525">
            <v>1187.443824</v>
          </cell>
          <cell r="J3525" t="str">
            <v>深圳市福田区红岭中学（红岭教育集团）</v>
          </cell>
        </row>
        <row r="3526">
          <cell r="A3526">
            <v>95</v>
          </cell>
          <cell r="B3526">
            <v>9</v>
          </cell>
          <cell r="C3526" t="str">
            <v>118203</v>
          </cell>
          <cell r="D3526" t="str">
            <v>95-9</v>
          </cell>
          <cell r="E3526" t="str">
            <v>95-9-30304</v>
          </cell>
        </row>
        <row r="3526">
          <cell r="G3526" t="str">
            <v>2080801</v>
          </cell>
          <cell r="H3526" t="str">
            <v>30304</v>
          </cell>
          <cell r="I3526">
            <v>71</v>
          </cell>
          <cell r="J3526" t="str">
            <v>深圳市福田区红岭中学（红岭教育集团）</v>
          </cell>
        </row>
        <row r="3527">
          <cell r="A3527">
            <v>95</v>
          </cell>
          <cell r="B3527">
            <v>9</v>
          </cell>
          <cell r="C3527" t="str">
            <v>118203</v>
          </cell>
          <cell r="D3527" t="str">
            <v>95-9</v>
          </cell>
          <cell r="E3527" t="str">
            <v>95-9-30305</v>
          </cell>
        </row>
        <row r="3527">
          <cell r="G3527" t="str">
            <v>2080801</v>
          </cell>
          <cell r="H3527" t="str">
            <v>30305</v>
          </cell>
          <cell r="I3527">
            <v>0.1536</v>
          </cell>
          <cell r="J3527" t="str">
            <v>深圳市福田区红岭中学（红岭教育集团）</v>
          </cell>
        </row>
        <row r="3528">
          <cell r="A3528">
            <v>95</v>
          </cell>
          <cell r="B3528">
            <v>10</v>
          </cell>
          <cell r="C3528" t="str">
            <v>118203</v>
          </cell>
          <cell r="D3528" t="str">
            <v>95-10</v>
          </cell>
          <cell r="E3528" t="str">
            <v>95-10-30110</v>
          </cell>
        </row>
        <row r="3528">
          <cell r="G3528" t="str">
            <v>2101102</v>
          </cell>
          <cell r="H3528" t="str">
            <v>30110</v>
          </cell>
          <cell r="I3528">
            <v>964.234484</v>
          </cell>
          <cell r="J3528" t="str">
            <v>深圳市福田区红岭中学（红岭教育集团）</v>
          </cell>
        </row>
        <row r="3529">
          <cell r="A3529">
            <v>95</v>
          </cell>
          <cell r="B3529">
            <v>10</v>
          </cell>
          <cell r="C3529" t="str">
            <v>118203</v>
          </cell>
          <cell r="D3529" t="str">
            <v>95-10</v>
          </cell>
          <cell r="E3529" t="str">
            <v>95-10-30199</v>
          </cell>
        </row>
        <row r="3529">
          <cell r="G3529" t="str">
            <v>2101102</v>
          </cell>
          <cell r="H3529" t="str">
            <v>30199</v>
          </cell>
          <cell r="I3529">
            <v>9.1866</v>
          </cell>
          <cell r="J3529" t="str">
            <v>深圳市福田区红岭中学（红岭教育集团）</v>
          </cell>
        </row>
        <row r="3530">
          <cell r="A3530">
            <v>95</v>
          </cell>
          <cell r="B3530">
            <v>11</v>
          </cell>
          <cell r="C3530" t="str">
            <v>118203</v>
          </cell>
          <cell r="D3530" t="str">
            <v>95-11</v>
          </cell>
          <cell r="E3530" t="str">
            <v>95-11-30113</v>
          </cell>
        </row>
        <row r="3530">
          <cell r="G3530" t="str">
            <v>2210201</v>
          </cell>
          <cell r="H3530" t="str">
            <v>30113</v>
          </cell>
          <cell r="I3530">
            <v>2547.55206</v>
          </cell>
          <cell r="J3530" t="str">
            <v>深圳市福田区红岭中学（红岭教育集团）</v>
          </cell>
        </row>
        <row r="3531">
          <cell r="A3531">
            <v>95</v>
          </cell>
          <cell r="B3531">
            <v>12</v>
          </cell>
          <cell r="C3531" t="str">
            <v>118203</v>
          </cell>
          <cell r="D3531" t="str">
            <v>95-12</v>
          </cell>
          <cell r="E3531" t="str">
            <v>95-12-30102</v>
          </cell>
        </row>
        <row r="3531">
          <cell r="G3531" t="str">
            <v>2210203</v>
          </cell>
          <cell r="H3531" t="str">
            <v>30102</v>
          </cell>
          <cell r="I3531">
            <v>5536.4352</v>
          </cell>
          <cell r="J3531" t="str">
            <v>深圳市福田区红岭中学（红岭教育集团）</v>
          </cell>
        </row>
        <row r="3532">
          <cell r="A3532">
            <v>95</v>
          </cell>
          <cell r="B3532">
            <v>12</v>
          </cell>
          <cell r="C3532" t="str">
            <v>118203</v>
          </cell>
          <cell r="D3532" t="str">
            <v>95-12</v>
          </cell>
          <cell r="E3532" t="str">
            <v>95-12-30301</v>
          </cell>
        </row>
        <row r="3532">
          <cell r="G3532" t="str">
            <v>2210203</v>
          </cell>
          <cell r="H3532" t="str">
            <v>30301</v>
          </cell>
          <cell r="I3532">
            <v>5.6052</v>
          </cell>
          <cell r="J3532" t="str">
            <v>深圳市福田区红岭中学（红岭教育集团）</v>
          </cell>
        </row>
        <row r="3533">
          <cell r="A3533">
            <v>95</v>
          </cell>
          <cell r="B3533">
            <v>12</v>
          </cell>
          <cell r="C3533" t="str">
            <v>118203</v>
          </cell>
          <cell r="D3533" t="str">
            <v>95-12</v>
          </cell>
          <cell r="E3533" t="str">
            <v>95-12-30302</v>
          </cell>
        </row>
        <row r="3533">
          <cell r="G3533" t="str">
            <v>2210203</v>
          </cell>
          <cell r="H3533" t="str">
            <v>30302</v>
          </cell>
          <cell r="I3533">
            <v>1359.579008</v>
          </cell>
          <cell r="J3533" t="str">
            <v>深圳市福田区红岭中学（红岭教育集团）</v>
          </cell>
        </row>
        <row r="3534">
          <cell r="A3534">
            <v>96</v>
          </cell>
          <cell r="B3534">
            <v>1</v>
          </cell>
          <cell r="C3534" t="str">
            <v>118342</v>
          </cell>
          <cell r="D3534" t="str">
            <v>96-1</v>
          </cell>
          <cell r="E3534" t="str">
            <v>96-1-30101</v>
          </cell>
        </row>
        <row r="3534">
          <cell r="G3534" t="str">
            <v>2050202</v>
          </cell>
          <cell r="H3534" t="str">
            <v>30101</v>
          </cell>
          <cell r="I3534">
            <v>2306.074</v>
          </cell>
          <cell r="J3534" t="str">
            <v>深圳市福田区东海实验小学（竹园）</v>
          </cell>
        </row>
        <row r="3535">
          <cell r="A3535">
            <v>96</v>
          </cell>
          <cell r="B3535">
            <v>1</v>
          </cell>
          <cell r="C3535" t="str">
            <v>118342</v>
          </cell>
          <cell r="D3535" t="str">
            <v>96-1</v>
          </cell>
          <cell r="E3535" t="str">
            <v>96-1-30102</v>
          </cell>
        </row>
        <row r="3535">
          <cell r="G3535" t="str">
            <v>2050202</v>
          </cell>
          <cell r="H3535" t="str">
            <v>30102</v>
          </cell>
          <cell r="I3535">
            <v>6.12</v>
          </cell>
          <cell r="J3535" t="str">
            <v>深圳市福田区东海实验小学（竹园）</v>
          </cell>
        </row>
        <row r="3536">
          <cell r="A3536">
            <v>96</v>
          </cell>
          <cell r="B3536">
            <v>1</v>
          </cell>
          <cell r="C3536" t="str">
            <v>118342</v>
          </cell>
          <cell r="D3536" t="str">
            <v>96-1</v>
          </cell>
          <cell r="E3536" t="str">
            <v>96-1-30107</v>
          </cell>
        </row>
        <row r="3536">
          <cell r="G3536" t="str">
            <v>2050202</v>
          </cell>
          <cell r="H3536" t="str">
            <v>30107</v>
          </cell>
          <cell r="I3536">
            <v>461</v>
          </cell>
          <cell r="J3536" t="str">
            <v>深圳市福田区东海实验小学（竹园）</v>
          </cell>
        </row>
        <row r="3537">
          <cell r="A3537">
            <v>96</v>
          </cell>
          <cell r="B3537">
            <v>1</v>
          </cell>
          <cell r="C3537" t="str">
            <v>118342</v>
          </cell>
          <cell r="D3537" t="str">
            <v>96-1</v>
          </cell>
          <cell r="E3537" t="str">
            <v>96-1-30112</v>
          </cell>
        </row>
        <row r="3537">
          <cell r="G3537" t="str">
            <v>2050202</v>
          </cell>
          <cell r="H3537" t="str">
            <v>30112</v>
          </cell>
          <cell r="I3537">
            <v>27.5</v>
          </cell>
          <cell r="J3537" t="str">
            <v>深圳市福田区东海实验小学（竹园）</v>
          </cell>
        </row>
        <row r="3538">
          <cell r="A3538">
            <v>96</v>
          </cell>
          <cell r="B3538">
            <v>1</v>
          </cell>
          <cell r="C3538" t="str">
            <v>118342</v>
          </cell>
          <cell r="D3538" t="str">
            <v>96-1</v>
          </cell>
          <cell r="E3538" t="str">
            <v>96-1-30199</v>
          </cell>
        </row>
        <row r="3538">
          <cell r="G3538" t="str">
            <v>2050202</v>
          </cell>
          <cell r="H3538" t="str">
            <v>30199</v>
          </cell>
          <cell r="I3538">
            <v>188</v>
          </cell>
          <cell r="J3538" t="str">
            <v>深圳市福田区东海实验小学（竹园）</v>
          </cell>
        </row>
        <row r="3539">
          <cell r="A3539">
            <v>96</v>
          </cell>
          <cell r="B3539">
            <v>1</v>
          </cell>
          <cell r="C3539" t="str">
            <v>118342</v>
          </cell>
          <cell r="D3539" t="str">
            <v>96-1</v>
          </cell>
          <cell r="E3539" t="str">
            <v>96-1-30201</v>
          </cell>
        </row>
        <row r="3539">
          <cell r="G3539" t="str">
            <v>2050202</v>
          </cell>
          <cell r="H3539" t="str">
            <v>30201</v>
          </cell>
          <cell r="I3539">
            <v>1.8</v>
          </cell>
          <cell r="J3539" t="str">
            <v>深圳市福田区东海实验小学（竹园）</v>
          </cell>
        </row>
        <row r="3540">
          <cell r="A3540">
            <v>96</v>
          </cell>
          <cell r="B3540">
            <v>1</v>
          </cell>
          <cell r="C3540" t="str">
            <v>118342</v>
          </cell>
          <cell r="D3540" t="str">
            <v>96-1</v>
          </cell>
          <cell r="E3540" t="str">
            <v>96-1-30205</v>
          </cell>
        </row>
        <row r="3540">
          <cell r="G3540" t="str">
            <v>2050202</v>
          </cell>
          <cell r="H3540" t="str">
            <v>30205</v>
          </cell>
          <cell r="I3540">
            <v>11</v>
          </cell>
          <cell r="J3540" t="str">
            <v>深圳市福田区东海实验小学（竹园）</v>
          </cell>
        </row>
        <row r="3541">
          <cell r="A3541">
            <v>96</v>
          </cell>
          <cell r="B3541">
            <v>1</v>
          </cell>
          <cell r="C3541" t="str">
            <v>118342</v>
          </cell>
          <cell r="D3541" t="str">
            <v>96-1</v>
          </cell>
          <cell r="E3541" t="str">
            <v>96-1-30206</v>
          </cell>
        </row>
        <row r="3541">
          <cell r="G3541" t="str">
            <v>2050202</v>
          </cell>
          <cell r="H3541" t="str">
            <v>30206</v>
          </cell>
          <cell r="I3541">
            <v>81.134964</v>
          </cell>
          <cell r="J3541" t="str">
            <v>深圳市福田区东海实验小学（竹园）</v>
          </cell>
        </row>
        <row r="3542">
          <cell r="A3542">
            <v>96</v>
          </cell>
          <cell r="B3542">
            <v>1</v>
          </cell>
          <cell r="C3542" t="str">
            <v>118342</v>
          </cell>
          <cell r="D3542" t="str">
            <v>96-1</v>
          </cell>
          <cell r="E3542" t="str">
            <v>96-1-30207</v>
          </cell>
        </row>
        <row r="3542">
          <cell r="G3542" t="str">
            <v>2050202</v>
          </cell>
          <cell r="H3542" t="str">
            <v>30207</v>
          </cell>
          <cell r="I3542">
            <v>2.5</v>
          </cell>
          <cell r="J3542" t="str">
            <v>深圳市福田区东海实验小学（竹园）</v>
          </cell>
        </row>
        <row r="3543">
          <cell r="A3543">
            <v>96</v>
          </cell>
          <cell r="B3543">
            <v>1</v>
          </cell>
          <cell r="C3543" t="str">
            <v>118342</v>
          </cell>
          <cell r="D3543" t="str">
            <v>96-1</v>
          </cell>
          <cell r="E3543" t="str">
            <v>96-1-30209</v>
          </cell>
        </row>
        <row r="3543">
          <cell r="G3543" t="str">
            <v>2050202</v>
          </cell>
          <cell r="H3543" t="str">
            <v>30209</v>
          </cell>
          <cell r="I3543">
            <v>59.646</v>
          </cell>
          <cell r="J3543" t="str">
            <v>深圳市福田区东海实验小学（竹园）</v>
          </cell>
        </row>
        <row r="3544">
          <cell r="A3544">
            <v>96</v>
          </cell>
          <cell r="B3544">
            <v>1</v>
          </cell>
          <cell r="C3544" t="str">
            <v>118342</v>
          </cell>
          <cell r="D3544" t="str">
            <v>96-1</v>
          </cell>
          <cell r="E3544" t="str">
            <v>96-1-30211</v>
          </cell>
        </row>
        <row r="3544">
          <cell r="G3544" t="str">
            <v>2050202</v>
          </cell>
          <cell r="H3544" t="str">
            <v>30211</v>
          </cell>
          <cell r="I3544">
            <v>12</v>
          </cell>
          <cell r="J3544" t="str">
            <v>深圳市福田区东海实验小学（竹园）</v>
          </cell>
        </row>
        <row r="3545">
          <cell r="A3545">
            <v>96</v>
          </cell>
          <cell r="B3545">
            <v>1</v>
          </cell>
          <cell r="C3545" t="str">
            <v>118342</v>
          </cell>
          <cell r="D3545" t="str">
            <v>96-1</v>
          </cell>
          <cell r="E3545" t="str">
            <v>96-1-30213</v>
          </cell>
        </row>
        <row r="3545">
          <cell r="G3545" t="str">
            <v>2050202</v>
          </cell>
          <cell r="H3545" t="str">
            <v>30213</v>
          </cell>
          <cell r="I3545">
            <v>128.462</v>
          </cell>
          <cell r="J3545" t="str">
            <v>深圳市福田区东海实验小学（竹园）</v>
          </cell>
        </row>
        <row r="3546">
          <cell r="A3546">
            <v>96</v>
          </cell>
          <cell r="B3546">
            <v>1</v>
          </cell>
          <cell r="C3546" t="str">
            <v>118342</v>
          </cell>
          <cell r="D3546" t="str">
            <v>96-1</v>
          </cell>
          <cell r="E3546" t="str">
            <v>96-1-30214</v>
          </cell>
        </row>
        <row r="3546">
          <cell r="G3546" t="str">
            <v>2050202</v>
          </cell>
          <cell r="H3546" t="str">
            <v>30214</v>
          </cell>
          <cell r="I3546">
            <v>10.8</v>
          </cell>
          <cell r="J3546" t="str">
            <v>深圳市福田区东海实验小学（竹园）</v>
          </cell>
        </row>
        <row r="3547">
          <cell r="A3547">
            <v>96</v>
          </cell>
          <cell r="B3547">
            <v>1</v>
          </cell>
          <cell r="C3547" t="str">
            <v>118342</v>
          </cell>
          <cell r="D3547" t="str">
            <v>96-1</v>
          </cell>
          <cell r="E3547" t="str">
            <v>96-1-30216</v>
          </cell>
        </row>
        <row r="3547">
          <cell r="G3547" t="str">
            <v>2050202</v>
          </cell>
          <cell r="H3547" t="str">
            <v>30216</v>
          </cell>
          <cell r="I3547">
            <v>8</v>
          </cell>
          <cell r="J3547" t="str">
            <v>深圳市福田区东海实验小学（竹园）</v>
          </cell>
        </row>
        <row r="3548">
          <cell r="A3548">
            <v>96</v>
          </cell>
          <cell r="B3548">
            <v>1</v>
          </cell>
          <cell r="C3548" t="str">
            <v>118342</v>
          </cell>
          <cell r="D3548" t="str">
            <v>96-1</v>
          </cell>
          <cell r="E3548" t="str">
            <v>96-1-30218</v>
          </cell>
        </row>
        <row r="3548">
          <cell r="G3548" t="str">
            <v>2050202</v>
          </cell>
          <cell r="H3548" t="str">
            <v>30218</v>
          </cell>
          <cell r="I3548">
            <v>94</v>
          </cell>
          <cell r="J3548" t="str">
            <v>深圳市福田区东海实验小学（竹园）</v>
          </cell>
        </row>
        <row r="3549">
          <cell r="A3549">
            <v>96</v>
          </cell>
          <cell r="B3549">
            <v>1</v>
          </cell>
          <cell r="C3549" t="str">
            <v>118342</v>
          </cell>
          <cell r="D3549" t="str">
            <v>96-1</v>
          </cell>
          <cell r="E3549" t="str">
            <v>96-1-30226</v>
          </cell>
        </row>
        <row r="3549">
          <cell r="G3549" t="str">
            <v>2050202</v>
          </cell>
          <cell r="H3549" t="str">
            <v>30226</v>
          </cell>
          <cell r="I3549">
            <v>262.024</v>
          </cell>
          <cell r="J3549" t="str">
            <v>深圳市福田区东海实验小学（竹园）</v>
          </cell>
        </row>
        <row r="3550">
          <cell r="A3550">
            <v>96</v>
          </cell>
          <cell r="B3550">
            <v>1</v>
          </cell>
          <cell r="C3550" t="str">
            <v>118342</v>
          </cell>
          <cell r="D3550" t="str">
            <v>96-1</v>
          </cell>
          <cell r="E3550" t="str">
            <v>96-1-30227</v>
          </cell>
        </row>
        <row r="3550">
          <cell r="G3550" t="str">
            <v>2050202</v>
          </cell>
          <cell r="H3550" t="str">
            <v>30227</v>
          </cell>
          <cell r="I3550">
            <v>540.4775</v>
          </cell>
          <cell r="J3550" t="str">
            <v>深圳市福田区东海实验小学（竹园）</v>
          </cell>
        </row>
        <row r="3551">
          <cell r="A3551">
            <v>96</v>
          </cell>
          <cell r="B3551">
            <v>1</v>
          </cell>
          <cell r="C3551" t="str">
            <v>118342</v>
          </cell>
          <cell r="D3551" t="str">
            <v>96-1</v>
          </cell>
          <cell r="E3551" t="str">
            <v>96-1-30228</v>
          </cell>
        </row>
        <row r="3551">
          <cell r="G3551" t="str">
            <v>2050202</v>
          </cell>
          <cell r="H3551" t="str">
            <v>30228</v>
          </cell>
          <cell r="I3551">
            <v>32.285036</v>
          </cell>
          <cell r="J3551" t="str">
            <v>深圳市福田区东海实验小学（竹园）</v>
          </cell>
        </row>
        <row r="3552">
          <cell r="A3552">
            <v>96</v>
          </cell>
          <cell r="B3552">
            <v>1</v>
          </cell>
          <cell r="C3552" t="str">
            <v>118342</v>
          </cell>
          <cell r="D3552" t="str">
            <v>96-1</v>
          </cell>
          <cell r="E3552" t="str">
            <v>96-1-30229</v>
          </cell>
        </row>
        <row r="3552">
          <cell r="G3552" t="str">
            <v>2050202</v>
          </cell>
          <cell r="H3552" t="str">
            <v>30229</v>
          </cell>
          <cell r="I3552">
            <v>5</v>
          </cell>
          <cell r="J3552" t="str">
            <v>深圳市福田区东海实验小学（竹园）</v>
          </cell>
        </row>
        <row r="3553">
          <cell r="A3553">
            <v>96</v>
          </cell>
          <cell r="B3553">
            <v>1</v>
          </cell>
          <cell r="C3553" t="str">
            <v>118342</v>
          </cell>
          <cell r="D3553" t="str">
            <v>96-1</v>
          </cell>
          <cell r="E3553" t="str">
            <v>96-1-30231</v>
          </cell>
        </row>
        <row r="3553">
          <cell r="G3553" t="str">
            <v>2050202</v>
          </cell>
          <cell r="H3553" t="str">
            <v>30231</v>
          </cell>
          <cell r="I3553">
            <v>5</v>
          </cell>
          <cell r="J3553" t="str">
            <v>深圳市福田区东海实验小学（竹园）</v>
          </cell>
        </row>
        <row r="3554">
          <cell r="A3554">
            <v>96</v>
          </cell>
          <cell r="B3554">
            <v>1</v>
          </cell>
          <cell r="C3554" t="str">
            <v>118342</v>
          </cell>
          <cell r="D3554" t="str">
            <v>96-1</v>
          </cell>
          <cell r="E3554" t="str">
            <v>96-1-30239</v>
          </cell>
        </row>
        <row r="3554">
          <cell r="G3554" t="str">
            <v>2050202</v>
          </cell>
          <cell r="H3554" t="str">
            <v>30239</v>
          </cell>
          <cell r="I3554">
            <v>10</v>
          </cell>
          <cell r="J3554" t="str">
            <v>深圳市福田区东海实验小学（竹园）</v>
          </cell>
        </row>
        <row r="3555">
          <cell r="A3555">
            <v>96</v>
          </cell>
          <cell r="B3555">
            <v>1</v>
          </cell>
          <cell r="C3555" t="str">
            <v>118342</v>
          </cell>
          <cell r="D3555" t="str">
            <v>96-1</v>
          </cell>
          <cell r="E3555" t="str">
            <v>96-1-30299</v>
          </cell>
        </row>
        <row r="3555">
          <cell r="G3555" t="str">
            <v>2050202</v>
          </cell>
          <cell r="H3555" t="str">
            <v>30299</v>
          </cell>
          <cell r="I3555">
            <v>139.6105</v>
          </cell>
          <cell r="J3555" t="str">
            <v>深圳市福田区东海实验小学（竹园）</v>
          </cell>
        </row>
        <row r="3556">
          <cell r="A3556">
            <v>96</v>
          </cell>
          <cell r="B3556">
            <v>1</v>
          </cell>
          <cell r="C3556" t="str">
            <v>118342</v>
          </cell>
          <cell r="D3556" t="str">
            <v>96-1</v>
          </cell>
          <cell r="E3556" t="str">
            <v>96-1-30307</v>
          </cell>
        </row>
        <row r="3556">
          <cell r="G3556" t="str">
            <v>2050202</v>
          </cell>
          <cell r="H3556" t="str">
            <v>30307</v>
          </cell>
          <cell r="I3556">
            <v>7</v>
          </cell>
          <cell r="J3556" t="str">
            <v>深圳市福田区东海实验小学（竹园）</v>
          </cell>
        </row>
        <row r="3557">
          <cell r="A3557">
            <v>96</v>
          </cell>
          <cell r="B3557">
            <v>1</v>
          </cell>
          <cell r="C3557" t="str">
            <v>118342</v>
          </cell>
          <cell r="D3557" t="str">
            <v>96-1</v>
          </cell>
          <cell r="E3557" t="str">
            <v>96-1-30308</v>
          </cell>
        </row>
        <row r="3557">
          <cell r="G3557" t="str">
            <v>2050202</v>
          </cell>
          <cell r="H3557" t="str">
            <v>30308</v>
          </cell>
          <cell r="I3557">
            <v>2</v>
          </cell>
          <cell r="J3557" t="str">
            <v>深圳市福田区东海实验小学（竹园）</v>
          </cell>
        </row>
        <row r="3558">
          <cell r="A3558">
            <v>96</v>
          </cell>
          <cell r="B3558">
            <v>1</v>
          </cell>
          <cell r="C3558" t="str">
            <v>118342</v>
          </cell>
          <cell r="D3558" t="str">
            <v>96-1</v>
          </cell>
          <cell r="E3558" t="str">
            <v>96-1-31002</v>
          </cell>
        </row>
        <row r="3558">
          <cell r="G3558" t="str">
            <v>2050202</v>
          </cell>
          <cell r="H3558" t="str">
            <v>31002</v>
          </cell>
          <cell r="I3558">
            <v>15.68</v>
          </cell>
          <cell r="J3558" t="str">
            <v>深圳市福田区东海实验小学（竹园）</v>
          </cell>
        </row>
        <row r="3559">
          <cell r="A3559">
            <v>96</v>
          </cell>
          <cell r="B3559">
            <v>1</v>
          </cell>
          <cell r="C3559" t="str">
            <v>118342</v>
          </cell>
          <cell r="D3559" t="str">
            <v>96-1</v>
          </cell>
          <cell r="E3559" t="str">
            <v>96-1-31099</v>
          </cell>
        </row>
        <row r="3559">
          <cell r="G3559" t="str">
            <v>2050202</v>
          </cell>
          <cell r="H3559" t="str">
            <v>31099</v>
          </cell>
          <cell r="I3559">
            <v>20</v>
          </cell>
          <cell r="J3559" t="str">
            <v>深圳市福田区东海实验小学（竹园）</v>
          </cell>
        </row>
        <row r="3560">
          <cell r="A3560">
            <v>96</v>
          </cell>
          <cell r="B3560">
            <v>2</v>
          </cell>
          <cell r="C3560" t="str">
            <v>118342</v>
          </cell>
          <cell r="D3560" t="str">
            <v>96-2</v>
          </cell>
          <cell r="E3560" t="str">
            <v>96-2-30299</v>
          </cell>
        </row>
        <row r="3560">
          <cell r="G3560" t="str">
            <v>2080502</v>
          </cell>
          <cell r="H3560" t="str">
            <v>30299</v>
          </cell>
          <cell r="I3560">
            <v>15.58</v>
          </cell>
          <cell r="J3560" t="str">
            <v>深圳市福田区东海实验小学（竹园）</v>
          </cell>
        </row>
        <row r="3561">
          <cell r="A3561">
            <v>96</v>
          </cell>
          <cell r="B3561">
            <v>2</v>
          </cell>
          <cell r="C3561" t="str">
            <v>118342</v>
          </cell>
          <cell r="D3561" t="str">
            <v>96-2</v>
          </cell>
          <cell r="E3561" t="str">
            <v>96-2-30302</v>
          </cell>
        </row>
        <row r="3561">
          <cell r="G3561" t="str">
            <v>2080502</v>
          </cell>
          <cell r="H3561" t="str">
            <v>30302</v>
          </cell>
          <cell r="I3561">
            <v>53.55</v>
          </cell>
          <cell r="J3561" t="str">
            <v>深圳市福田区东海实验小学（竹园）</v>
          </cell>
        </row>
        <row r="3562">
          <cell r="A3562">
            <v>96</v>
          </cell>
          <cell r="B3562">
            <v>3</v>
          </cell>
          <cell r="C3562" t="str">
            <v>118342</v>
          </cell>
          <cell r="D3562" t="str">
            <v>96-3</v>
          </cell>
          <cell r="E3562" t="str">
            <v>96-3-30108</v>
          </cell>
        </row>
        <row r="3562">
          <cell r="G3562" t="str">
            <v>2080505</v>
          </cell>
          <cell r="H3562" t="str">
            <v>30108</v>
          </cell>
          <cell r="I3562">
            <v>365</v>
          </cell>
          <cell r="J3562" t="str">
            <v>深圳市福田区东海实验小学（竹园）</v>
          </cell>
        </row>
        <row r="3563">
          <cell r="A3563">
            <v>96</v>
          </cell>
          <cell r="B3563">
            <v>4</v>
          </cell>
          <cell r="C3563" t="str">
            <v>118342</v>
          </cell>
          <cell r="D3563" t="str">
            <v>96-4</v>
          </cell>
          <cell r="E3563" t="str">
            <v>96-4-30109</v>
          </cell>
        </row>
        <row r="3563">
          <cell r="G3563" t="str">
            <v>2080506</v>
          </cell>
          <cell r="H3563" t="str">
            <v>30109</v>
          </cell>
          <cell r="I3563">
            <v>182.5</v>
          </cell>
          <cell r="J3563" t="str">
            <v>深圳市福田区东海实验小学（竹园）</v>
          </cell>
        </row>
        <row r="3564">
          <cell r="A3564">
            <v>96</v>
          </cell>
          <cell r="B3564">
            <v>5</v>
          </cell>
          <cell r="C3564" t="str">
            <v>118342</v>
          </cell>
          <cell r="D3564" t="str">
            <v>96-5</v>
          </cell>
          <cell r="E3564" t="str">
            <v>96-5-30110</v>
          </cell>
        </row>
        <row r="3564">
          <cell r="G3564" t="str">
            <v>2101102</v>
          </cell>
          <cell r="H3564" t="str">
            <v>30110</v>
          </cell>
          <cell r="I3564">
            <v>148</v>
          </cell>
          <cell r="J3564" t="str">
            <v>深圳市福田区东海实验小学（竹园）</v>
          </cell>
        </row>
        <row r="3565">
          <cell r="A3565">
            <v>96</v>
          </cell>
          <cell r="B3565">
            <v>6</v>
          </cell>
          <cell r="C3565" t="str">
            <v>118342</v>
          </cell>
          <cell r="D3565" t="str">
            <v>96-6</v>
          </cell>
          <cell r="E3565" t="str">
            <v>96-6-30113</v>
          </cell>
        </row>
        <row r="3565">
          <cell r="G3565" t="str">
            <v>2210201</v>
          </cell>
          <cell r="H3565" t="str">
            <v>30113</v>
          </cell>
          <cell r="I3565">
            <v>394</v>
          </cell>
          <cell r="J3565" t="str">
            <v>深圳市福田区东海实验小学（竹园）</v>
          </cell>
        </row>
        <row r="3566">
          <cell r="A3566">
            <v>96</v>
          </cell>
          <cell r="B3566">
            <v>7</v>
          </cell>
          <cell r="C3566" t="str">
            <v>118342</v>
          </cell>
          <cell r="D3566" t="str">
            <v>96-7</v>
          </cell>
          <cell r="E3566" t="str">
            <v>96-7-30102</v>
          </cell>
        </row>
        <row r="3566">
          <cell r="G3566" t="str">
            <v>2210203</v>
          </cell>
          <cell r="H3566" t="str">
            <v>30102</v>
          </cell>
          <cell r="I3566">
            <v>731.256</v>
          </cell>
          <cell r="J3566" t="str">
            <v>深圳市福田区东海实验小学（竹园）</v>
          </cell>
        </row>
        <row r="3567">
          <cell r="A3567">
            <v>96</v>
          </cell>
          <cell r="B3567">
            <v>7</v>
          </cell>
          <cell r="C3567" t="str">
            <v>118342</v>
          </cell>
          <cell r="D3567" t="str">
            <v>96-7</v>
          </cell>
          <cell r="E3567" t="str">
            <v>96-7-30302</v>
          </cell>
        </row>
        <row r="3567">
          <cell r="G3567" t="str">
            <v>2210203</v>
          </cell>
          <cell r="H3567" t="str">
            <v>30302</v>
          </cell>
          <cell r="I3567">
            <v>176</v>
          </cell>
          <cell r="J3567" t="str">
            <v>深圳市福田区东海实验小学（竹园）</v>
          </cell>
        </row>
        <row r="3568">
          <cell r="A3568">
            <v>97</v>
          </cell>
          <cell r="B3568">
            <v>1</v>
          </cell>
          <cell r="C3568" t="str">
            <v>118311</v>
          </cell>
          <cell r="D3568" t="str">
            <v>97-1</v>
          </cell>
          <cell r="E3568" t="str">
            <v>97-1-30101</v>
          </cell>
        </row>
        <row r="3568">
          <cell r="G3568" t="str">
            <v>2050202</v>
          </cell>
          <cell r="H3568" t="str">
            <v>30101</v>
          </cell>
          <cell r="I3568">
            <v>532.366804</v>
          </cell>
          <cell r="J3568" t="str">
            <v>深圳市福田区皇岗小学</v>
          </cell>
        </row>
        <row r="3569">
          <cell r="A3569">
            <v>97</v>
          </cell>
          <cell r="B3569">
            <v>1</v>
          </cell>
          <cell r="C3569" t="str">
            <v>118311</v>
          </cell>
          <cell r="D3569" t="str">
            <v>97-1</v>
          </cell>
          <cell r="E3569" t="str">
            <v>97-1-30102</v>
          </cell>
        </row>
        <row r="3569">
          <cell r="G3569" t="str">
            <v>2050202</v>
          </cell>
          <cell r="H3569" t="str">
            <v>30102</v>
          </cell>
          <cell r="I3569">
            <v>41.5295</v>
          </cell>
          <cell r="J3569" t="str">
            <v>深圳市福田区皇岗小学</v>
          </cell>
        </row>
        <row r="3570">
          <cell r="A3570">
            <v>97</v>
          </cell>
          <cell r="B3570">
            <v>1</v>
          </cell>
          <cell r="C3570" t="str">
            <v>118311</v>
          </cell>
          <cell r="D3570" t="str">
            <v>97-1</v>
          </cell>
          <cell r="E3570" t="str">
            <v>97-1-30107</v>
          </cell>
        </row>
        <row r="3570">
          <cell r="G3570" t="str">
            <v>2050202</v>
          </cell>
          <cell r="H3570" t="str">
            <v>30107</v>
          </cell>
          <cell r="I3570">
            <v>1227.9963</v>
          </cell>
          <cell r="J3570" t="str">
            <v>深圳市福田区皇岗小学</v>
          </cell>
        </row>
        <row r="3571">
          <cell r="A3571">
            <v>97</v>
          </cell>
          <cell r="B3571">
            <v>1</v>
          </cell>
          <cell r="C3571" t="str">
            <v>118311</v>
          </cell>
          <cell r="D3571" t="str">
            <v>97-1</v>
          </cell>
          <cell r="E3571" t="str">
            <v>97-1-30112</v>
          </cell>
        </row>
        <row r="3571">
          <cell r="G3571" t="str">
            <v>2050202</v>
          </cell>
          <cell r="H3571" t="str">
            <v>30112</v>
          </cell>
          <cell r="I3571">
            <v>19.006504</v>
          </cell>
          <cell r="J3571" t="str">
            <v>深圳市福田区皇岗小学</v>
          </cell>
        </row>
        <row r="3572">
          <cell r="A3572">
            <v>97</v>
          </cell>
          <cell r="B3572">
            <v>1</v>
          </cell>
          <cell r="C3572" t="str">
            <v>118311</v>
          </cell>
          <cell r="D3572" t="str">
            <v>97-1</v>
          </cell>
          <cell r="E3572" t="str">
            <v>97-1-30199</v>
          </cell>
        </row>
        <row r="3572">
          <cell r="G3572" t="str">
            <v>2050202</v>
          </cell>
          <cell r="H3572" t="str">
            <v>30199</v>
          </cell>
          <cell r="I3572">
            <v>110</v>
          </cell>
          <cell r="J3572" t="str">
            <v>深圳市福田区皇岗小学</v>
          </cell>
        </row>
        <row r="3573">
          <cell r="A3573">
            <v>97</v>
          </cell>
          <cell r="B3573">
            <v>1</v>
          </cell>
          <cell r="C3573" t="str">
            <v>118311</v>
          </cell>
          <cell r="D3573" t="str">
            <v>97-1</v>
          </cell>
          <cell r="E3573" t="str">
            <v>97-1-30201</v>
          </cell>
        </row>
        <row r="3573">
          <cell r="G3573" t="str">
            <v>2050202</v>
          </cell>
          <cell r="H3573" t="str">
            <v>30201</v>
          </cell>
          <cell r="I3573">
            <v>8</v>
          </cell>
          <cell r="J3573" t="str">
            <v>深圳市福田区皇岗小学</v>
          </cell>
        </row>
        <row r="3574">
          <cell r="A3574">
            <v>97</v>
          </cell>
          <cell r="B3574">
            <v>1</v>
          </cell>
          <cell r="C3574" t="str">
            <v>118311</v>
          </cell>
          <cell r="D3574" t="str">
            <v>97-1</v>
          </cell>
          <cell r="E3574" t="str">
            <v>97-1-30205</v>
          </cell>
        </row>
        <row r="3574">
          <cell r="G3574" t="str">
            <v>2050202</v>
          </cell>
          <cell r="H3574" t="str">
            <v>30205</v>
          </cell>
          <cell r="I3574">
            <v>7.5</v>
          </cell>
          <cell r="J3574" t="str">
            <v>深圳市福田区皇岗小学</v>
          </cell>
        </row>
        <row r="3575">
          <cell r="A3575">
            <v>97</v>
          </cell>
          <cell r="B3575">
            <v>1</v>
          </cell>
          <cell r="C3575" t="str">
            <v>118311</v>
          </cell>
          <cell r="D3575" t="str">
            <v>97-1</v>
          </cell>
          <cell r="E3575" t="str">
            <v>97-1-30206</v>
          </cell>
        </row>
        <row r="3575">
          <cell r="G3575" t="str">
            <v>2050202</v>
          </cell>
          <cell r="H3575" t="str">
            <v>30206</v>
          </cell>
          <cell r="I3575">
            <v>50.0301</v>
          </cell>
          <cell r="J3575" t="str">
            <v>深圳市福田区皇岗小学</v>
          </cell>
        </row>
        <row r="3576">
          <cell r="A3576">
            <v>97</v>
          </cell>
          <cell r="B3576">
            <v>1</v>
          </cell>
          <cell r="C3576" t="str">
            <v>118311</v>
          </cell>
          <cell r="D3576" t="str">
            <v>97-1</v>
          </cell>
          <cell r="E3576" t="str">
            <v>97-1-30207</v>
          </cell>
        </row>
        <row r="3576">
          <cell r="G3576" t="str">
            <v>2050202</v>
          </cell>
          <cell r="H3576" t="str">
            <v>30207</v>
          </cell>
          <cell r="I3576">
            <v>3</v>
          </cell>
          <cell r="J3576" t="str">
            <v>深圳市福田区皇岗小学</v>
          </cell>
        </row>
        <row r="3577">
          <cell r="A3577">
            <v>97</v>
          </cell>
          <cell r="B3577">
            <v>1</v>
          </cell>
          <cell r="C3577" t="str">
            <v>118311</v>
          </cell>
          <cell r="D3577" t="str">
            <v>97-1</v>
          </cell>
          <cell r="E3577" t="str">
            <v>97-1-30209</v>
          </cell>
        </row>
        <row r="3577">
          <cell r="G3577" t="str">
            <v>2050202</v>
          </cell>
          <cell r="H3577" t="str">
            <v>30209</v>
          </cell>
          <cell r="I3577">
            <v>85.12</v>
          </cell>
          <cell r="J3577" t="str">
            <v>深圳市福田区皇岗小学</v>
          </cell>
        </row>
        <row r="3578">
          <cell r="A3578">
            <v>97</v>
          </cell>
          <cell r="B3578">
            <v>1</v>
          </cell>
          <cell r="C3578" t="str">
            <v>118311</v>
          </cell>
          <cell r="D3578" t="str">
            <v>97-1</v>
          </cell>
          <cell r="E3578" t="str">
            <v>97-1-30211</v>
          </cell>
        </row>
        <row r="3578">
          <cell r="G3578" t="str">
            <v>2050202</v>
          </cell>
          <cell r="H3578" t="str">
            <v>30211</v>
          </cell>
          <cell r="I3578">
            <v>8</v>
          </cell>
          <cell r="J3578" t="str">
            <v>深圳市福田区皇岗小学</v>
          </cell>
        </row>
        <row r="3579">
          <cell r="A3579">
            <v>97</v>
          </cell>
          <cell r="B3579">
            <v>1</v>
          </cell>
          <cell r="C3579" t="str">
            <v>118311</v>
          </cell>
          <cell r="D3579" t="str">
            <v>97-1</v>
          </cell>
          <cell r="E3579" t="str">
            <v>97-1-30213</v>
          </cell>
        </row>
        <row r="3579">
          <cell r="G3579" t="str">
            <v>2050202</v>
          </cell>
          <cell r="H3579" t="str">
            <v>30213</v>
          </cell>
          <cell r="I3579">
            <v>77.7592</v>
          </cell>
          <cell r="J3579" t="str">
            <v>深圳市福田区皇岗小学</v>
          </cell>
        </row>
        <row r="3580">
          <cell r="A3580">
            <v>97</v>
          </cell>
          <cell r="B3580">
            <v>1</v>
          </cell>
          <cell r="C3580" t="str">
            <v>118311</v>
          </cell>
          <cell r="D3580" t="str">
            <v>97-1</v>
          </cell>
          <cell r="E3580" t="str">
            <v>97-1-30214</v>
          </cell>
        </row>
        <row r="3580">
          <cell r="G3580" t="str">
            <v>2050202</v>
          </cell>
          <cell r="H3580" t="str">
            <v>30214</v>
          </cell>
          <cell r="I3580">
            <v>9</v>
          </cell>
          <cell r="J3580" t="str">
            <v>深圳市福田区皇岗小学</v>
          </cell>
        </row>
        <row r="3581">
          <cell r="A3581">
            <v>97</v>
          </cell>
          <cell r="B3581">
            <v>1</v>
          </cell>
          <cell r="C3581" t="str">
            <v>118311</v>
          </cell>
          <cell r="D3581" t="str">
            <v>97-1</v>
          </cell>
          <cell r="E3581" t="str">
            <v>97-1-30216</v>
          </cell>
        </row>
        <row r="3581">
          <cell r="G3581" t="str">
            <v>2050202</v>
          </cell>
          <cell r="H3581" t="str">
            <v>30216</v>
          </cell>
          <cell r="I3581">
            <v>5</v>
          </cell>
          <cell r="J3581" t="str">
            <v>深圳市福田区皇岗小学</v>
          </cell>
        </row>
        <row r="3582">
          <cell r="A3582">
            <v>97</v>
          </cell>
          <cell r="B3582">
            <v>1</v>
          </cell>
          <cell r="C3582" t="str">
            <v>118311</v>
          </cell>
          <cell r="D3582" t="str">
            <v>97-1</v>
          </cell>
          <cell r="E3582" t="str">
            <v>97-1-30218</v>
          </cell>
        </row>
        <row r="3582">
          <cell r="G3582" t="str">
            <v>2050202</v>
          </cell>
          <cell r="H3582" t="str">
            <v>30218</v>
          </cell>
          <cell r="I3582">
            <v>96</v>
          </cell>
          <cell r="J3582" t="str">
            <v>深圳市福田区皇岗小学</v>
          </cell>
        </row>
        <row r="3583">
          <cell r="A3583">
            <v>97</v>
          </cell>
          <cell r="B3583">
            <v>1</v>
          </cell>
          <cell r="C3583" t="str">
            <v>118311</v>
          </cell>
          <cell r="D3583" t="str">
            <v>97-1</v>
          </cell>
          <cell r="E3583" t="str">
            <v>97-1-30226</v>
          </cell>
        </row>
        <row r="3583">
          <cell r="G3583" t="str">
            <v>2050202</v>
          </cell>
          <cell r="H3583" t="str">
            <v>30226</v>
          </cell>
          <cell r="I3583">
            <v>244.7</v>
          </cell>
          <cell r="J3583" t="str">
            <v>深圳市福田区皇岗小学</v>
          </cell>
        </row>
        <row r="3584">
          <cell r="A3584">
            <v>97</v>
          </cell>
          <cell r="B3584">
            <v>1</v>
          </cell>
          <cell r="C3584" t="str">
            <v>118311</v>
          </cell>
          <cell r="D3584" t="str">
            <v>97-1</v>
          </cell>
          <cell r="E3584" t="str">
            <v>97-1-30227</v>
          </cell>
        </row>
        <row r="3584">
          <cell r="G3584" t="str">
            <v>2050202</v>
          </cell>
          <cell r="H3584" t="str">
            <v>30227</v>
          </cell>
          <cell r="I3584">
            <v>597.8688</v>
          </cell>
          <cell r="J3584" t="str">
            <v>深圳市福田区皇岗小学</v>
          </cell>
        </row>
        <row r="3585">
          <cell r="A3585">
            <v>97</v>
          </cell>
          <cell r="B3585">
            <v>1</v>
          </cell>
          <cell r="C3585" t="str">
            <v>118311</v>
          </cell>
          <cell r="D3585" t="str">
            <v>97-1</v>
          </cell>
          <cell r="E3585" t="str">
            <v>97-1-30228</v>
          </cell>
        </row>
        <row r="3585">
          <cell r="G3585" t="str">
            <v>2050202</v>
          </cell>
          <cell r="H3585" t="str">
            <v>30228</v>
          </cell>
          <cell r="I3585">
            <v>19.5299</v>
          </cell>
          <cell r="J3585" t="str">
            <v>深圳市福田区皇岗小学</v>
          </cell>
        </row>
        <row r="3586">
          <cell r="A3586">
            <v>97</v>
          </cell>
          <cell r="B3586">
            <v>1</v>
          </cell>
          <cell r="C3586" t="str">
            <v>118311</v>
          </cell>
          <cell r="D3586" t="str">
            <v>97-1</v>
          </cell>
          <cell r="E3586" t="str">
            <v>97-1-30229</v>
          </cell>
        </row>
        <row r="3586">
          <cell r="G3586" t="str">
            <v>2050202</v>
          </cell>
          <cell r="H3586" t="str">
            <v>30229</v>
          </cell>
          <cell r="I3586">
            <v>2</v>
          </cell>
          <cell r="J3586" t="str">
            <v>深圳市福田区皇岗小学</v>
          </cell>
        </row>
        <row r="3587">
          <cell r="A3587">
            <v>97</v>
          </cell>
          <cell r="B3587">
            <v>1</v>
          </cell>
          <cell r="C3587" t="str">
            <v>118311</v>
          </cell>
          <cell r="D3587" t="str">
            <v>97-1</v>
          </cell>
          <cell r="E3587" t="str">
            <v>97-1-30231</v>
          </cell>
        </row>
        <row r="3587">
          <cell r="G3587" t="str">
            <v>2050202</v>
          </cell>
          <cell r="H3587" t="str">
            <v>30231</v>
          </cell>
          <cell r="I3587">
            <v>1</v>
          </cell>
          <cell r="J3587" t="str">
            <v>深圳市福田区皇岗小学</v>
          </cell>
        </row>
        <row r="3588">
          <cell r="A3588">
            <v>97</v>
          </cell>
          <cell r="B3588">
            <v>1</v>
          </cell>
          <cell r="C3588" t="str">
            <v>118311</v>
          </cell>
          <cell r="D3588" t="str">
            <v>97-1</v>
          </cell>
          <cell r="E3588" t="str">
            <v>97-1-30299</v>
          </cell>
        </row>
        <row r="3588">
          <cell r="G3588" t="str">
            <v>2050202</v>
          </cell>
          <cell r="H3588" t="str">
            <v>30299</v>
          </cell>
          <cell r="I3588">
            <v>99.3608</v>
          </cell>
          <cell r="J3588" t="str">
            <v>深圳市福田区皇岗小学</v>
          </cell>
        </row>
        <row r="3589">
          <cell r="A3589">
            <v>97</v>
          </cell>
          <cell r="B3589">
            <v>1</v>
          </cell>
          <cell r="C3589" t="str">
            <v>118311</v>
          </cell>
          <cell r="D3589" t="str">
            <v>97-1</v>
          </cell>
          <cell r="E3589" t="str">
            <v>97-1-30307</v>
          </cell>
        </row>
        <row r="3589">
          <cell r="G3589" t="str">
            <v>2050202</v>
          </cell>
          <cell r="H3589" t="str">
            <v>30307</v>
          </cell>
          <cell r="I3589">
            <v>5.3</v>
          </cell>
          <cell r="J3589" t="str">
            <v>深圳市福田区皇岗小学</v>
          </cell>
        </row>
        <row r="3590">
          <cell r="A3590">
            <v>97</v>
          </cell>
          <cell r="B3590">
            <v>1</v>
          </cell>
          <cell r="C3590" t="str">
            <v>118311</v>
          </cell>
          <cell r="D3590" t="str">
            <v>97-1</v>
          </cell>
          <cell r="E3590" t="str">
            <v>97-1-30308</v>
          </cell>
        </row>
        <row r="3590">
          <cell r="G3590" t="str">
            <v>2050202</v>
          </cell>
          <cell r="H3590" t="str">
            <v>30308</v>
          </cell>
          <cell r="I3590">
            <v>0.5</v>
          </cell>
          <cell r="J3590" t="str">
            <v>深圳市福田区皇岗小学</v>
          </cell>
        </row>
        <row r="3591">
          <cell r="A3591">
            <v>97</v>
          </cell>
          <cell r="B3591">
            <v>1</v>
          </cell>
          <cell r="C3591" t="str">
            <v>118311</v>
          </cell>
          <cell r="D3591" t="str">
            <v>97-1</v>
          </cell>
          <cell r="E3591" t="str">
            <v>97-1-30399</v>
          </cell>
        </row>
        <row r="3591">
          <cell r="G3591" t="str">
            <v>2050202</v>
          </cell>
          <cell r="H3591" t="str">
            <v>30399</v>
          </cell>
          <cell r="I3591">
            <v>0.644</v>
          </cell>
          <cell r="J3591" t="str">
            <v>深圳市福田区皇岗小学</v>
          </cell>
        </row>
        <row r="3592">
          <cell r="A3592">
            <v>97</v>
          </cell>
          <cell r="B3592">
            <v>1</v>
          </cell>
          <cell r="C3592" t="str">
            <v>118311</v>
          </cell>
          <cell r="D3592" t="str">
            <v>97-1</v>
          </cell>
          <cell r="E3592" t="str">
            <v>97-1-31002</v>
          </cell>
        </row>
        <row r="3592">
          <cell r="G3592" t="str">
            <v>2050202</v>
          </cell>
          <cell r="H3592" t="str">
            <v>31002</v>
          </cell>
          <cell r="I3592">
            <v>68.3312</v>
          </cell>
          <cell r="J3592" t="str">
            <v>深圳市福田区皇岗小学</v>
          </cell>
        </row>
        <row r="3593">
          <cell r="A3593">
            <v>97</v>
          </cell>
          <cell r="B3593">
            <v>1</v>
          </cell>
          <cell r="C3593" t="str">
            <v>118311</v>
          </cell>
          <cell r="D3593" t="str">
            <v>97-1</v>
          </cell>
          <cell r="E3593" t="str">
            <v>97-1-31007</v>
          </cell>
        </row>
        <row r="3593">
          <cell r="G3593" t="str">
            <v>2050202</v>
          </cell>
          <cell r="H3593" t="str">
            <v>31007</v>
          </cell>
          <cell r="I3593">
            <v>10</v>
          </cell>
          <cell r="J3593" t="str">
            <v>深圳市福田区皇岗小学</v>
          </cell>
        </row>
        <row r="3594">
          <cell r="A3594">
            <v>97</v>
          </cell>
          <cell r="B3594">
            <v>1</v>
          </cell>
          <cell r="C3594" t="str">
            <v>118311</v>
          </cell>
          <cell r="D3594" t="str">
            <v>97-1</v>
          </cell>
          <cell r="E3594" t="str">
            <v>97-1-31099</v>
          </cell>
        </row>
        <row r="3594">
          <cell r="G3594" t="str">
            <v>2050202</v>
          </cell>
          <cell r="H3594" t="str">
            <v>31099</v>
          </cell>
          <cell r="I3594">
            <v>1.5</v>
          </cell>
          <cell r="J3594" t="str">
            <v>深圳市福田区皇岗小学</v>
          </cell>
        </row>
        <row r="3595">
          <cell r="A3595">
            <v>97</v>
          </cell>
          <cell r="B3595">
            <v>2</v>
          </cell>
          <cell r="C3595" t="str">
            <v>118311</v>
          </cell>
          <cell r="D3595" t="str">
            <v>97-2</v>
          </cell>
          <cell r="E3595" t="str">
            <v>97-2-30299</v>
          </cell>
        </row>
        <row r="3595">
          <cell r="G3595" t="str">
            <v>2080502</v>
          </cell>
          <cell r="H3595" t="str">
            <v>30299</v>
          </cell>
          <cell r="I3595">
            <v>9.5</v>
          </cell>
          <cell r="J3595" t="str">
            <v>深圳市福田区皇岗小学</v>
          </cell>
        </row>
        <row r="3596">
          <cell r="A3596">
            <v>97</v>
          </cell>
          <cell r="B3596">
            <v>2</v>
          </cell>
          <cell r="C3596" t="str">
            <v>118311</v>
          </cell>
          <cell r="D3596" t="str">
            <v>97-2</v>
          </cell>
          <cell r="E3596" t="str">
            <v>97-2-30302</v>
          </cell>
        </row>
        <row r="3596">
          <cell r="G3596" t="str">
            <v>2080502</v>
          </cell>
          <cell r="H3596" t="str">
            <v>30302</v>
          </cell>
          <cell r="I3596">
            <v>86.2288</v>
          </cell>
          <cell r="J3596" t="str">
            <v>深圳市福田区皇岗小学</v>
          </cell>
        </row>
        <row r="3597">
          <cell r="A3597">
            <v>97</v>
          </cell>
          <cell r="B3597">
            <v>3</v>
          </cell>
          <cell r="C3597" t="str">
            <v>118311</v>
          </cell>
          <cell r="D3597" t="str">
            <v>97-3</v>
          </cell>
          <cell r="E3597" t="str">
            <v>97-3-30108</v>
          </cell>
        </row>
        <row r="3597">
          <cell r="G3597" t="str">
            <v>2080505</v>
          </cell>
          <cell r="H3597" t="str">
            <v>30108</v>
          </cell>
          <cell r="I3597">
            <v>206.263364</v>
          </cell>
          <cell r="J3597" t="str">
            <v>深圳市福田区皇岗小学</v>
          </cell>
        </row>
        <row r="3598">
          <cell r="A3598">
            <v>97</v>
          </cell>
          <cell r="B3598">
            <v>4</v>
          </cell>
          <cell r="C3598" t="str">
            <v>118311</v>
          </cell>
          <cell r="D3598" t="str">
            <v>97-4</v>
          </cell>
          <cell r="E3598" t="str">
            <v>97-4-30109</v>
          </cell>
        </row>
        <row r="3598">
          <cell r="G3598" t="str">
            <v>2080506</v>
          </cell>
          <cell r="H3598" t="str">
            <v>30109</v>
          </cell>
          <cell r="I3598">
            <v>96.55658</v>
          </cell>
          <cell r="J3598" t="str">
            <v>深圳市福田区皇岗小学</v>
          </cell>
        </row>
        <row r="3599">
          <cell r="A3599">
            <v>97</v>
          </cell>
          <cell r="B3599">
            <v>5</v>
          </cell>
          <cell r="C3599" t="str">
            <v>118311</v>
          </cell>
          <cell r="D3599" t="str">
            <v>97-5</v>
          </cell>
          <cell r="E3599" t="str">
            <v>97-5-30110</v>
          </cell>
        </row>
        <row r="3599">
          <cell r="G3599" t="str">
            <v>2101102</v>
          </cell>
          <cell r="H3599" t="str">
            <v>30110</v>
          </cell>
          <cell r="I3599">
            <v>75.997616</v>
          </cell>
          <cell r="J3599" t="str">
            <v>深圳市福田区皇岗小学</v>
          </cell>
        </row>
        <row r="3600">
          <cell r="A3600">
            <v>97</v>
          </cell>
          <cell r="B3600">
            <v>6</v>
          </cell>
          <cell r="C3600" t="str">
            <v>118311</v>
          </cell>
          <cell r="D3600" t="str">
            <v>97-6</v>
          </cell>
          <cell r="E3600" t="str">
            <v>97-6-30113</v>
          </cell>
        </row>
        <row r="3600">
          <cell r="G3600" t="str">
            <v>2210201</v>
          </cell>
          <cell r="H3600" t="str">
            <v>30113</v>
          </cell>
          <cell r="I3600">
            <v>284.073532</v>
          </cell>
          <cell r="J3600" t="str">
            <v>深圳市福田区皇岗小学</v>
          </cell>
        </row>
        <row r="3601">
          <cell r="A3601">
            <v>97</v>
          </cell>
          <cell r="B3601">
            <v>7</v>
          </cell>
          <cell r="C3601" t="str">
            <v>118311</v>
          </cell>
          <cell r="D3601" t="str">
            <v>97-7</v>
          </cell>
          <cell r="E3601" t="str">
            <v>97-7-30102</v>
          </cell>
        </row>
        <row r="3601">
          <cell r="G3601" t="str">
            <v>2210203</v>
          </cell>
          <cell r="H3601" t="str">
            <v>30102</v>
          </cell>
          <cell r="I3601">
            <v>518.853</v>
          </cell>
          <cell r="J3601" t="str">
            <v>深圳市福田区皇岗小学</v>
          </cell>
        </row>
        <row r="3602">
          <cell r="A3602">
            <v>97</v>
          </cell>
          <cell r="B3602">
            <v>7</v>
          </cell>
          <cell r="C3602" t="str">
            <v>118311</v>
          </cell>
          <cell r="D3602" t="str">
            <v>97-7</v>
          </cell>
          <cell r="E3602" t="str">
            <v>97-7-30302</v>
          </cell>
        </row>
        <row r="3602">
          <cell r="G3602" t="str">
            <v>2210203</v>
          </cell>
          <cell r="H3602" t="str">
            <v>30302</v>
          </cell>
          <cell r="I3602">
            <v>129.484</v>
          </cell>
          <cell r="J3602" t="str">
            <v>深圳市福田区皇岗小学</v>
          </cell>
        </row>
        <row r="3603">
          <cell r="A3603">
            <v>98</v>
          </cell>
          <cell r="B3603">
            <v>1</v>
          </cell>
          <cell r="C3603" t="str">
            <v>118339</v>
          </cell>
          <cell r="D3603" t="str">
            <v>98-1</v>
          </cell>
          <cell r="E3603" t="str">
            <v>98-1-30101</v>
          </cell>
        </row>
        <row r="3603">
          <cell r="G3603" t="str">
            <v>2050202</v>
          </cell>
          <cell r="H3603" t="str">
            <v>30101</v>
          </cell>
          <cell r="I3603">
            <v>1681.5952</v>
          </cell>
          <cell r="J3603" t="str">
            <v>深圳市福田区益田小学</v>
          </cell>
        </row>
        <row r="3604">
          <cell r="A3604">
            <v>98</v>
          </cell>
          <cell r="B3604">
            <v>1</v>
          </cell>
          <cell r="C3604" t="str">
            <v>118339</v>
          </cell>
          <cell r="D3604" t="str">
            <v>98-1</v>
          </cell>
          <cell r="E3604" t="str">
            <v>98-1-30102</v>
          </cell>
        </row>
        <row r="3604">
          <cell r="G3604" t="str">
            <v>2050202</v>
          </cell>
          <cell r="H3604" t="str">
            <v>30102</v>
          </cell>
          <cell r="I3604">
            <v>8.52</v>
          </cell>
          <cell r="J3604" t="str">
            <v>深圳市福田区益田小学</v>
          </cell>
        </row>
        <row r="3605">
          <cell r="A3605">
            <v>98</v>
          </cell>
          <cell r="B3605">
            <v>1</v>
          </cell>
          <cell r="C3605" t="str">
            <v>118339</v>
          </cell>
          <cell r="D3605" t="str">
            <v>98-1</v>
          </cell>
          <cell r="E3605" t="str">
            <v>98-1-30107</v>
          </cell>
        </row>
        <row r="3605">
          <cell r="G3605" t="str">
            <v>2050202</v>
          </cell>
          <cell r="H3605" t="str">
            <v>30107</v>
          </cell>
          <cell r="I3605">
            <v>440</v>
          </cell>
          <cell r="J3605" t="str">
            <v>深圳市福田区益田小学</v>
          </cell>
        </row>
        <row r="3606">
          <cell r="A3606">
            <v>98</v>
          </cell>
          <cell r="B3606">
            <v>1</v>
          </cell>
          <cell r="C3606" t="str">
            <v>118339</v>
          </cell>
          <cell r="D3606" t="str">
            <v>98-1</v>
          </cell>
          <cell r="E3606" t="str">
            <v>98-1-30112</v>
          </cell>
        </row>
        <row r="3606">
          <cell r="G3606" t="str">
            <v>2050202</v>
          </cell>
          <cell r="H3606" t="str">
            <v>30112</v>
          </cell>
          <cell r="I3606">
            <v>22.236</v>
          </cell>
          <cell r="J3606" t="str">
            <v>深圳市福田区益田小学</v>
          </cell>
        </row>
        <row r="3607">
          <cell r="A3607">
            <v>98</v>
          </cell>
          <cell r="B3607">
            <v>1</v>
          </cell>
          <cell r="C3607" t="str">
            <v>118339</v>
          </cell>
          <cell r="D3607" t="str">
            <v>98-1</v>
          </cell>
          <cell r="E3607" t="str">
            <v>98-1-30199</v>
          </cell>
        </row>
        <row r="3607">
          <cell r="G3607" t="str">
            <v>2050202</v>
          </cell>
          <cell r="H3607" t="str">
            <v>30199</v>
          </cell>
          <cell r="I3607">
            <v>61</v>
          </cell>
          <cell r="J3607" t="str">
            <v>深圳市福田区益田小学</v>
          </cell>
        </row>
        <row r="3608">
          <cell r="A3608">
            <v>98</v>
          </cell>
          <cell r="B3608">
            <v>1</v>
          </cell>
          <cell r="C3608" t="str">
            <v>118339</v>
          </cell>
          <cell r="D3608" t="str">
            <v>98-1</v>
          </cell>
          <cell r="E3608" t="str">
            <v>98-1-30201</v>
          </cell>
        </row>
        <row r="3608">
          <cell r="G3608" t="str">
            <v>2050202</v>
          </cell>
          <cell r="H3608" t="str">
            <v>30201</v>
          </cell>
          <cell r="I3608">
            <v>9.711</v>
          </cell>
          <cell r="J3608" t="str">
            <v>深圳市福田区益田小学</v>
          </cell>
        </row>
        <row r="3609">
          <cell r="A3609">
            <v>98</v>
          </cell>
          <cell r="B3609">
            <v>1</v>
          </cell>
          <cell r="C3609" t="str">
            <v>118339</v>
          </cell>
          <cell r="D3609" t="str">
            <v>98-1</v>
          </cell>
          <cell r="E3609" t="str">
            <v>98-1-30205</v>
          </cell>
        </row>
        <row r="3609">
          <cell r="G3609" t="str">
            <v>2050202</v>
          </cell>
          <cell r="H3609" t="str">
            <v>30205</v>
          </cell>
          <cell r="I3609">
            <v>10</v>
          </cell>
          <cell r="J3609" t="str">
            <v>深圳市福田区益田小学</v>
          </cell>
        </row>
        <row r="3610">
          <cell r="A3610">
            <v>98</v>
          </cell>
          <cell r="B3610">
            <v>1</v>
          </cell>
          <cell r="C3610" t="str">
            <v>118339</v>
          </cell>
          <cell r="D3610" t="str">
            <v>98-1</v>
          </cell>
          <cell r="E3610" t="str">
            <v>98-1-30206</v>
          </cell>
        </row>
        <row r="3610">
          <cell r="G3610" t="str">
            <v>2050202</v>
          </cell>
          <cell r="H3610" t="str">
            <v>30206</v>
          </cell>
          <cell r="I3610">
            <v>42</v>
          </cell>
          <cell r="J3610" t="str">
            <v>深圳市福田区益田小学</v>
          </cell>
        </row>
        <row r="3611">
          <cell r="A3611">
            <v>98</v>
          </cell>
          <cell r="B3611">
            <v>1</v>
          </cell>
          <cell r="C3611" t="str">
            <v>118339</v>
          </cell>
          <cell r="D3611" t="str">
            <v>98-1</v>
          </cell>
          <cell r="E3611" t="str">
            <v>98-1-30207</v>
          </cell>
        </row>
        <row r="3611">
          <cell r="G3611" t="str">
            <v>2050202</v>
          </cell>
          <cell r="H3611" t="str">
            <v>30207</v>
          </cell>
          <cell r="I3611">
            <v>2.3</v>
          </cell>
          <cell r="J3611" t="str">
            <v>深圳市福田区益田小学</v>
          </cell>
        </row>
        <row r="3612">
          <cell r="A3612">
            <v>98</v>
          </cell>
          <cell r="B3612">
            <v>1</v>
          </cell>
          <cell r="C3612" t="str">
            <v>118339</v>
          </cell>
          <cell r="D3612" t="str">
            <v>98-1</v>
          </cell>
          <cell r="E3612" t="str">
            <v>98-1-30209</v>
          </cell>
        </row>
        <row r="3612">
          <cell r="G3612" t="str">
            <v>2050202</v>
          </cell>
          <cell r="H3612" t="str">
            <v>30209</v>
          </cell>
          <cell r="I3612">
            <v>69.694</v>
          </cell>
          <cell r="J3612" t="str">
            <v>深圳市福田区益田小学</v>
          </cell>
        </row>
        <row r="3613">
          <cell r="A3613">
            <v>98</v>
          </cell>
          <cell r="B3613">
            <v>1</v>
          </cell>
          <cell r="C3613" t="str">
            <v>118339</v>
          </cell>
          <cell r="D3613" t="str">
            <v>98-1</v>
          </cell>
          <cell r="E3613" t="str">
            <v>98-1-30211</v>
          </cell>
        </row>
        <row r="3613">
          <cell r="G3613" t="str">
            <v>2050202</v>
          </cell>
          <cell r="H3613" t="str">
            <v>30211</v>
          </cell>
          <cell r="I3613">
            <v>9</v>
          </cell>
          <cell r="J3613" t="str">
            <v>深圳市福田区益田小学</v>
          </cell>
        </row>
        <row r="3614">
          <cell r="A3614">
            <v>98</v>
          </cell>
          <cell r="B3614">
            <v>1</v>
          </cell>
          <cell r="C3614" t="str">
            <v>118339</v>
          </cell>
          <cell r="D3614" t="str">
            <v>98-1</v>
          </cell>
          <cell r="E3614" t="str">
            <v>98-1-30213</v>
          </cell>
        </row>
        <row r="3614">
          <cell r="G3614" t="str">
            <v>2050202</v>
          </cell>
          <cell r="H3614" t="str">
            <v>30213</v>
          </cell>
          <cell r="I3614">
            <v>55.0344</v>
          </cell>
          <cell r="J3614" t="str">
            <v>深圳市福田区益田小学</v>
          </cell>
        </row>
        <row r="3615">
          <cell r="A3615">
            <v>98</v>
          </cell>
          <cell r="B3615">
            <v>1</v>
          </cell>
          <cell r="C3615" t="str">
            <v>118339</v>
          </cell>
          <cell r="D3615" t="str">
            <v>98-1</v>
          </cell>
          <cell r="E3615" t="str">
            <v>98-1-30214</v>
          </cell>
        </row>
        <row r="3615">
          <cell r="G3615" t="str">
            <v>2050202</v>
          </cell>
          <cell r="H3615" t="str">
            <v>30214</v>
          </cell>
          <cell r="I3615">
            <v>9</v>
          </cell>
          <cell r="J3615" t="str">
            <v>深圳市福田区益田小学</v>
          </cell>
        </row>
        <row r="3616">
          <cell r="A3616">
            <v>98</v>
          </cell>
          <cell r="B3616">
            <v>1</v>
          </cell>
          <cell r="C3616" t="str">
            <v>118339</v>
          </cell>
          <cell r="D3616" t="str">
            <v>98-1</v>
          </cell>
          <cell r="E3616" t="str">
            <v>98-1-30216</v>
          </cell>
        </row>
        <row r="3616">
          <cell r="G3616" t="str">
            <v>2050202</v>
          </cell>
          <cell r="H3616" t="str">
            <v>30216</v>
          </cell>
          <cell r="I3616">
            <v>6</v>
          </cell>
          <cell r="J3616" t="str">
            <v>深圳市福田区益田小学</v>
          </cell>
        </row>
        <row r="3617">
          <cell r="A3617">
            <v>98</v>
          </cell>
          <cell r="B3617">
            <v>1</v>
          </cell>
          <cell r="C3617" t="str">
            <v>118339</v>
          </cell>
          <cell r="D3617" t="str">
            <v>98-1</v>
          </cell>
          <cell r="E3617" t="str">
            <v>98-1-30218</v>
          </cell>
        </row>
        <row r="3617">
          <cell r="G3617" t="str">
            <v>2050202</v>
          </cell>
          <cell r="H3617" t="str">
            <v>30218</v>
          </cell>
          <cell r="I3617">
            <v>62</v>
          </cell>
          <cell r="J3617" t="str">
            <v>深圳市福田区益田小学</v>
          </cell>
        </row>
        <row r="3618">
          <cell r="A3618">
            <v>98</v>
          </cell>
          <cell r="B3618">
            <v>1</v>
          </cell>
          <cell r="C3618" t="str">
            <v>118339</v>
          </cell>
          <cell r="D3618" t="str">
            <v>98-1</v>
          </cell>
          <cell r="E3618" t="str">
            <v>98-1-30226</v>
          </cell>
        </row>
        <row r="3618">
          <cell r="G3618" t="str">
            <v>2050202</v>
          </cell>
          <cell r="H3618" t="str">
            <v>30226</v>
          </cell>
          <cell r="I3618">
            <v>126.45</v>
          </cell>
          <cell r="J3618" t="str">
            <v>深圳市福田区益田小学</v>
          </cell>
        </row>
        <row r="3619">
          <cell r="A3619">
            <v>98</v>
          </cell>
          <cell r="B3619">
            <v>1</v>
          </cell>
          <cell r="C3619" t="str">
            <v>118339</v>
          </cell>
          <cell r="D3619" t="str">
            <v>98-1</v>
          </cell>
          <cell r="E3619" t="str">
            <v>98-1-30227</v>
          </cell>
        </row>
        <row r="3619">
          <cell r="G3619" t="str">
            <v>2050202</v>
          </cell>
          <cell r="H3619" t="str">
            <v>30227</v>
          </cell>
          <cell r="I3619">
            <v>477.4631</v>
          </cell>
          <cell r="J3619" t="str">
            <v>深圳市福田区益田小学</v>
          </cell>
        </row>
        <row r="3620">
          <cell r="A3620">
            <v>98</v>
          </cell>
          <cell r="B3620">
            <v>1</v>
          </cell>
          <cell r="C3620" t="str">
            <v>118339</v>
          </cell>
          <cell r="D3620" t="str">
            <v>98-1</v>
          </cell>
          <cell r="E3620" t="str">
            <v>98-1-30228</v>
          </cell>
        </row>
        <row r="3620">
          <cell r="G3620" t="str">
            <v>2050202</v>
          </cell>
          <cell r="H3620" t="str">
            <v>30228</v>
          </cell>
          <cell r="I3620">
            <v>24</v>
          </cell>
          <cell r="J3620" t="str">
            <v>深圳市福田区益田小学</v>
          </cell>
        </row>
        <row r="3621">
          <cell r="A3621">
            <v>98</v>
          </cell>
          <cell r="B3621">
            <v>1</v>
          </cell>
          <cell r="C3621" t="str">
            <v>118339</v>
          </cell>
          <cell r="D3621" t="str">
            <v>98-1</v>
          </cell>
          <cell r="E3621" t="str">
            <v>98-1-30229</v>
          </cell>
        </row>
        <row r="3621">
          <cell r="G3621" t="str">
            <v>2050202</v>
          </cell>
          <cell r="H3621" t="str">
            <v>30229</v>
          </cell>
          <cell r="I3621">
            <v>4.8</v>
          </cell>
          <cell r="J3621" t="str">
            <v>深圳市福田区益田小学</v>
          </cell>
        </row>
        <row r="3622">
          <cell r="A3622">
            <v>98</v>
          </cell>
          <cell r="B3622">
            <v>1</v>
          </cell>
          <cell r="C3622" t="str">
            <v>118339</v>
          </cell>
          <cell r="D3622" t="str">
            <v>98-1</v>
          </cell>
          <cell r="E3622" t="str">
            <v>98-1-30231</v>
          </cell>
        </row>
        <row r="3622">
          <cell r="G3622" t="str">
            <v>2050202</v>
          </cell>
          <cell r="H3622" t="str">
            <v>30231</v>
          </cell>
          <cell r="I3622">
            <v>7.339</v>
          </cell>
          <cell r="J3622" t="str">
            <v>深圳市福田区益田小学</v>
          </cell>
        </row>
        <row r="3623">
          <cell r="A3623">
            <v>98</v>
          </cell>
          <cell r="B3623">
            <v>1</v>
          </cell>
          <cell r="C3623" t="str">
            <v>118339</v>
          </cell>
          <cell r="D3623" t="str">
            <v>98-1</v>
          </cell>
          <cell r="E3623" t="str">
            <v>98-1-30239</v>
          </cell>
        </row>
        <row r="3623">
          <cell r="G3623" t="str">
            <v>2050202</v>
          </cell>
          <cell r="H3623" t="str">
            <v>30239</v>
          </cell>
          <cell r="I3623">
            <v>2</v>
          </cell>
          <cell r="J3623" t="str">
            <v>深圳市福田区益田小学</v>
          </cell>
        </row>
        <row r="3624">
          <cell r="A3624">
            <v>98</v>
          </cell>
          <cell r="B3624">
            <v>1</v>
          </cell>
          <cell r="C3624" t="str">
            <v>118339</v>
          </cell>
          <cell r="D3624" t="str">
            <v>98-1</v>
          </cell>
          <cell r="E3624" t="str">
            <v>98-1-30299</v>
          </cell>
        </row>
        <row r="3624">
          <cell r="G3624" t="str">
            <v>2050202</v>
          </cell>
          <cell r="H3624" t="str">
            <v>30299</v>
          </cell>
          <cell r="I3624">
            <v>67.9841</v>
          </cell>
          <cell r="J3624" t="str">
            <v>深圳市福田区益田小学</v>
          </cell>
        </row>
        <row r="3625">
          <cell r="A3625">
            <v>98</v>
          </cell>
          <cell r="B3625">
            <v>1</v>
          </cell>
          <cell r="C3625" t="str">
            <v>118339</v>
          </cell>
          <cell r="D3625" t="str">
            <v>98-1</v>
          </cell>
          <cell r="E3625" t="str">
            <v>98-1-30307</v>
          </cell>
        </row>
        <row r="3625">
          <cell r="G3625" t="str">
            <v>2050202</v>
          </cell>
          <cell r="H3625" t="str">
            <v>30307</v>
          </cell>
          <cell r="I3625">
            <v>4.3344</v>
          </cell>
          <cell r="J3625" t="str">
            <v>深圳市福田区益田小学</v>
          </cell>
        </row>
        <row r="3626">
          <cell r="A3626">
            <v>98</v>
          </cell>
          <cell r="B3626">
            <v>1</v>
          </cell>
          <cell r="C3626" t="str">
            <v>118339</v>
          </cell>
          <cell r="D3626" t="str">
            <v>98-1</v>
          </cell>
          <cell r="E3626" t="str">
            <v>98-1-30399</v>
          </cell>
        </row>
        <row r="3626">
          <cell r="G3626" t="str">
            <v>2050202</v>
          </cell>
          <cell r="H3626" t="str">
            <v>30399</v>
          </cell>
          <cell r="I3626">
            <v>11.23</v>
          </cell>
          <cell r="J3626" t="str">
            <v>深圳市福田区益田小学</v>
          </cell>
        </row>
        <row r="3627">
          <cell r="A3627">
            <v>98</v>
          </cell>
          <cell r="B3627">
            <v>1</v>
          </cell>
          <cell r="C3627" t="str">
            <v>118339</v>
          </cell>
          <cell r="D3627" t="str">
            <v>98-1</v>
          </cell>
          <cell r="E3627" t="str">
            <v>98-1-31002</v>
          </cell>
        </row>
        <row r="3627">
          <cell r="G3627" t="str">
            <v>2050202</v>
          </cell>
          <cell r="H3627" t="str">
            <v>31002</v>
          </cell>
          <cell r="I3627">
            <v>122</v>
          </cell>
          <cell r="J3627" t="str">
            <v>深圳市福田区益田小学</v>
          </cell>
        </row>
        <row r="3628">
          <cell r="A3628">
            <v>98</v>
          </cell>
          <cell r="B3628">
            <v>1</v>
          </cell>
          <cell r="C3628" t="str">
            <v>118339</v>
          </cell>
          <cell r="D3628" t="str">
            <v>98-1</v>
          </cell>
          <cell r="E3628" t="str">
            <v>98-1-31099</v>
          </cell>
        </row>
        <row r="3628">
          <cell r="G3628" t="str">
            <v>2050202</v>
          </cell>
          <cell r="H3628" t="str">
            <v>31099</v>
          </cell>
          <cell r="I3628">
            <v>3</v>
          </cell>
          <cell r="J3628" t="str">
            <v>深圳市福田区益田小学</v>
          </cell>
        </row>
        <row r="3629">
          <cell r="A3629">
            <v>98</v>
          </cell>
          <cell r="B3629">
            <v>2</v>
          </cell>
          <cell r="C3629" t="str">
            <v>118339</v>
          </cell>
          <cell r="D3629" t="str">
            <v>98-2</v>
          </cell>
          <cell r="E3629" t="str">
            <v>98-2-30299</v>
          </cell>
        </row>
        <row r="3629">
          <cell r="G3629" t="str">
            <v>2080502</v>
          </cell>
          <cell r="H3629" t="str">
            <v>30299</v>
          </cell>
          <cell r="I3629">
            <v>9.69</v>
          </cell>
          <cell r="J3629" t="str">
            <v>深圳市福田区益田小学</v>
          </cell>
        </row>
        <row r="3630">
          <cell r="A3630">
            <v>98</v>
          </cell>
          <cell r="B3630">
            <v>2</v>
          </cell>
          <cell r="C3630" t="str">
            <v>118339</v>
          </cell>
          <cell r="D3630" t="str">
            <v>98-2</v>
          </cell>
          <cell r="E3630" t="str">
            <v>98-2-30302</v>
          </cell>
        </row>
        <row r="3630">
          <cell r="G3630" t="str">
            <v>2080502</v>
          </cell>
          <cell r="H3630" t="str">
            <v>30302</v>
          </cell>
          <cell r="I3630">
            <v>96.147</v>
          </cell>
          <cell r="J3630" t="str">
            <v>深圳市福田区益田小学</v>
          </cell>
        </row>
        <row r="3631">
          <cell r="A3631">
            <v>98</v>
          </cell>
          <cell r="B3631">
            <v>3</v>
          </cell>
          <cell r="C3631" t="str">
            <v>118339</v>
          </cell>
          <cell r="D3631" t="str">
            <v>98-3</v>
          </cell>
          <cell r="E3631" t="str">
            <v>98-3-30108</v>
          </cell>
        </row>
        <row r="3631">
          <cell r="G3631" t="str">
            <v>2080505</v>
          </cell>
          <cell r="H3631" t="str">
            <v>30108</v>
          </cell>
          <cell r="I3631">
            <v>296.076</v>
          </cell>
          <cell r="J3631" t="str">
            <v>深圳市福田区益田小学</v>
          </cell>
        </row>
        <row r="3632">
          <cell r="A3632">
            <v>98</v>
          </cell>
          <cell r="B3632">
            <v>4</v>
          </cell>
          <cell r="C3632" t="str">
            <v>118339</v>
          </cell>
          <cell r="D3632" t="str">
            <v>98-4</v>
          </cell>
          <cell r="E3632" t="str">
            <v>98-4-30109</v>
          </cell>
        </row>
        <row r="3632">
          <cell r="G3632" t="str">
            <v>2080506</v>
          </cell>
          <cell r="H3632" t="str">
            <v>30109</v>
          </cell>
          <cell r="I3632">
            <v>148.038</v>
          </cell>
          <cell r="J3632" t="str">
            <v>深圳市福田区益田小学</v>
          </cell>
        </row>
        <row r="3633">
          <cell r="A3633">
            <v>98</v>
          </cell>
          <cell r="B3633">
            <v>5</v>
          </cell>
          <cell r="C3633" t="str">
            <v>118339</v>
          </cell>
          <cell r="D3633" t="str">
            <v>98-5</v>
          </cell>
          <cell r="E3633" t="str">
            <v>98-5-30110</v>
          </cell>
        </row>
        <row r="3633">
          <cell r="G3633" t="str">
            <v>2101102</v>
          </cell>
          <cell r="H3633" t="str">
            <v>30110</v>
          </cell>
          <cell r="I3633">
            <v>120.442</v>
          </cell>
          <cell r="J3633" t="str">
            <v>深圳市福田区益田小学</v>
          </cell>
        </row>
        <row r="3634">
          <cell r="A3634">
            <v>98</v>
          </cell>
          <cell r="B3634">
            <v>6</v>
          </cell>
          <cell r="C3634" t="str">
            <v>118339</v>
          </cell>
          <cell r="D3634" t="str">
            <v>98-6</v>
          </cell>
          <cell r="E3634" t="str">
            <v>98-6-30113</v>
          </cell>
        </row>
        <row r="3634">
          <cell r="G3634" t="str">
            <v>2210201</v>
          </cell>
          <cell r="H3634" t="str">
            <v>30113</v>
          </cell>
          <cell r="I3634">
            <v>370.661</v>
          </cell>
          <cell r="J3634" t="str">
            <v>深圳市福田区益田小学</v>
          </cell>
        </row>
        <row r="3635">
          <cell r="A3635">
            <v>98</v>
          </cell>
          <cell r="B3635">
            <v>7</v>
          </cell>
          <cell r="C3635" t="str">
            <v>118339</v>
          </cell>
          <cell r="D3635" t="str">
            <v>98-7</v>
          </cell>
          <cell r="E3635" t="str">
            <v>98-7-30102</v>
          </cell>
        </row>
        <row r="3635">
          <cell r="G3635" t="str">
            <v>2210203</v>
          </cell>
          <cell r="H3635" t="str">
            <v>30102</v>
          </cell>
          <cell r="I3635">
            <v>580.74</v>
          </cell>
          <cell r="J3635" t="str">
            <v>深圳市福田区益田小学</v>
          </cell>
        </row>
        <row r="3636">
          <cell r="A3636">
            <v>98</v>
          </cell>
          <cell r="B3636">
            <v>7</v>
          </cell>
          <cell r="C3636" t="str">
            <v>118339</v>
          </cell>
          <cell r="D3636" t="str">
            <v>98-7</v>
          </cell>
          <cell r="E3636" t="str">
            <v>98-7-30302</v>
          </cell>
        </row>
        <row r="3636">
          <cell r="G3636" t="str">
            <v>2210203</v>
          </cell>
          <cell r="H3636" t="str">
            <v>30302</v>
          </cell>
          <cell r="I3636">
            <v>135.5148</v>
          </cell>
          <cell r="J3636" t="str">
            <v>深圳市福田区益田小学</v>
          </cell>
        </row>
        <row r="3637">
          <cell r="A3637">
            <v>99</v>
          </cell>
          <cell r="B3637">
            <v>1</v>
          </cell>
          <cell r="C3637" t="str">
            <v>118347</v>
          </cell>
          <cell r="D3637" t="str">
            <v>99-1</v>
          </cell>
          <cell r="E3637" t="str">
            <v>99-1-30101</v>
          </cell>
        </row>
        <row r="3637">
          <cell r="G3637" t="str">
            <v>2050701</v>
          </cell>
          <cell r="H3637" t="str">
            <v>30101</v>
          </cell>
          <cell r="I3637">
            <v>2459</v>
          </cell>
          <cell r="J3637" t="str">
            <v>深圳市福田区竹香学校</v>
          </cell>
        </row>
        <row r="3638">
          <cell r="A3638">
            <v>99</v>
          </cell>
          <cell r="B3638">
            <v>1</v>
          </cell>
          <cell r="C3638" t="str">
            <v>118347</v>
          </cell>
          <cell r="D3638" t="str">
            <v>99-1</v>
          </cell>
          <cell r="E3638" t="str">
            <v>99-1-30107</v>
          </cell>
        </row>
        <row r="3638">
          <cell r="G3638" t="str">
            <v>2050701</v>
          </cell>
          <cell r="H3638" t="str">
            <v>30107</v>
          </cell>
          <cell r="I3638">
            <v>669</v>
          </cell>
          <cell r="J3638" t="str">
            <v>深圳市福田区竹香学校</v>
          </cell>
        </row>
        <row r="3639">
          <cell r="A3639">
            <v>99</v>
          </cell>
          <cell r="B3639">
            <v>1</v>
          </cell>
          <cell r="C3639" t="str">
            <v>118347</v>
          </cell>
          <cell r="D3639" t="str">
            <v>99-1</v>
          </cell>
          <cell r="E3639" t="str">
            <v>99-1-30112</v>
          </cell>
        </row>
        <row r="3639">
          <cell r="G3639" t="str">
            <v>2050701</v>
          </cell>
          <cell r="H3639" t="str">
            <v>30112</v>
          </cell>
          <cell r="I3639">
            <v>28</v>
          </cell>
          <cell r="J3639" t="str">
            <v>深圳市福田区竹香学校</v>
          </cell>
        </row>
        <row r="3640">
          <cell r="A3640">
            <v>99</v>
          </cell>
          <cell r="B3640">
            <v>1</v>
          </cell>
          <cell r="C3640" t="str">
            <v>118347</v>
          </cell>
          <cell r="D3640" t="str">
            <v>99-1</v>
          </cell>
          <cell r="E3640" t="str">
            <v>99-1-30199</v>
          </cell>
        </row>
        <row r="3640">
          <cell r="G3640" t="str">
            <v>2050701</v>
          </cell>
          <cell r="H3640" t="str">
            <v>30199</v>
          </cell>
          <cell r="I3640">
            <v>117.95</v>
          </cell>
          <cell r="J3640" t="str">
            <v>深圳市福田区竹香学校</v>
          </cell>
        </row>
        <row r="3641">
          <cell r="A3641">
            <v>99</v>
          </cell>
          <cell r="B3641">
            <v>1</v>
          </cell>
          <cell r="C3641" t="str">
            <v>118347</v>
          </cell>
          <cell r="D3641" t="str">
            <v>99-1</v>
          </cell>
          <cell r="E3641" t="str">
            <v>99-1-30201</v>
          </cell>
        </row>
        <row r="3641">
          <cell r="G3641" t="str">
            <v>2050701</v>
          </cell>
          <cell r="H3641" t="str">
            <v>30201</v>
          </cell>
          <cell r="I3641">
            <v>25.319999</v>
          </cell>
          <cell r="J3641" t="str">
            <v>深圳市福田区竹香学校</v>
          </cell>
        </row>
        <row r="3642">
          <cell r="A3642">
            <v>99</v>
          </cell>
          <cell r="B3642">
            <v>1</v>
          </cell>
          <cell r="C3642" t="str">
            <v>118347</v>
          </cell>
          <cell r="D3642" t="str">
            <v>99-1</v>
          </cell>
          <cell r="E3642" t="str">
            <v>99-1-30202</v>
          </cell>
        </row>
        <row r="3642">
          <cell r="G3642" t="str">
            <v>2050701</v>
          </cell>
          <cell r="H3642" t="str">
            <v>30202</v>
          </cell>
          <cell r="I3642">
            <v>5.4</v>
          </cell>
          <cell r="J3642" t="str">
            <v>深圳市福田区竹香学校</v>
          </cell>
        </row>
        <row r="3643">
          <cell r="A3643">
            <v>99</v>
          </cell>
          <cell r="B3643">
            <v>1</v>
          </cell>
          <cell r="C3643" t="str">
            <v>118347</v>
          </cell>
          <cell r="D3643" t="str">
            <v>99-1</v>
          </cell>
          <cell r="E3643" t="str">
            <v>99-1-30205</v>
          </cell>
        </row>
        <row r="3643">
          <cell r="G3643" t="str">
            <v>2050701</v>
          </cell>
          <cell r="H3643" t="str">
            <v>30205</v>
          </cell>
          <cell r="I3643">
            <v>15</v>
          </cell>
          <cell r="J3643" t="str">
            <v>深圳市福田区竹香学校</v>
          </cell>
        </row>
        <row r="3644">
          <cell r="A3644">
            <v>99</v>
          </cell>
          <cell r="B3644">
            <v>1</v>
          </cell>
          <cell r="C3644" t="str">
            <v>118347</v>
          </cell>
          <cell r="D3644" t="str">
            <v>99-1</v>
          </cell>
          <cell r="E3644" t="str">
            <v>99-1-30206</v>
          </cell>
        </row>
        <row r="3644">
          <cell r="G3644" t="str">
            <v>2050701</v>
          </cell>
          <cell r="H3644" t="str">
            <v>30206</v>
          </cell>
          <cell r="I3644">
            <v>80</v>
          </cell>
          <cell r="J3644" t="str">
            <v>深圳市福田区竹香学校</v>
          </cell>
        </row>
        <row r="3645">
          <cell r="A3645">
            <v>99</v>
          </cell>
          <cell r="B3645">
            <v>1</v>
          </cell>
          <cell r="C3645" t="str">
            <v>118347</v>
          </cell>
          <cell r="D3645" t="str">
            <v>99-1</v>
          </cell>
          <cell r="E3645" t="str">
            <v>99-1-30207</v>
          </cell>
        </row>
        <row r="3645">
          <cell r="G3645" t="str">
            <v>2050701</v>
          </cell>
          <cell r="H3645" t="str">
            <v>30207</v>
          </cell>
          <cell r="I3645">
            <v>5</v>
          </cell>
          <cell r="J3645" t="str">
            <v>深圳市福田区竹香学校</v>
          </cell>
        </row>
        <row r="3646">
          <cell r="A3646">
            <v>99</v>
          </cell>
          <cell r="B3646">
            <v>1</v>
          </cell>
          <cell r="C3646" t="str">
            <v>118347</v>
          </cell>
          <cell r="D3646" t="str">
            <v>99-1</v>
          </cell>
          <cell r="E3646" t="str">
            <v>99-1-30209</v>
          </cell>
        </row>
        <row r="3646">
          <cell r="G3646" t="str">
            <v>2050701</v>
          </cell>
          <cell r="H3646" t="str">
            <v>30209</v>
          </cell>
          <cell r="I3646">
            <v>70.55</v>
          </cell>
          <cell r="J3646" t="str">
            <v>深圳市福田区竹香学校</v>
          </cell>
        </row>
        <row r="3647">
          <cell r="A3647">
            <v>99</v>
          </cell>
          <cell r="B3647">
            <v>1</v>
          </cell>
          <cell r="C3647" t="str">
            <v>118347</v>
          </cell>
          <cell r="D3647" t="str">
            <v>99-1</v>
          </cell>
          <cell r="E3647" t="str">
            <v>99-1-30211</v>
          </cell>
        </row>
        <row r="3647">
          <cell r="G3647" t="str">
            <v>2050701</v>
          </cell>
          <cell r="H3647" t="str">
            <v>30211</v>
          </cell>
          <cell r="I3647">
            <v>59.1</v>
          </cell>
          <cell r="J3647" t="str">
            <v>深圳市福田区竹香学校</v>
          </cell>
        </row>
        <row r="3648">
          <cell r="A3648">
            <v>99</v>
          </cell>
          <cell r="B3648">
            <v>1</v>
          </cell>
          <cell r="C3648" t="str">
            <v>118347</v>
          </cell>
          <cell r="D3648" t="str">
            <v>99-1</v>
          </cell>
          <cell r="E3648" t="str">
            <v>99-1-30213</v>
          </cell>
        </row>
        <row r="3648">
          <cell r="G3648" t="str">
            <v>2050701</v>
          </cell>
          <cell r="H3648" t="str">
            <v>30213</v>
          </cell>
          <cell r="I3648">
            <v>193.6</v>
          </cell>
          <cell r="J3648" t="str">
            <v>深圳市福田区竹香学校</v>
          </cell>
        </row>
        <row r="3649">
          <cell r="A3649">
            <v>99</v>
          </cell>
          <cell r="B3649">
            <v>1</v>
          </cell>
          <cell r="C3649" t="str">
            <v>118347</v>
          </cell>
          <cell r="D3649" t="str">
            <v>99-1</v>
          </cell>
          <cell r="E3649" t="str">
            <v>99-1-30216</v>
          </cell>
        </row>
        <row r="3649">
          <cell r="G3649" t="str">
            <v>2050701</v>
          </cell>
          <cell r="H3649" t="str">
            <v>30216</v>
          </cell>
          <cell r="I3649">
            <v>58.5</v>
          </cell>
          <cell r="J3649" t="str">
            <v>深圳市福田区竹香学校</v>
          </cell>
        </row>
        <row r="3650">
          <cell r="A3650">
            <v>99</v>
          </cell>
          <cell r="B3650">
            <v>1</v>
          </cell>
          <cell r="C3650" t="str">
            <v>118347</v>
          </cell>
          <cell r="D3650" t="str">
            <v>99-1</v>
          </cell>
          <cell r="E3650" t="str">
            <v>99-1-30218</v>
          </cell>
        </row>
        <row r="3650">
          <cell r="G3650" t="str">
            <v>2050701</v>
          </cell>
          <cell r="H3650" t="str">
            <v>30218</v>
          </cell>
          <cell r="I3650">
            <v>45.5</v>
          </cell>
          <cell r="J3650" t="str">
            <v>深圳市福田区竹香学校</v>
          </cell>
        </row>
        <row r="3651">
          <cell r="A3651">
            <v>99</v>
          </cell>
          <cell r="B3651">
            <v>1</v>
          </cell>
          <cell r="C3651" t="str">
            <v>118347</v>
          </cell>
          <cell r="D3651" t="str">
            <v>99-1</v>
          </cell>
          <cell r="E3651" t="str">
            <v>99-1-30226</v>
          </cell>
        </row>
        <row r="3651">
          <cell r="G3651" t="str">
            <v>2050701</v>
          </cell>
          <cell r="H3651" t="str">
            <v>30226</v>
          </cell>
          <cell r="I3651">
            <v>161.8</v>
          </cell>
          <cell r="J3651" t="str">
            <v>深圳市福田区竹香学校</v>
          </cell>
        </row>
        <row r="3652">
          <cell r="A3652">
            <v>99</v>
          </cell>
          <cell r="B3652">
            <v>1</v>
          </cell>
          <cell r="C3652" t="str">
            <v>118347</v>
          </cell>
          <cell r="D3652" t="str">
            <v>99-1</v>
          </cell>
          <cell r="E3652" t="str">
            <v>99-1-30227</v>
          </cell>
        </row>
        <row r="3652">
          <cell r="G3652" t="str">
            <v>2050701</v>
          </cell>
          <cell r="H3652" t="str">
            <v>30227</v>
          </cell>
          <cell r="I3652">
            <v>833.900001</v>
          </cell>
          <cell r="J3652" t="str">
            <v>深圳市福田区竹香学校</v>
          </cell>
        </row>
        <row r="3653">
          <cell r="A3653">
            <v>99</v>
          </cell>
          <cell r="B3653">
            <v>1</v>
          </cell>
          <cell r="C3653" t="str">
            <v>118347</v>
          </cell>
          <cell r="D3653" t="str">
            <v>99-1</v>
          </cell>
          <cell r="E3653" t="str">
            <v>99-1-30228</v>
          </cell>
        </row>
        <row r="3653">
          <cell r="G3653" t="str">
            <v>2050701</v>
          </cell>
          <cell r="H3653" t="str">
            <v>30228</v>
          </cell>
          <cell r="I3653">
            <v>77.28</v>
          </cell>
          <cell r="J3653" t="str">
            <v>深圳市福田区竹香学校</v>
          </cell>
        </row>
        <row r="3654">
          <cell r="A3654">
            <v>99</v>
          </cell>
          <cell r="B3654">
            <v>1</v>
          </cell>
          <cell r="C3654" t="str">
            <v>118347</v>
          </cell>
          <cell r="D3654" t="str">
            <v>99-1</v>
          </cell>
          <cell r="E3654" t="str">
            <v>99-1-30229</v>
          </cell>
        </row>
        <row r="3654">
          <cell r="G3654" t="str">
            <v>2050701</v>
          </cell>
          <cell r="H3654" t="str">
            <v>30229</v>
          </cell>
          <cell r="I3654">
            <v>10.92</v>
          </cell>
          <cell r="J3654" t="str">
            <v>深圳市福田区竹香学校</v>
          </cell>
        </row>
        <row r="3655">
          <cell r="A3655">
            <v>99</v>
          </cell>
          <cell r="B3655">
            <v>1</v>
          </cell>
          <cell r="C3655" t="str">
            <v>118347</v>
          </cell>
          <cell r="D3655" t="str">
            <v>99-1</v>
          </cell>
          <cell r="E3655" t="str">
            <v>99-1-30231</v>
          </cell>
        </row>
        <row r="3655">
          <cell r="G3655" t="str">
            <v>2050701</v>
          </cell>
          <cell r="H3655" t="str">
            <v>30231</v>
          </cell>
          <cell r="I3655">
            <v>3.8</v>
          </cell>
          <cell r="J3655" t="str">
            <v>深圳市福田区竹香学校</v>
          </cell>
        </row>
        <row r="3656">
          <cell r="A3656">
            <v>99</v>
          </cell>
          <cell r="B3656">
            <v>1</v>
          </cell>
          <cell r="C3656" t="str">
            <v>118347</v>
          </cell>
          <cell r="D3656" t="str">
            <v>99-1</v>
          </cell>
          <cell r="E3656" t="str">
            <v>99-1-30239</v>
          </cell>
        </row>
        <row r="3656">
          <cell r="G3656" t="str">
            <v>2050701</v>
          </cell>
          <cell r="H3656" t="str">
            <v>30239</v>
          </cell>
          <cell r="I3656">
            <v>12</v>
          </cell>
          <cell r="J3656" t="str">
            <v>深圳市福田区竹香学校</v>
          </cell>
        </row>
        <row r="3657">
          <cell r="A3657">
            <v>99</v>
          </cell>
          <cell r="B3657">
            <v>1</v>
          </cell>
          <cell r="C3657" t="str">
            <v>118347</v>
          </cell>
          <cell r="D3657" t="str">
            <v>99-1</v>
          </cell>
          <cell r="E3657" t="str">
            <v>99-1-30299</v>
          </cell>
        </row>
        <row r="3657">
          <cell r="G3657" t="str">
            <v>2050701</v>
          </cell>
          <cell r="H3657" t="str">
            <v>30299</v>
          </cell>
          <cell r="I3657">
            <v>99.5</v>
          </cell>
          <cell r="J3657" t="str">
            <v>深圳市福田区竹香学校</v>
          </cell>
        </row>
        <row r="3658">
          <cell r="A3658">
            <v>99</v>
          </cell>
          <cell r="B3658">
            <v>1</v>
          </cell>
          <cell r="C3658" t="str">
            <v>118347</v>
          </cell>
          <cell r="D3658" t="str">
            <v>99-1</v>
          </cell>
          <cell r="E3658" t="str">
            <v>99-1-30308</v>
          </cell>
        </row>
        <row r="3658">
          <cell r="G3658" t="str">
            <v>2050701</v>
          </cell>
          <cell r="H3658" t="str">
            <v>30308</v>
          </cell>
          <cell r="I3658">
            <v>40</v>
          </cell>
          <cell r="J3658" t="str">
            <v>深圳市福田区竹香学校</v>
          </cell>
        </row>
        <row r="3659">
          <cell r="A3659">
            <v>99</v>
          </cell>
          <cell r="B3659">
            <v>1</v>
          </cell>
          <cell r="C3659" t="str">
            <v>118347</v>
          </cell>
          <cell r="D3659" t="str">
            <v>99-1</v>
          </cell>
          <cell r="E3659" t="str">
            <v>99-1-31002</v>
          </cell>
        </row>
        <row r="3659">
          <cell r="G3659" t="str">
            <v>2050701</v>
          </cell>
          <cell r="H3659" t="str">
            <v>31002</v>
          </cell>
          <cell r="I3659">
            <v>268.5</v>
          </cell>
          <cell r="J3659" t="str">
            <v>深圳市福田区竹香学校</v>
          </cell>
        </row>
        <row r="3660">
          <cell r="A3660">
            <v>99</v>
          </cell>
          <cell r="B3660">
            <v>1</v>
          </cell>
          <cell r="C3660" t="str">
            <v>118347</v>
          </cell>
          <cell r="D3660" t="str">
            <v>99-1</v>
          </cell>
          <cell r="E3660" t="str">
            <v>99-1-31022</v>
          </cell>
        </row>
        <row r="3660">
          <cell r="G3660" t="str">
            <v>2050701</v>
          </cell>
          <cell r="H3660" t="str">
            <v>31022</v>
          </cell>
          <cell r="I3660">
            <v>72</v>
          </cell>
          <cell r="J3660" t="str">
            <v>深圳市福田区竹香学校</v>
          </cell>
        </row>
        <row r="3661">
          <cell r="A3661">
            <v>99</v>
          </cell>
          <cell r="B3661">
            <v>2</v>
          </cell>
          <cell r="C3661" t="str">
            <v>118347</v>
          </cell>
          <cell r="D3661" t="str">
            <v>99-2</v>
          </cell>
          <cell r="E3661" t="str">
            <v>99-2-30227</v>
          </cell>
        </row>
        <row r="3661">
          <cell r="G3661" t="str">
            <v>2050799</v>
          </cell>
          <cell r="H3661" t="str">
            <v>30227</v>
          </cell>
          <cell r="I3661">
            <v>300</v>
          </cell>
          <cell r="J3661" t="str">
            <v>深圳市福田区竹香学校</v>
          </cell>
        </row>
        <row r="3662">
          <cell r="A3662">
            <v>99</v>
          </cell>
          <cell r="B3662">
            <v>3</v>
          </cell>
          <cell r="C3662" t="str">
            <v>118347</v>
          </cell>
          <cell r="D3662" t="str">
            <v>99-3</v>
          </cell>
          <cell r="E3662" t="str">
            <v>99-3-30299</v>
          </cell>
        </row>
        <row r="3662">
          <cell r="G3662" t="str">
            <v>2080502</v>
          </cell>
          <cell r="H3662" t="str">
            <v>30299</v>
          </cell>
          <cell r="I3662">
            <v>0.38</v>
          </cell>
          <cell r="J3662" t="str">
            <v>深圳市福田区竹香学校</v>
          </cell>
        </row>
        <row r="3663">
          <cell r="A3663">
            <v>99</v>
          </cell>
          <cell r="B3663">
            <v>3</v>
          </cell>
          <cell r="C3663" t="str">
            <v>118347</v>
          </cell>
          <cell r="D3663" t="str">
            <v>99-3</v>
          </cell>
          <cell r="E3663" t="str">
            <v>99-3-30302</v>
          </cell>
        </row>
        <row r="3663">
          <cell r="G3663" t="str">
            <v>2080502</v>
          </cell>
          <cell r="H3663" t="str">
            <v>30302</v>
          </cell>
          <cell r="I3663">
            <v>6</v>
          </cell>
          <cell r="J3663" t="str">
            <v>深圳市福田区竹香学校</v>
          </cell>
        </row>
        <row r="3664">
          <cell r="A3664">
            <v>99</v>
          </cell>
          <cell r="B3664">
            <v>4</v>
          </cell>
          <cell r="C3664" t="str">
            <v>118347</v>
          </cell>
          <cell r="D3664" t="str">
            <v>99-4</v>
          </cell>
          <cell r="E3664" t="str">
            <v>99-4-30108</v>
          </cell>
        </row>
        <row r="3664">
          <cell r="G3664" t="str">
            <v>2080505</v>
          </cell>
          <cell r="H3664" t="str">
            <v>30108</v>
          </cell>
          <cell r="I3664">
            <v>380</v>
          </cell>
          <cell r="J3664" t="str">
            <v>深圳市福田区竹香学校</v>
          </cell>
        </row>
        <row r="3665">
          <cell r="A3665">
            <v>99</v>
          </cell>
          <cell r="B3665">
            <v>5</v>
          </cell>
          <cell r="C3665" t="str">
            <v>118347</v>
          </cell>
          <cell r="D3665" t="str">
            <v>99-5</v>
          </cell>
          <cell r="E3665" t="str">
            <v>99-5-30109</v>
          </cell>
        </row>
        <row r="3665">
          <cell r="G3665" t="str">
            <v>2080506</v>
          </cell>
          <cell r="H3665" t="str">
            <v>30109</v>
          </cell>
          <cell r="I3665">
            <v>190</v>
          </cell>
          <cell r="J3665" t="str">
            <v>深圳市福田区竹香学校</v>
          </cell>
        </row>
        <row r="3666">
          <cell r="A3666">
            <v>99</v>
          </cell>
          <cell r="B3666">
            <v>6</v>
          </cell>
          <cell r="C3666" t="str">
            <v>118347</v>
          </cell>
          <cell r="D3666" t="str">
            <v>99-6</v>
          </cell>
          <cell r="E3666" t="str">
            <v>99-6-30110</v>
          </cell>
        </row>
        <row r="3666">
          <cell r="G3666" t="str">
            <v>2101102</v>
          </cell>
          <cell r="H3666" t="str">
            <v>30110</v>
          </cell>
          <cell r="I3666">
            <v>157</v>
          </cell>
          <cell r="J3666" t="str">
            <v>深圳市福田区竹香学校</v>
          </cell>
        </row>
        <row r="3667">
          <cell r="A3667">
            <v>99</v>
          </cell>
          <cell r="B3667">
            <v>7</v>
          </cell>
          <cell r="C3667" t="str">
            <v>118347</v>
          </cell>
          <cell r="D3667" t="str">
            <v>99-7</v>
          </cell>
          <cell r="E3667" t="str">
            <v>99-7-30113</v>
          </cell>
        </row>
        <row r="3667">
          <cell r="G3667" t="str">
            <v>2210201</v>
          </cell>
          <cell r="H3667" t="str">
            <v>30113</v>
          </cell>
          <cell r="I3667">
            <v>430</v>
          </cell>
          <cell r="J3667" t="str">
            <v>深圳市福田区竹香学校</v>
          </cell>
        </row>
        <row r="3668">
          <cell r="A3668">
            <v>99</v>
          </cell>
          <cell r="B3668">
            <v>8</v>
          </cell>
          <cell r="C3668" t="str">
            <v>118347</v>
          </cell>
          <cell r="D3668" t="str">
            <v>99-8</v>
          </cell>
          <cell r="E3668" t="str">
            <v>99-8-30102</v>
          </cell>
        </row>
        <row r="3668">
          <cell r="G3668" t="str">
            <v>2210203</v>
          </cell>
          <cell r="H3668" t="str">
            <v>30102</v>
          </cell>
          <cell r="I3668">
            <v>980</v>
          </cell>
          <cell r="J3668" t="str">
            <v>深圳市福田区竹香学校</v>
          </cell>
        </row>
        <row r="3669">
          <cell r="A3669">
            <v>99</v>
          </cell>
          <cell r="B3669">
            <v>8</v>
          </cell>
          <cell r="C3669" t="str">
            <v>118347</v>
          </cell>
          <cell r="D3669" t="str">
            <v>99-8</v>
          </cell>
          <cell r="E3669" t="str">
            <v>99-8-30302</v>
          </cell>
        </row>
        <row r="3669">
          <cell r="G3669" t="str">
            <v>2210203</v>
          </cell>
          <cell r="H3669" t="str">
            <v>30302</v>
          </cell>
          <cell r="I3669">
            <v>6</v>
          </cell>
          <cell r="J3669" t="str">
            <v>深圳市福田区竹香学校</v>
          </cell>
        </row>
        <row r="3670">
          <cell r="A3670">
            <v>101</v>
          </cell>
          <cell r="B3670">
            <v>1</v>
          </cell>
          <cell r="C3670" t="str">
            <v>118320</v>
          </cell>
          <cell r="D3670" t="str">
            <v>101-1</v>
          </cell>
          <cell r="E3670" t="str">
            <v>101-1-30101</v>
          </cell>
        </row>
        <row r="3670">
          <cell r="G3670" t="str">
            <v>2050202</v>
          </cell>
          <cell r="H3670" t="str">
            <v>30101</v>
          </cell>
          <cell r="I3670">
            <v>2403.7</v>
          </cell>
          <cell r="J3670" t="str">
            <v>深圳市福田区东海实验小学</v>
          </cell>
        </row>
        <row r="3671">
          <cell r="A3671">
            <v>101</v>
          </cell>
          <cell r="B3671">
            <v>1</v>
          </cell>
          <cell r="C3671" t="str">
            <v>118320</v>
          </cell>
          <cell r="D3671" t="str">
            <v>101-1</v>
          </cell>
          <cell r="E3671" t="str">
            <v>101-1-30102</v>
          </cell>
        </row>
        <row r="3671">
          <cell r="G3671" t="str">
            <v>2050202</v>
          </cell>
          <cell r="H3671" t="str">
            <v>30102</v>
          </cell>
          <cell r="I3671">
            <v>12</v>
          </cell>
          <cell r="J3671" t="str">
            <v>深圳市福田区东海实验小学</v>
          </cell>
        </row>
        <row r="3672">
          <cell r="A3672">
            <v>101</v>
          </cell>
          <cell r="B3672">
            <v>1</v>
          </cell>
          <cell r="C3672" t="str">
            <v>118320</v>
          </cell>
          <cell r="D3672" t="str">
            <v>101-1</v>
          </cell>
          <cell r="E3672" t="str">
            <v>101-1-30107</v>
          </cell>
        </row>
        <row r="3672">
          <cell r="G3672" t="str">
            <v>2050202</v>
          </cell>
          <cell r="H3672" t="str">
            <v>30107</v>
          </cell>
          <cell r="I3672">
            <v>390.9</v>
          </cell>
          <cell r="J3672" t="str">
            <v>深圳市福田区东海实验小学</v>
          </cell>
        </row>
        <row r="3673">
          <cell r="A3673">
            <v>101</v>
          </cell>
          <cell r="B3673">
            <v>1</v>
          </cell>
          <cell r="C3673" t="str">
            <v>118320</v>
          </cell>
          <cell r="D3673" t="str">
            <v>101-1</v>
          </cell>
          <cell r="E3673" t="str">
            <v>101-1-30112</v>
          </cell>
        </row>
        <row r="3673">
          <cell r="G3673" t="str">
            <v>2050202</v>
          </cell>
          <cell r="H3673" t="str">
            <v>30112</v>
          </cell>
          <cell r="I3673">
            <v>32</v>
          </cell>
          <cell r="J3673" t="str">
            <v>深圳市福田区东海实验小学</v>
          </cell>
        </row>
        <row r="3674">
          <cell r="A3674">
            <v>101</v>
          </cell>
          <cell r="B3674">
            <v>1</v>
          </cell>
          <cell r="C3674" t="str">
            <v>118320</v>
          </cell>
          <cell r="D3674" t="str">
            <v>101-1</v>
          </cell>
          <cell r="E3674" t="str">
            <v>101-1-30199</v>
          </cell>
        </row>
        <row r="3674">
          <cell r="G3674" t="str">
            <v>2050202</v>
          </cell>
          <cell r="H3674" t="str">
            <v>30199</v>
          </cell>
          <cell r="I3674">
            <v>108</v>
          </cell>
          <cell r="J3674" t="str">
            <v>深圳市福田区东海实验小学</v>
          </cell>
        </row>
        <row r="3675">
          <cell r="A3675">
            <v>101</v>
          </cell>
          <cell r="B3675">
            <v>1</v>
          </cell>
          <cell r="C3675" t="str">
            <v>118320</v>
          </cell>
          <cell r="D3675" t="str">
            <v>101-1</v>
          </cell>
          <cell r="E3675" t="str">
            <v>101-1-30201</v>
          </cell>
        </row>
        <row r="3675">
          <cell r="G3675" t="str">
            <v>2050202</v>
          </cell>
          <cell r="H3675" t="str">
            <v>30201</v>
          </cell>
          <cell r="I3675">
            <v>25</v>
          </cell>
          <cell r="J3675" t="str">
            <v>深圳市福田区东海实验小学</v>
          </cell>
        </row>
        <row r="3676">
          <cell r="A3676">
            <v>101</v>
          </cell>
          <cell r="B3676">
            <v>1</v>
          </cell>
          <cell r="C3676" t="str">
            <v>118320</v>
          </cell>
          <cell r="D3676" t="str">
            <v>101-1</v>
          </cell>
          <cell r="E3676" t="str">
            <v>101-1-30209</v>
          </cell>
        </row>
        <row r="3676">
          <cell r="G3676" t="str">
            <v>2050202</v>
          </cell>
          <cell r="H3676" t="str">
            <v>30209</v>
          </cell>
          <cell r="I3676">
            <v>35.7482</v>
          </cell>
          <cell r="J3676" t="str">
            <v>深圳市福田区东海实验小学</v>
          </cell>
        </row>
        <row r="3677">
          <cell r="A3677">
            <v>101</v>
          </cell>
          <cell r="B3677">
            <v>1</v>
          </cell>
          <cell r="C3677" t="str">
            <v>118320</v>
          </cell>
          <cell r="D3677" t="str">
            <v>101-1</v>
          </cell>
          <cell r="E3677" t="str">
            <v>101-1-30211</v>
          </cell>
        </row>
        <row r="3677">
          <cell r="G3677" t="str">
            <v>2050202</v>
          </cell>
          <cell r="H3677" t="str">
            <v>30211</v>
          </cell>
          <cell r="I3677">
            <v>14</v>
          </cell>
          <cell r="J3677" t="str">
            <v>深圳市福田区东海实验小学</v>
          </cell>
        </row>
        <row r="3678">
          <cell r="A3678">
            <v>101</v>
          </cell>
          <cell r="B3678">
            <v>1</v>
          </cell>
          <cell r="C3678" t="str">
            <v>118320</v>
          </cell>
          <cell r="D3678" t="str">
            <v>101-1</v>
          </cell>
          <cell r="E3678" t="str">
            <v>101-1-30214</v>
          </cell>
        </row>
        <row r="3678">
          <cell r="G3678" t="str">
            <v>2050202</v>
          </cell>
          <cell r="H3678" t="str">
            <v>30214</v>
          </cell>
          <cell r="I3678">
            <v>5</v>
          </cell>
          <cell r="J3678" t="str">
            <v>深圳市福田区东海实验小学</v>
          </cell>
        </row>
        <row r="3679">
          <cell r="A3679">
            <v>101</v>
          </cell>
          <cell r="B3679">
            <v>1</v>
          </cell>
          <cell r="C3679" t="str">
            <v>118320</v>
          </cell>
          <cell r="D3679" t="str">
            <v>101-1</v>
          </cell>
          <cell r="E3679" t="str">
            <v>101-1-30216</v>
          </cell>
        </row>
        <row r="3679">
          <cell r="G3679" t="str">
            <v>2050202</v>
          </cell>
          <cell r="H3679" t="str">
            <v>30216</v>
          </cell>
          <cell r="I3679">
            <v>8</v>
          </cell>
          <cell r="J3679" t="str">
            <v>深圳市福田区东海实验小学</v>
          </cell>
        </row>
        <row r="3680">
          <cell r="A3680">
            <v>101</v>
          </cell>
          <cell r="B3680">
            <v>1</v>
          </cell>
          <cell r="C3680" t="str">
            <v>118320</v>
          </cell>
          <cell r="D3680" t="str">
            <v>101-1</v>
          </cell>
          <cell r="E3680" t="str">
            <v>101-1-30218</v>
          </cell>
        </row>
        <row r="3680">
          <cell r="G3680" t="str">
            <v>2050202</v>
          </cell>
          <cell r="H3680" t="str">
            <v>30218</v>
          </cell>
          <cell r="I3680">
            <v>116.6</v>
          </cell>
          <cell r="J3680" t="str">
            <v>深圳市福田区东海实验小学</v>
          </cell>
        </row>
        <row r="3681">
          <cell r="A3681">
            <v>101</v>
          </cell>
          <cell r="B3681">
            <v>1</v>
          </cell>
          <cell r="C3681" t="str">
            <v>118320</v>
          </cell>
          <cell r="D3681" t="str">
            <v>101-1</v>
          </cell>
          <cell r="E3681" t="str">
            <v>101-1-30226</v>
          </cell>
        </row>
        <row r="3681">
          <cell r="G3681" t="str">
            <v>2050202</v>
          </cell>
          <cell r="H3681" t="str">
            <v>30226</v>
          </cell>
          <cell r="I3681">
            <v>386.9</v>
          </cell>
          <cell r="J3681" t="str">
            <v>深圳市福田区东海实验小学</v>
          </cell>
        </row>
        <row r="3682">
          <cell r="A3682">
            <v>101</v>
          </cell>
          <cell r="B3682">
            <v>1</v>
          </cell>
          <cell r="C3682" t="str">
            <v>118320</v>
          </cell>
          <cell r="D3682" t="str">
            <v>101-1</v>
          </cell>
          <cell r="E3682" t="str">
            <v>101-1-30227</v>
          </cell>
        </row>
        <row r="3682">
          <cell r="G3682" t="str">
            <v>2050202</v>
          </cell>
          <cell r="H3682" t="str">
            <v>30227</v>
          </cell>
          <cell r="I3682">
            <v>88.7</v>
          </cell>
          <cell r="J3682" t="str">
            <v>深圳市福田区东海实验小学</v>
          </cell>
        </row>
        <row r="3683">
          <cell r="A3683">
            <v>101</v>
          </cell>
          <cell r="B3683">
            <v>1</v>
          </cell>
          <cell r="C3683" t="str">
            <v>118320</v>
          </cell>
          <cell r="D3683" t="str">
            <v>101-1</v>
          </cell>
          <cell r="E3683" t="str">
            <v>101-1-30228</v>
          </cell>
        </row>
        <row r="3683">
          <cell r="G3683" t="str">
            <v>2050202</v>
          </cell>
          <cell r="H3683" t="str">
            <v>30228</v>
          </cell>
          <cell r="I3683">
            <v>33.6518</v>
          </cell>
          <cell r="J3683" t="str">
            <v>深圳市福田区东海实验小学</v>
          </cell>
        </row>
        <row r="3684">
          <cell r="A3684">
            <v>101</v>
          </cell>
          <cell r="B3684">
            <v>1</v>
          </cell>
          <cell r="C3684" t="str">
            <v>118320</v>
          </cell>
          <cell r="D3684" t="str">
            <v>101-1</v>
          </cell>
          <cell r="E3684" t="str">
            <v>101-1-30229</v>
          </cell>
        </row>
        <row r="3684">
          <cell r="G3684" t="str">
            <v>2050202</v>
          </cell>
          <cell r="H3684" t="str">
            <v>30229</v>
          </cell>
          <cell r="I3684">
            <v>8.5</v>
          </cell>
          <cell r="J3684" t="str">
            <v>深圳市福田区东海实验小学</v>
          </cell>
        </row>
        <row r="3685">
          <cell r="A3685">
            <v>101</v>
          </cell>
          <cell r="B3685">
            <v>1</v>
          </cell>
          <cell r="C3685" t="str">
            <v>118320</v>
          </cell>
          <cell r="D3685" t="str">
            <v>101-1</v>
          </cell>
          <cell r="E3685" t="str">
            <v>101-1-30231</v>
          </cell>
        </row>
        <row r="3685">
          <cell r="G3685" t="str">
            <v>2050202</v>
          </cell>
          <cell r="H3685" t="str">
            <v>30231</v>
          </cell>
          <cell r="I3685">
            <v>5</v>
          </cell>
          <cell r="J3685" t="str">
            <v>深圳市福田区东海实验小学</v>
          </cell>
        </row>
        <row r="3686">
          <cell r="A3686">
            <v>101</v>
          </cell>
          <cell r="B3686">
            <v>1</v>
          </cell>
          <cell r="C3686" t="str">
            <v>118320</v>
          </cell>
          <cell r="D3686" t="str">
            <v>101-1</v>
          </cell>
          <cell r="E3686" t="str">
            <v>101-1-30239</v>
          </cell>
        </row>
        <row r="3686">
          <cell r="G3686" t="str">
            <v>2050202</v>
          </cell>
          <cell r="H3686" t="str">
            <v>30239</v>
          </cell>
          <cell r="I3686">
            <v>5</v>
          </cell>
          <cell r="J3686" t="str">
            <v>深圳市福田区东海实验小学</v>
          </cell>
        </row>
        <row r="3687">
          <cell r="A3687">
            <v>101</v>
          </cell>
          <cell r="B3687">
            <v>1</v>
          </cell>
          <cell r="C3687" t="str">
            <v>118320</v>
          </cell>
          <cell r="D3687" t="str">
            <v>101-1</v>
          </cell>
          <cell r="E3687" t="str">
            <v>101-1-30299</v>
          </cell>
        </row>
        <row r="3687">
          <cell r="G3687" t="str">
            <v>2050202</v>
          </cell>
          <cell r="H3687" t="str">
            <v>30299</v>
          </cell>
          <cell r="I3687">
            <v>112.8</v>
          </cell>
          <cell r="J3687" t="str">
            <v>深圳市福田区东海实验小学</v>
          </cell>
        </row>
        <row r="3688">
          <cell r="A3688">
            <v>101</v>
          </cell>
          <cell r="B3688">
            <v>1</v>
          </cell>
          <cell r="C3688" t="str">
            <v>118320</v>
          </cell>
          <cell r="D3688" t="str">
            <v>101-1</v>
          </cell>
          <cell r="E3688" t="str">
            <v>101-1-30307</v>
          </cell>
        </row>
        <row r="3688">
          <cell r="G3688" t="str">
            <v>2050202</v>
          </cell>
          <cell r="H3688" t="str">
            <v>30307</v>
          </cell>
          <cell r="I3688">
            <v>7</v>
          </cell>
          <cell r="J3688" t="str">
            <v>深圳市福田区东海实验小学</v>
          </cell>
        </row>
        <row r="3689">
          <cell r="A3689">
            <v>101</v>
          </cell>
          <cell r="B3689">
            <v>1</v>
          </cell>
          <cell r="C3689" t="str">
            <v>118320</v>
          </cell>
          <cell r="D3689" t="str">
            <v>101-1</v>
          </cell>
          <cell r="E3689" t="str">
            <v>101-1-30399</v>
          </cell>
        </row>
        <row r="3689">
          <cell r="G3689" t="str">
            <v>2050202</v>
          </cell>
          <cell r="H3689" t="str">
            <v>30399</v>
          </cell>
          <cell r="I3689">
            <v>18</v>
          </cell>
          <cell r="J3689" t="str">
            <v>深圳市福田区东海实验小学</v>
          </cell>
        </row>
        <row r="3690">
          <cell r="A3690">
            <v>101</v>
          </cell>
          <cell r="B3690">
            <v>1</v>
          </cell>
          <cell r="C3690" t="str">
            <v>118320</v>
          </cell>
          <cell r="D3690" t="str">
            <v>101-1</v>
          </cell>
          <cell r="E3690" t="str">
            <v>101-1-31002</v>
          </cell>
        </row>
        <row r="3690">
          <cell r="G3690" t="str">
            <v>2050202</v>
          </cell>
          <cell r="H3690" t="str">
            <v>31002</v>
          </cell>
          <cell r="I3690">
            <v>10</v>
          </cell>
          <cell r="J3690" t="str">
            <v>深圳市福田区东海实验小学</v>
          </cell>
        </row>
        <row r="3691">
          <cell r="A3691">
            <v>101</v>
          </cell>
          <cell r="B3691">
            <v>1</v>
          </cell>
          <cell r="C3691" t="str">
            <v>118320</v>
          </cell>
          <cell r="D3691" t="str">
            <v>101-1</v>
          </cell>
          <cell r="E3691" t="str">
            <v>101-1-31099</v>
          </cell>
        </row>
        <row r="3691">
          <cell r="G3691" t="str">
            <v>2050202</v>
          </cell>
          <cell r="H3691" t="str">
            <v>31099</v>
          </cell>
          <cell r="I3691">
            <v>10</v>
          </cell>
          <cell r="J3691" t="str">
            <v>深圳市福田区东海实验小学</v>
          </cell>
        </row>
        <row r="3692">
          <cell r="A3692">
            <v>101</v>
          </cell>
          <cell r="B3692">
            <v>2</v>
          </cell>
          <cell r="C3692" t="str">
            <v>118320</v>
          </cell>
          <cell r="D3692" t="str">
            <v>101-2</v>
          </cell>
          <cell r="E3692" t="str">
            <v>101-2-30227</v>
          </cell>
        </row>
        <row r="3692">
          <cell r="G3692" t="str">
            <v>2050799</v>
          </cell>
          <cell r="H3692" t="str">
            <v>30227</v>
          </cell>
          <cell r="I3692">
            <v>18</v>
          </cell>
          <cell r="J3692" t="str">
            <v>深圳市福田区东海实验小学</v>
          </cell>
        </row>
        <row r="3693">
          <cell r="A3693">
            <v>101</v>
          </cell>
          <cell r="B3693">
            <v>3</v>
          </cell>
          <cell r="C3693" t="str">
            <v>118320</v>
          </cell>
          <cell r="D3693" t="str">
            <v>101-3</v>
          </cell>
          <cell r="E3693" t="str">
            <v>101-3-30202</v>
          </cell>
        </row>
        <row r="3693">
          <cell r="G3693" t="str">
            <v>2050999</v>
          </cell>
          <cell r="H3693" t="str">
            <v>30202</v>
          </cell>
          <cell r="I3693">
            <v>12</v>
          </cell>
          <cell r="J3693" t="str">
            <v>深圳市福田区东海实验小学</v>
          </cell>
        </row>
        <row r="3694">
          <cell r="A3694">
            <v>101</v>
          </cell>
          <cell r="B3694">
            <v>3</v>
          </cell>
          <cell r="C3694" t="str">
            <v>118320</v>
          </cell>
          <cell r="D3694" t="str">
            <v>101-3</v>
          </cell>
          <cell r="E3694" t="str">
            <v>101-3-30205</v>
          </cell>
        </row>
        <row r="3694">
          <cell r="G3694" t="str">
            <v>2050999</v>
          </cell>
          <cell r="H3694" t="str">
            <v>30205</v>
          </cell>
          <cell r="I3694">
            <v>17</v>
          </cell>
          <cell r="J3694" t="str">
            <v>深圳市福田区东海实验小学</v>
          </cell>
        </row>
        <row r="3695">
          <cell r="A3695">
            <v>101</v>
          </cell>
          <cell r="B3695">
            <v>3</v>
          </cell>
          <cell r="C3695" t="str">
            <v>118320</v>
          </cell>
          <cell r="D3695" t="str">
            <v>101-3</v>
          </cell>
          <cell r="E3695" t="str">
            <v>101-3-30206</v>
          </cell>
        </row>
        <row r="3695">
          <cell r="G3695" t="str">
            <v>2050999</v>
          </cell>
          <cell r="H3695" t="str">
            <v>30206</v>
          </cell>
          <cell r="I3695">
            <v>55</v>
          </cell>
          <cell r="J3695" t="str">
            <v>深圳市福田区东海实验小学</v>
          </cell>
        </row>
        <row r="3696">
          <cell r="A3696">
            <v>101</v>
          </cell>
          <cell r="B3696">
            <v>3</v>
          </cell>
          <cell r="C3696" t="str">
            <v>118320</v>
          </cell>
          <cell r="D3696" t="str">
            <v>101-3</v>
          </cell>
          <cell r="E3696" t="str">
            <v>101-3-30207</v>
          </cell>
        </row>
        <row r="3696">
          <cell r="G3696" t="str">
            <v>2050999</v>
          </cell>
          <cell r="H3696" t="str">
            <v>30207</v>
          </cell>
          <cell r="I3696">
            <v>2.5</v>
          </cell>
          <cell r="J3696" t="str">
            <v>深圳市福田区东海实验小学</v>
          </cell>
        </row>
        <row r="3697">
          <cell r="A3697">
            <v>101</v>
          </cell>
          <cell r="B3697">
            <v>3</v>
          </cell>
          <cell r="C3697" t="str">
            <v>118320</v>
          </cell>
          <cell r="D3697" t="str">
            <v>101-3</v>
          </cell>
          <cell r="E3697" t="str">
            <v>101-3-30209</v>
          </cell>
        </row>
        <row r="3697">
          <cell r="G3697" t="str">
            <v>2050999</v>
          </cell>
          <cell r="H3697" t="str">
            <v>30209</v>
          </cell>
          <cell r="I3697">
            <v>65</v>
          </cell>
          <cell r="J3697" t="str">
            <v>深圳市福田区东海实验小学</v>
          </cell>
        </row>
        <row r="3698">
          <cell r="A3698">
            <v>101</v>
          </cell>
          <cell r="B3698">
            <v>3</v>
          </cell>
          <cell r="C3698" t="str">
            <v>118320</v>
          </cell>
          <cell r="D3698" t="str">
            <v>101-3</v>
          </cell>
          <cell r="E3698" t="str">
            <v>101-3-30213</v>
          </cell>
        </row>
        <row r="3698">
          <cell r="G3698" t="str">
            <v>2050999</v>
          </cell>
          <cell r="H3698" t="str">
            <v>30213</v>
          </cell>
          <cell r="I3698">
            <v>78</v>
          </cell>
          <cell r="J3698" t="str">
            <v>深圳市福田区东海实验小学</v>
          </cell>
        </row>
        <row r="3699">
          <cell r="A3699">
            <v>101</v>
          </cell>
          <cell r="B3699">
            <v>3</v>
          </cell>
          <cell r="C3699" t="str">
            <v>118320</v>
          </cell>
          <cell r="D3699" t="str">
            <v>101-3</v>
          </cell>
          <cell r="E3699" t="str">
            <v>101-3-30218</v>
          </cell>
        </row>
        <row r="3699">
          <cell r="G3699" t="str">
            <v>2050999</v>
          </cell>
          <cell r="H3699" t="str">
            <v>30218</v>
          </cell>
          <cell r="I3699">
            <v>10</v>
          </cell>
          <cell r="J3699" t="str">
            <v>深圳市福田区东海实验小学</v>
          </cell>
        </row>
        <row r="3700">
          <cell r="A3700">
            <v>101</v>
          </cell>
          <cell r="B3700">
            <v>3</v>
          </cell>
          <cell r="C3700" t="str">
            <v>118320</v>
          </cell>
          <cell r="D3700" t="str">
            <v>101-3</v>
          </cell>
          <cell r="E3700" t="str">
            <v>101-3-30226</v>
          </cell>
        </row>
        <row r="3700">
          <cell r="G3700" t="str">
            <v>2050999</v>
          </cell>
          <cell r="H3700" t="str">
            <v>30226</v>
          </cell>
          <cell r="I3700">
            <v>5</v>
          </cell>
          <cell r="J3700" t="str">
            <v>深圳市福田区东海实验小学</v>
          </cell>
        </row>
        <row r="3701">
          <cell r="A3701">
            <v>101</v>
          </cell>
          <cell r="B3701">
            <v>3</v>
          </cell>
          <cell r="C3701" t="str">
            <v>118320</v>
          </cell>
          <cell r="D3701" t="str">
            <v>101-3</v>
          </cell>
          <cell r="E3701" t="str">
            <v>101-3-30227</v>
          </cell>
        </row>
        <row r="3701">
          <cell r="G3701" t="str">
            <v>2050999</v>
          </cell>
          <cell r="H3701" t="str">
            <v>30227</v>
          </cell>
          <cell r="I3701">
            <v>370.3</v>
          </cell>
          <cell r="J3701" t="str">
            <v>深圳市福田区东海实验小学</v>
          </cell>
        </row>
        <row r="3702">
          <cell r="A3702">
            <v>101</v>
          </cell>
          <cell r="B3702">
            <v>3</v>
          </cell>
          <cell r="C3702" t="str">
            <v>118320</v>
          </cell>
          <cell r="D3702" t="str">
            <v>101-3</v>
          </cell>
          <cell r="E3702" t="str">
            <v>101-3-30299</v>
          </cell>
        </row>
        <row r="3702">
          <cell r="G3702" t="str">
            <v>2050999</v>
          </cell>
          <cell r="H3702" t="str">
            <v>30299</v>
          </cell>
          <cell r="I3702">
            <v>30.2</v>
          </cell>
          <cell r="J3702" t="str">
            <v>深圳市福田区东海实验小学</v>
          </cell>
        </row>
        <row r="3703">
          <cell r="A3703">
            <v>101</v>
          </cell>
          <cell r="B3703">
            <v>3</v>
          </cell>
          <cell r="C3703" t="str">
            <v>118320</v>
          </cell>
          <cell r="D3703" t="str">
            <v>101-3</v>
          </cell>
          <cell r="E3703" t="str">
            <v>101-3-31002</v>
          </cell>
        </row>
        <row r="3703">
          <cell r="G3703" t="str">
            <v>2050999</v>
          </cell>
          <cell r="H3703" t="str">
            <v>31002</v>
          </cell>
          <cell r="I3703">
            <v>64</v>
          </cell>
          <cell r="J3703" t="str">
            <v>深圳市福田区东海实验小学</v>
          </cell>
        </row>
        <row r="3704">
          <cell r="A3704">
            <v>101</v>
          </cell>
          <cell r="B3704">
            <v>3</v>
          </cell>
          <cell r="C3704" t="str">
            <v>118320</v>
          </cell>
          <cell r="D3704" t="str">
            <v>101-3</v>
          </cell>
          <cell r="E3704" t="str">
            <v>101-3-31099</v>
          </cell>
        </row>
        <row r="3704">
          <cell r="G3704" t="str">
            <v>2050999</v>
          </cell>
          <cell r="H3704" t="str">
            <v>31099</v>
          </cell>
          <cell r="I3704">
            <v>40</v>
          </cell>
          <cell r="J3704" t="str">
            <v>深圳市福田区东海实验小学</v>
          </cell>
        </row>
        <row r="3705">
          <cell r="A3705">
            <v>101</v>
          </cell>
          <cell r="B3705">
            <v>4</v>
          </cell>
          <cell r="C3705" t="str">
            <v>118320</v>
          </cell>
          <cell r="D3705" t="str">
            <v>101-4</v>
          </cell>
          <cell r="E3705" t="str">
            <v>101-4-30299</v>
          </cell>
        </row>
        <row r="3705">
          <cell r="G3705" t="str">
            <v>2080502</v>
          </cell>
          <cell r="H3705" t="str">
            <v>30299</v>
          </cell>
          <cell r="I3705">
            <v>6.1</v>
          </cell>
          <cell r="J3705" t="str">
            <v>深圳市福田区东海实验小学</v>
          </cell>
        </row>
        <row r="3706">
          <cell r="A3706">
            <v>101</v>
          </cell>
          <cell r="B3706">
            <v>4</v>
          </cell>
          <cell r="C3706" t="str">
            <v>118320</v>
          </cell>
          <cell r="D3706" t="str">
            <v>101-4</v>
          </cell>
          <cell r="E3706" t="str">
            <v>101-4-30302</v>
          </cell>
        </row>
        <row r="3706">
          <cell r="G3706" t="str">
            <v>2080502</v>
          </cell>
          <cell r="H3706" t="str">
            <v>30302</v>
          </cell>
          <cell r="I3706">
            <v>71.4</v>
          </cell>
          <cell r="J3706" t="str">
            <v>深圳市福田区东海实验小学</v>
          </cell>
        </row>
        <row r="3707">
          <cell r="A3707">
            <v>101</v>
          </cell>
          <cell r="B3707">
            <v>5</v>
          </cell>
          <cell r="C3707" t="str">
            <v>118320</v>
          </cell>
          <cell r="D3707" t="str">
            <v>101-5</v>
          </cell>
          <cell r="E3707" t="str">
            <v>101-5-30108</v>
          </cell>
        </row>
        <row r="3707">
          <cell r="G3707" t="str">
            <v>2080505</v>
          </cell>
          <cell r="H3707" t="str">
            <v>30108</v>
          </cell>
          <cell r="I3707">
            <v>366</v>
          </cell>
          <cell r="J3707" t="str">
            <v>深圳市福田区东海实验小学</v>
          </cell>
        </row>
        <row r="3708">
          <cell r="A3708">
            <v>101</v>
          </cell>
          <cell r="B3708">
            <v>6</v>
          </cell>
          <cell r="C3708" t="str">
            <v>118320</v>
          </cell>
          <cell r="D3708" t="str">
            <v>101-6</v>
          </cell>
          <cell r="E3708" t="str">
            <v>101-6-30109</v>
          </cell>
        </row>
        <row r="3708">
          <cell r="G3708" t="str">
            <v>2080506</v>
          </cell>
          <cell r="H3708" t="str">
            <v>30109</v>
          </cell>
          <cell r="I3708">
            <v>184</v>
          </cell>
          <cell r="J3708" t="str">
            <v>深圳市福田区东海实验小学</v>
          </cell>
        </row>
        <row r="3709">
          <cell r="A3709">
            <v>101</v>
          </cell>
          <cell r="B3709">
            <v>7</v>
          </cell>
          <cell r="C3709" t="str">
            <v>118320</v>
          </cell>
          <cell r="D3709" t="str">
            <v>101-7</v>
          </cell>
          <cell r="E3709" t="str">
            <v>101-7-30110</v>
          </cell>
        </row>
        <row r="3709">
          <cell r="G3709" t="str">
            <v>2101102</v>
          </cell>
          <cell r="H3709" t="str">
            <v>30110</v>
          </cell>
          <cell r="I3709">
            <v>158</v>
          </cell>
          <cell r="J3709" t="str">
            <v>深圳市福田区东海实验小学</v>
          </cell>
        </row>
        <row r="3710">
          <cell r="A3710">
            <v>101</v>
          </cell>
          <cell r="B3710">
            <v>8</v>
          </cell>
          <cell r="C3710" t="str">
            <v>118320</v>
          </cell>
          <cell r="D3710" t="str">
            <v>101-8</v>
          </cell>
          <cell r="E3710" t="str">
            <v>101-8-30113</v>
          </cell>
        </row>
        <row r="3710">
          <cell r="G3710" t="str">
            <v>2210201</v>
          </cell>
          <cell r="H3710" t="str">
            <v>30113</v>
          </cell>
          <cell r="I3710">
            <v>389</v>
          </cell>
          <cell r="J3710" t="str">
            <v>深圳市福田区东海实验小学</v>
          </cell>
        </row>
        <row r="3711">
          <cell r="A3711">
            <v>101</v>
          </cell>
          <cell r="B3711">
            <v>9</v>
          </cell>
          <cell r="C3711" t="str">
            <v>118320</v>
          </cell>
          <cell r="D3711" t="str">
            <v>101-9</v>
          </cell>
          <cell r="E3711" t="str">
            <v>101-9-30102</v>
          </cell>
        </row>
        <row r="3711">
          <cell r="G3711" t="str">
            <v>2210203</v>
          </cell>
          <cell r="H3711" t="str">
            <v>30102</v>
          </cell>
          <cell r="I3711">
            <v>844</v>
          </cell>
          <cell r="J3711" t="str">
            <v>深圳市福田区东海实验小学</v>
          </cell>
        </row>
        <row r="3712">
          <cell r="A3712">
            <v>101</v>
          </cell>
          <cell r="B3712">
            <v>9</v>
          </cell>
          <cell r="C3712" t="str">
            <v>118320</v>
          </cell>
          <cell r="D3712" t="str">
            <v>101-9</v>
          </cell>
          <cell r="E3712" t="str">
            <v>101-9-30302</v>
          </cell>
        </row>
        <row r="3712">
          <cell r="G3712" t="str">
            <v>2210203</v>
          </cell>
          <cell r="H3712" t="str">
            <v>30302</v>
          </cell>
          <cell r="I3712">
            <v>81</v>
          </cell>
          <cell r="J3712" t="str">
            <v>深圳市福田区东海实验小学</v>
          </cell>
        </row>
        <row r="3713">
          <cell r="A3713">
            <v>102</v>
          </cell>
          <cell r="B3713">
            <v>1</v>
          </cell>
          <cell r="C3713" t="str">
            <v>118205</v>
          </cell>
          <cell r="D3713" t="str">
            <v>102-1</v>
          </cell>
          <cell r="E3713" t="str">
            <v>102-1-30101</v>
          </cell>
        </row>
        <row r="3713">
          <cell r="G3713" t="str">
            <v>2050204</v>
          </cell>
          <cell r="H3713" t="str">
            <v>30101</v>
          </cell>
          <cell r="I3713">
            <v>3509.9304</v>
          </cell>
          <cell r="J3713" t="str">
            <v>深圳市福田区外国语高级中学</v>
          </cell>
        </row>
        <row r="3714">
          <cell r="A3714">
            <v>102</v>
          </cell>
          <cell r="B3714">
            <v>1</v>
          </cell>
          <cell r="C3714" t="str">
            <v>118205</v>
          </cell>
          <cell r="D3714" t="str">
            <v>102-1</v>
          </cell>
          <cell r="E3714" t="str">
            <v>102-1-30102</v>
          </cell>
        </row>
        <row r="3714">
          <cell r="G3714" t="str">
            <v>2050204</v>
          </cell>
          <cell r="H3714" t="str">
            <v>30102</v>
          </cell>
          <cell r="I3714">
            <v>4</v>
          </cell>
          <cell r="J3714" t="str">
            <v>深圳市福田区外国语高级中学</v>
          </cell>
        </row>
        <row r="3715">
          <cell r="A3715">
            <v>102</v>
          </cell>
          <cell r="B3715">
            <v>1</v>
          </cell>
          <cell r="C3715" t="str">
            <v>118205</v>
          </cell>
          <cell r="D3715" t="str">
            <v>102-1</v>
          </cell>
          <cell r="E3715" t="str">
            <v>102-1-30107</v>
          </cell>
        </row>
        <row r="3715">
          <cell r="G3715" t="str">
            <v>2050204</v>
          </cell>
          <cell r="H3715" t="str">
            <v>30107</v>
          </cell>
          <cell r="I3715">
            <v>635</v>
          </cell>
          <cell r="J3715" t="str">
            <v>深圳市福田区外国语高级中学</v>
          </cell>
        </row>
        <row r="3716">
          <cell r="A3716">
            <v>102</v>
          </cell>
          <cell r="B3716">
            <v>1</v>
          </cell>
          <cell r="C3716" t="str">
            <v>118205</v>
          </cell>
          <cell r="D3716" t="str">
            <v>102-1</v>
          </cell>
          <cell r="E3716" t="str">
            <v>102-1-30112</v>
          </cell>
        </row>
        <row r="3716">
          <cell r="G3716" t="str">
            <v>2050204</v>
          </cell>
          <cell r="H3716" t="str">
            <v>30112</v>
          </cell>
          <cell r="I3716">
            <v>47</v>
          </cell>
          <cell r="J3716" t="str">
            <v>深圳市福田区外国语高级中学</v>
          </cell>
        </row>
        <row r="3717">
          <cell r="A3717">
            <v>102</v>
          </cell>
          <cell r="B3717">
            <v>1</v>
          </cell>
          <cell r="C3717" t="str">
            <v>118205</v>
          </cell>
          <cell r="D3717" t="str">
            <v>102-1</v>
          </cell>
          <cell r="E3717" t="str">
            <v>102-1-30199</v>
          </cell>
        </row>
        <row r="3717">
          <cell r="G3717" t="str">
            <v>2050204</v>
          </cell>
          <cell r="H3717" t="str">
            <v>30199</v>
          </cell>
          <cell r="I3717">
            <v>149.3728</v>
          </cell>
          <cell r="J3717" t="str">
            <v>深圳市福田区外国语高级中学</v>
          </cell>
        </row>
        <row r="3718">
          <cell r="A3718">
            <v>102</v>
          </cell>
          <cell r="B3718">
            <v>1</v>
          </cell>
          <cell r="C3718" t="str">
            <v>118205</v>
          </cell>
          <cell r="D3718" t="str">
            <v>102-1</v>
          </cell>
          <cell r="E3718" t="str">
            <v>102-1-30201</v>
          </cell>
        </row>
        <row r="3718">
          <cell r="G3718" t="str">
            <v>2050204</v>
          </cell>
          <cell r="H3718" t="str">
            <v>30201</v>
          </cell>
          <cell r="I3718">
            <v>105.32</v>
          </cell>
          <cell r="J3718" t="str">
            <v>深圳市福田区外国语高级中学</v>
          </cell>
        </row>
        <row r="3719">
          <cell r="A3719">
            <v>102</v>
          </cell>
          <cell r="B3719">
            <v>1</v>
          </cell>
          <cell r="C3719" t="str">
            <v>118205</v>
          </cell>
          <cell r="D3719" t="str">
            <v>102-1</v>
          </cell>
          <cell r="E3719" t="str">
            <v>102-1-30205</v>
          </cell>
        </row>
        <row r="3719">
          <cell r="G3719" t="str">
            <v>2050204</v>
          </cell>
          <cell r="H3719" t="str">
            <v>30205</v>
          </cell>
          <cell r="I3719">
            <v>50</v>
          </cell>
          <cell r="J3719" t="str">
            <v>深圳市福田区外国语高级中学</v>
          </cell>
        </row>
        <row r="3720">
          <cell r="A3720">
            <v>102</v>
          </cell>
          <cell r="B3720">
            <v>1</v>
          </cell>
          <cell r="C3720" t="str">
            <v>118205</v>
          </cell>
          <cell r="D3720" t="str">
            <v>102-1</v>
          </cell>
          <cell r="E3720" t="str">
            <v>102-1-30209</v>
          </cell>
        </row>
        <row r="3720">
          <cell r="G3720" t="str">
            <v>2050204</v>
          </cell>
          <cell r="H3720" t="str">
            <v>30209</v>
          </cell>
          <cell r="I3720">
            <v>5.4</v>
          </cell>
          <cell r="J3720" t="str">
            <v>深圳市福田区外国语高级中学</v>
          </cell>
        </row>
        <row r="3721">
          <cell r="A3721">
            <v>102</v>
          </cell>
          <cell r="B3721">
            <v>1</v>
          </cell>
          <cell r="C3721" t="str">
            <v>118205</v>
          </cell>
          <cell r="D3721" t="str">
            <v>102-1</v>
          </cell>
          <cell r="E3721" t="str">
            <v>102-1-30211</v>
          </cell>
        </row>
        <row r="3721">
          <cell r="G3721" t="str">
            <v>2050204</v>
          </cell>
          <cell r="H3721" t="str">
            <v>30211</v>
          </cell>
          <cell r="I3721">
            <v>27.03</v>
          </cell>
          <cell r="J3721" t="str">
            <v>深圳市福田区外国语高级中学</v>
          </cell>
        </row>
        <row r="3722">
          <cell r="A3722">
            <v>102</v>
          </cell>
          <cell r="B3722">
            <v>1</v>
          </cell>
          <cell r="C3722" t="str">
            <v>118205</v>
          </cell>
          <cell r="D3722" t="str">
            <v>102-1</v>
          </cell>
          <cell r="E3722" t="str">
            <v>102-1-30213</v>
          </cell>
        </row>
        <row r="3722">
          <cell r="G3722" t="str">
            <v>2050204</v>
          </cell>
          <cell r="H3722" t="str">
            <v>30213</v>
          </cell>
          <cell r="I3722">
            <v>10</v>
          </cell>
          <cell r="J3722" t="str">
            <v>深圳市福田区外国语高级中学</v>
          </cell>
        </row>
        <row r="3723">
          <cell r="A3723">
            <v>102</v>
          </cell>
          <cell r="B3723">
            <v>1</v>
          </cell>
          <cell r="C3723" t="str">
            <v>118205</v>
          </cell>
          <cell r="D3723" t="str">
            <v>102-1</v>
          </cell>
          <cell r="E3723" t="str">
            <v>102-1-30214</v>
          </cell>
        </row>
        <row r="3723">
          <cell r="G3723" t="str">
            <v>2050204</v>
          </cell>
          <cell r="H3723" t="str">
            <v>30214</v>
          </cell>
          <cell r="I3723">
            <v>28.6515</v>
          </cell>
          <cell r="J3723" t="str">
            <v>深圳市福田区外国语高级中学</v>
          </cell>
        </row>
        <row r="3724">
          <cell r="A3724">
            <v>102</v>
          </cell>
          <cell r="B3724">
            <v>1</v>
          </cell>
          <cell r="C3724" t="str">
            <v>118205</v>
          </cell>
          <cell r="D3724" t="str">
            <v>102-1</v>
          </cell>
          <cell r="E3724" t="str">
            <v>102-1-30215</v>
          </cell>
        </row>
        <row r="3724">
          <cell r="G3724" t="str">
            <v>2050204</v>
          </cell>
          <cell r="H3724" t="str">
            <v>30215</v>
          </cell>
          <cell r="I3724">
            <v>0.1</v>
          </cell>
          <cell r="J3724" t="str">
            <v>深圳市福田区外国语高级中学</v>
          </cell>
        </row>
        <row r="3725">
          <cell r="A3725">
            <v>102</v>
          </cell>
          <cell r="B3725">
            <v>1</v>
          </cell>
          <cell r="C3725" t="str">
            <v>118205</v>
          </cell>
          <cell r="D3725" t="str">
            <v>102-1</v>
          </cell>
          <cell r="E3725" t="str">
            <v>102-1-30218</v>
          </cell>
        </row>
        <row r="3725">
          <cell r="G3725" t="str">
            <v>2050204</v>
          </cell>
          <cell r="H3725" t="str">
            <v>30218</v>
          </cell>
          <cell r="I3725">
            <v>25.85</v>
          </cell>
          <cell r="J3725" t="str">
            <v>深圳市福田区外国语高级中学</v>
          </cell>
        </row>
        <row r="3726">
          <cell r="A3726">
            <v>102</v>
          </cell>
          <cell r="B3726">
            <v>1</v>
          </cell>
          <cell r="C3726" t="str">
            <v>118205</v>
          </cell>
          <cell r="D3726" t="str">
            <v>102-1</v>
          </cell>
          <cell r="E3726" t="str">
            <v>102-1-30226</v>
          </cell>
        </row>
        <row r="3726">
          <cell r="G3726" t="str">
            <v>2050204</v>
          </cell>
          <cell r="H3726" t="str">
            <v>30226</v>
          </cell>
          <cell r="I3726">
            <v>113.1</v>
          </cell>
          <cell r="J3726" t="str">
            <v>深圳市福田区外国语高级中学</v>
          </cell>
        </row>
        <row r="3727">
          <cell r="A3727">
            <v>102</v>
          </cell>
          <cell r="B3727">
            <v>1</v>
          </cell>
          <cell r="C3727" t="str">
            <v>118205</v>
          </cell>
          <cell r="D3727" t="str">
            <v>102-1</v>
          </cell>
          <cell r="E3727" t="str">
            <v>102-1-30227</v>
          </cell>
        </row>
        <row r="3727">
          <cell r="G3727" t="str">
            <v>2050204</v>
          </cell>
          <cell r="H3727" t="str">
            <v>30227</v>
          </cell>
          <cell r="I3727">
            <v>1043.5835</v>
          </cell>
          <cell r="J3727" t="str">
            <v>深圳市福田区外国语高级中学</v>
          </cell>
        </row>
        <row r="3728">
          <cell r="A3728">
            <v>102</v>
          </cell>
          <cell r="B3728">
            <v>1</v>
          </cell>
          <cell r="C3728" t="str">
            <v>118205</v>
          </cell>
          <cell r="D3728" t="str">
            <v>102-1</v>
          </cell>
          <cell r="E3728" t="str">
            <v>102-1-30228</v>
          </cell>
        </row>
        <row r="3728">
          <cell r="G3728" t="str">
            <v>2050204</v>
          </cell>
          <cell r="H3728" t="str">
            <v>30228</v>
          </cell>
          <cell r="I3728">
            <v>51.3</v>
          </cell>
          <cell r="J3728" t="str">
            <v>深圳市福田区外国语高级中学</v>
          </cell>
        </row>
        <row r="3729">
          <cell r="A3729">
            <v>102</v>
          </cell>
          <cell r="B3729">
            <v>1</v>
          </cell>
          <cell r="C3729" t="str">
            <v>118205</v>
          </cell>
          <cell r="D3729" t="str">
            <v>102-1</v>
          </cell>
          <cell r="E3729" t="str">
            <v>102-1-30229</v>
          </cell>
        </row>
        <row r="3729">
          <cell r="G3729" t="str">
            <v>2050204</v>
          </cell>
          <cell r="H3729" t="str">
            <v>30229</v>
          </cell>
          <cell r="I3729">
            <v>3</v>
          </cell>
          <cell r="J3729" t="str">
            <v>深圳市福田区外国语高级中学</v>
          </cell>
        </row>
        <row r="3730">
          <cell r="A3730">
            <v>102</v>
          </cell>
          <cell r="B3730">
            <v>1</v>
          </cell>
          <cell r="C3730" t="str">
            <v>118205</v>
          </cell>
          <cell r="D3730" t="str">
            <v>102-1</v>
          </cell>
          <cell r="E3730" t="str">
            <v>102-1-30231</v>
          </cell>
        </row>
        <row r="3730">
          <cell r="G3730" t="str">
            <v>2050204</v>
          </cell>
          <cell r="H3730" t="str">
            <v>30231</v>
          </cell>
          <cell r="I3730">
            <v>4</v>
          </cell>
          <cell r="J3730" t="str">
            <v>深圳市福田区外国语高级中学</v>
          </cell>
        </row>
        <row r="3731">
          <cell r="A3731">
            <v>102</v>
          </cell>
          <cell r="B3731">
            <v>1</v>
          </cell>
          <cell r="C3731" t="str">
            <v>118205</v>
          </cell>
          <cell r="D3731" t="str">
            <v>102-1</v>
          </cell>
          <cell r="E3731" t="str">
            <v>102-1-30239</v>
          </cell>
        </row>
        <row r="3731">
          <cell r="G3731" t="str">
            <v>2050204</v>
          </cell>
          <cell r="H3731" t="str">
            <v>30239</v>
          </cell>
          <cell r="I3731">
            <v>5</v>
          </cell>
          <cell r="J3731" t="str">
            <v>深圳市福田区外国语高级中学</v>
          </cell>
        </row>
        <row r="3732">
          <cell r="A3732">
            <v>102</v>
          </cell>
          <cell r="B3732">
            <v>1</v>
          </cell>
          <cell r="C3732" t="str">
            <v>118205</v>
          </cell>
          <cell r="D3732" t="str">
            <v>102-1</v>
          </cell>
          <cell r="E3732" t="str">
            <v>102-1-30299</v>
          </cell>
        </row>
        <row r="3732">
          <cell r="G3732" t="str">
            <v>2050204</v>
          </cell>
          <cell r="H3732" t="str">
            <v>30299</v>
          </cell>
          <cell r="I3732">
            <v>140.1668</v>
          </cell>
          <cell r="J3732" t="str">
            <v>深圳市福田区外国语高级中学</v>
          </cell>
        </row>
        <row r="3733">
          <cell r="A3733">
            <v>102</v>
          </cell>
          <cell r="B3733">
            <v>1</v>
          </cell>
          <cell r="C3733" t="str">
            <v>118205</v>
          </cell>
          <cell r="D3733" t="str">
            <v>102-1</v>
          </cell>
          <cell r="E3733" t="str">
            <v>102-1-30307</v>
          </cell>
        </row>
        <row r="3733">
          <cell r="G3733" t="str">
            <v>2050204</v>
          </cell>
          <cell r="H3733" t="str">
            <v>30307</v>
          </cell>
          <cell r="I3733">
            <v>14.4</v>
          </cell>
          <cell r="J3733" t="str">
            <v>深圳市福田区外国语高级中学</v>
          </cell>
        </row>
        <row r="3734">
          <cell r="A3734">
            <v>102</v>
          </cell>
          <cell r="B3734">
            <v>1</v>
          </cell>
          <cell r="C3734" t="str">
            <v>118205</v>
          </cell>
          <cell r="D3734" t="str">
            <v>102-1</v>
          </cell>
          <cell r="E3734" t="str">
            <v>102-1-30308</v>
          </cell>
        </row>
        <row r="3734">
          <cell r="G3734" t="str">
            <v>2050204</v>
          </cell>
          <cell r="H3734" t="str">
            <v>30308</v>
          </cell>
          <cell r="I3734">
            <v>1.39</v>
          </cell>
          <cell r="J3734" t="str">
            <v>深圳市福田区外国语高级中学</v>
          </cell>
        </row>
        <row r="3735">
          <cell r="A3735">
            <v>102</v>
          </cell>
          <cell r="B3735">
            <v>1</v>
          </cell>
          <cell r="C3735" t="str">
            <v>118205</v>
          </cell>
          <cell r="D3735" t="str">
            <v>102-1</v>
          </cell>
          <cell r="E3735" t="str">
            <v>102-1-30399</v>
          </cell>
        </row>
        <row r="3735">
          <cell r="G3735" t="str">
            <v>2050204</v>
          </cell>
          <cell r="H3735" t="str">
            <v>30399</v>
          </cell>
          <cell r="I3735">
            <v>30</v>
          </cell>
          <cell r="J3735" t="str">
            <v>深圳市福田区外国语高级中学</v>
          </cell>
        </row>
        <row r="3736">
          <cell r="A3736">
            <v>102</v>
          </cell>
          <cell r="B3736">
            <v>1</v>
          </cell>
          <cell r="C3736" t="str">
            <v>118205</v>
          </cell>
          <cell r="D3736" t="str">
            <v>102-1</v>
          </cell>
          <cell r="E3736" t="str">
            <v>102-1-31002</v>
          </cell>
        </row>
        <row r="3736">
          <cell r="G3736" t="str">
            <v>2050204</v>
          </cell>
          <cell r="H3736" t="str">
            <v>31002</v>
          </cell>
          <cell r="I3736">
            <v>2.5</v>
          </cell>
          <cell r="J3736" t="str">
            <v>深圳市福田区外国语高级中学</v>
          </cell>
        </row>
        <row r="3737">
          <cell r="A3737">
            <v>102</v>
          </cell>
          <cell r="B3737">
            <v>1</v>
          </cell>
          <cell r="C3737" t="str">
            <v>118205</v>
          </cell>
          <cell r="D3737" t="str">
            <v>102-1</v>
          </cell>
          <cell r="E3737" t="str">
            <v>102-1-31007</v>
          </cell>
        </row>
        <row r="3737">
          <cell r="G3737" t="str">
            <v>2050204</v>
          </cell>
          <cell r="H3737" t="str">
            <v>31007</v>
          </cell>
          <cell r="I3737">
            <v>10</v>
          </cell>
          <cell r="J3737" t="str">
            <v>深圳市福田区外国语高级中学</v>
          </cell>
        </row>
        <row r="3738">
          <cell r="A3738">
            <v>102</v>
          </cell>
          <cell r="B3738">
            <v>1</v>
          </cell>
          <cell r="C3738" t="str">
            <v>118205</v>
          </cell>
          <cell r="D3738" t="str">
            <v>102-1</v>
          </cell>
          <cell r="E3738" t="str">
            <v>102-1-31099</v>
          </cell>
        </row>
        <row r="3738">
          <cell r="G3738" t="str">
            <v>2050204</v>
          </cell>
          <cell r="H3738" t="str">
            <v>31099</v>
          </cell>
          <cell r="I3738">
            <v>2.5</v>
          </cell>
          <cell r="J3738" t="str">
            <v>深圳市福田区外国语高级中学</v>
          </cell>
        </row>
        <row r="3739">
          <cell r="A3739">
            <v>102</v>
          </cell>
          <cell r="B3739">
            <v>2</v>
          </cell>
          <cell r="C3739" t="str">
            <v>118205</v>
          </cell>
          <cell r="D3739" t="str">
            <v>102-2</v>
          </cell>
          <cell r="E3739" t="str">
            <v>102-2-30202</v>
          </cell>
        </row>
        <row r="3739">
          <cell r="G3739" t="str">
            <v>2050999</v>
          </cell>
          <cell r="H3739" t="str">
            <v>30202</v>
          </cell>
          <cell r="I3739">
            <v>5</v>
          </cell>
          <cell r="J3739" t="str">
            <v>深圳市福田区外国语高级中学</v>
          </cell>
        </row>
        <row r="3740">
          <cell r="A3740">
            <v>102</v>
          </cell>
          <cell r="B3740">
            <v>2</v>
          </cell>
          <cell r="C3740" t="str">
            <v>118205</v>
          </cell>
          <cell r="D3740" t="str">
            <v>102-2</v>
          </cell>
          <cell r="E3740" t="str">
            <v>102-2-30206</v>
          </cell>
        </row>
        <row r="3740">
          <cell r="G3740" t="str">
            <v>2050999</v>
          </cell>
          <cell r="H3740" t="str">
            <v>30206</v>
          </cell>
          <cell r="I3740">
            <v>250</v>
          </cell>
          <cell r="J3740" t="str">
            <v>深圳市福田区外国语高级中学</v>
          </cell>
        </row>
        <row r="3741">
          <cell r="A3741">
            <v>102</v>
          </cell>
          <cell r="B3741">
            <v>2</v>
          </cell>
          <cell r="C3741" t="str">
            <v>118205</v>
          </cell>
          <cell r="D3741" t="str">
            <v>102-2</v>
          </cell>
          <cell r="E3741" t="str">
            <v>102-2-30207</v>
          </cell>
        </row>
        <row r="3741">
          <cell r="G3741" t="str">
            <v>2050999</v>
          </cell>
          <cell r="H3741" t="str">
            <v>30207</v>
          </cell>
          <cell r="I3741">
            <v>15.6</v>
          </cell>
          <cell r="J3741" t="str">
            <v>深圳市福田区外国语高级中学</v>
          </cell>
        </row>
        <row r="3742">
          <cell r="A3742">
            <v>102</v>
          </cell>
          <cell r="B3742">
            <v>2</v>
          </cell>
          <cell r="C3742" t="str">
            <v>118205</v>
          </cell>
          <cell r="D3742" t="str">
            <v>102-2</v>
          </cell>
          <cell r="E3742" t="str">
            <v>102-2-30209</v>
          </cell>
        </row>
        <row r="3742">
          <cell r="G3742" t="str">
            <v>2050999</v>
          </cell>
          <cell r="H3742" t="str">
            <v>30209</v>
          </cell>
          <cell r="I3742">
            <v>130</v>
          </cell>
          <cell r="J3742" t="str">
            <v>深圳市福田区外国语高级中学</v>
          </cell>
        </row>
        <row r="3743">
          <cell r="A3743">
            <v>102</v>
          </cell>
          <cell r="B3743">
            <v>2</v>
          </cell>
          <cell r="C3743" t="str">
            <v>118205</v>
          </cell>
          <cell r="D3743" t="str">
            <v>102-2</v>
          </cell>
          <cell r="E3743" t="str">
            <v>102-2-30213</v>
          </cell>
        </row>
        <row r="3743">
          <cell r="G3743" t="str">
            <v>2050999</v>
          </cell>
          <cell r="H3743" t="str">
            <v>30213</v>
          </cell>
          <cell r="I3743">
            <v>113.715</v>
          </cell>
          <cell r="J3743" t="str">
            <v>深圳市福田区外国语高级中学</v>
          </cell>
        </row>
        <row r="3744">
          <cell r="A3744">
            <v>102</v>
          </cell>
          <cell r="B3744">
            <v>2</v>
          </cell>
          <cell r="C3744" t="str">
            <v>118205</v>
          </cell>
          <cell r="D3744" t="str">
            <v>102-2</v>
          </cell>
          <cell r="E3744" t="str">
            <v>102-2-30216</v>
          </cell>
        </row>
        <row r="3744">
          <cell r="G3744" t="str">
            <v>2050999</v>
          </cell>
          <cell r="H3744" t="str">
            <v>30216</v>
          </cell>
          <cell r="I3744">
            <v>35.75</v>
          </cell>
          <cell r="J3744" t="str">
            <v>深圳市福田区外国语高级中学</v>
          </cell>
        </row>
        <row r="3745">
          <cell r="A3745">
            <v>102</v>
          </cell>
          <cell r="B3745">
            <v>2</v>
          </cell>
          <cell r="C3745" t="str">
            <v>118205</v>
          </cell>
          <cell r="D3745" t="str">
            <v>102-2</v>
          </cell>
          <cell r="E3745" t="str">
            <v>102-2-30218</v>
          </cell>
        </row>
        <row r="3745">
          <cell r="G3745" t="str">
            <v>2050999</v>
          </cell>
          <cell r="H3745" t="str">
            <v>30218</v>
          </cell>
          <cell r="I3745">
            <v>81.2</v>
          </cell>
          <cell r="J3745" t="str">
            <v>深圳市福田区外国语高级中学</v>
          </cell>
        </row>
        <row r="3746">
          <cell r="A3746">
            <v>102</v>
          </cell>
          <cell r="B3746">
            <v>2</v>
          </cell>
          <cell r="C3746" t="str">
            <v>118205</v>
          </cell>
          <cell r="D3746" t="str">
            <v>102-2</v>
          </cell>
          <cell r="E3746" t="str">
            <v>102-2-30299</v>
          </cell>
        </row>
        <row r="3746">
          <cell r="G3746" t="str">
            <v>2050999</v>
          </cell>
          <cell r="H3746" t="str">
            <v>30299</v>
          </cell>
          <cell r="I3746">
            <v>25.033</v>
          </cell>
          <cell r="J3746" t="str">
            <v>深圳市福田区外国语高级中学</v>
          </cell>
        </row>
        <row r="3747">
          <cell r="A3747">
            <v>102</v>
          </cell>
          <cell r="B3747">
            <v>2</v>
          </cell>
          <cell r="C3747" t="str">
            <v>118205</v>
          </cell>
          <cell r="D3747" t="str">
            <v>102-2</v>
          </cell>
          <cell r="E3747" t="str">
            <v>102-2-31002</v>
          </cell>
        </row>
        <row r="3747">
          <cell r="G3747" t="str">
            <v>2050999</v>
          </cell>
          <cell r="H3747" t="str">
            <v>31002</v>
          </cell>
          <cell r="I3747">
            <v>136.702</v>
          </cell>
          <cell r="J3747" t="str">
            <v>深圳市福田区外国语高级中学</v>
          </cell>
        </row>
        <row r="3748">
          <cell r="A3748">
            <v>102</v>
          </cell>
          <cell r="B3748">
            <v>2</v>
          </cell>
          <cell r="C3748" t="str">
            <v>118205</v>
          </cell>
          <cell r="D3748" t="str">
            <v>102-2</v>
          </cell>
          <cell r="E3748" t="str">
            <v>102-2-31099</v>
          </cell>
        </row>
        <row r="3748">
          <cell r="G3748" t="str">
            <v>2050999</v>
          </cell>
          <cell r="H3748" t="str">
            <v>31099</v>
          </cell>
          <cell r="I3748">
            <v>2</v>
          </cell>
          <cell r="J3748" t="str">
            <v>深圳市福田区外国语高级中学</v>
          </cell>
        </row>
        <row r="3749">
          <cell r="A3749">
            <v>102</v>
          </cell>
          <cell r="B3749">
            <v>3</v>
          </cell>
          <cell r="C3749" t="str">
            <v>118205</v>
          </cell>
          <cell r="D3749" t="str">
            <v>102-3</v>
          </cell>
          <cell r="E3749" t="str">
            <v>102-3-30299</v>
          </cell>
        </row>
        <row r="3749">
          <cell r="G3749" t="str">
            <v>2080502</v>
          </cell>
          <cell r="H3749" t="str">
            <v>30299</v>
          </cell>
          <cell r="I3749">
            <v>26.98</v>
          </cell>
          <cell r="J3749" t="str">
            <v>深圳市福田区外国语高级中学</v>
          </cell>
        </row>
        <row r="3750">
          <cell r="A3750">
            <v>102</v>
          </cell>
          <cell r="B3750">
            <v>3</v>
          </cell>
          <cell r="C3750" t="str">
            <v>118205</v>
          </cell>
          <cell r="D3750" t="str">
            <v>102-3</v>
          </cell>
          <cell r="E3750" t="str">
            <v>102-3-30302</v>
          </cell>
        </row>
        <row r="3750">
          <cell r="G3750" t="str">
            <v>2080502</v>
          </cell>
          <cell r="H3750" t="str">
            <v>30302</v>
          </cell>
          <cell r="I3750">
            <v>276.3</v>
          </cell>
          <cell r="J3750" t="str">
            <v>深圳市福田区外国语高级中学</v>
          </cell>
        </row>
        <row r="3751">
          <cell r="A3751">
            <v>102</v>
          </cell>
          <cell r="B3751">
            <v>4</v>
          </cell>
          <cell r="C3751" t="str">
            <v>118205</v>
          </cell>
          <cell r="D3751" t="str">
            <v>102-4</v>
          </cell>
          <cell r="E3751" t="str">
            <v>102-4-30108</v>
          </cell>
        </row>
        <row r="3751">
          <cell r="G3751" t="str">
            <v>2080505</v>
          </cell>
          <cell r="H3751" t="str">
            <v>30108</v>
          </cell>
          <cell r="I3751">
            <v>602</v>
          </cell>
          <cell r="J3751" t="str">
            <v>深圳市福田区外国语高级中学</v>
          </cell>
        </row>
        <row r="3752">
          <cell r="A3752">
            <v>102</v>
          </cell>
          <cell r="B3752">
            <v>5</v>
          </cell>
          <cell r="C3752" t="str">
            <v>118205</v>
          </cell>
          <cell r="D3752" t="str">
            <v>102-5</v>
          </cell>
          <cell r="E3752" t="str">
            <v>102-5-30109</v>
          </cell>
        </row>
        <row r="3752">
          <cell r="G3752" t="str">
            <v>2080506</v>
          </cell>
          <cell r="H3752" t="str">
            <v>30109</v>
          </cell>
          <cell r="I3752">
            <v>300</v>
          </cell>
          <cell r="J3752" t="str">
            <v>深圳市福田区外国语高级中学</v>
          </cell>
        </row>
        <row r="3753">
          <cell r="A3753">
            <v>102</v>
          </cell>
          <cell r="B3753">
            <v>6</v>
          </cell>
          <cell r="C3753" t="str">
            <v>118205</v>
          </cell>
          <cell r="D3753" t="str">
            <v>102-6</v>
          </cell>
          <cell r="E3753" t="str">
            <v>102-6-30305</v>
          </cell>
        </row>
        <row r="3753">
          <cell r="G3753" t="str">
            <v>2080801</v>
          </cell>
          <cell r="H3753" t="str">
            <v>30305</v>
          </cell>
          <cell r="I3753">
            <v>1.5696</v>
          </cell>
          <cell r="J3753" t="str">
            <v>深圳市福田区外国语高级中学</v>
          </cell>
        </row>
        <row r="3754">
          <cell r="A3754">
            <v>102</v>
          </cell>
          <cell r="B3754">
            <v>7</v>
          </cell>
          <cell r="C3754" t="str">
            <v>118205</v>
          </cell>
          <cell r="D3754" t="str">
            <v>102-7</v>
          </cell>
          <cell r="E3754" t="str">
            <v>102-7-30110</v>
          </cell>
        </row>
        <row r="3754">
          <cell r="G3754" t="str">
            <v>2101102</v>
          </cell>
          <cell r="H3754" t="str">
            <v>30110</v>
          </cell>
          <cell r="I3754">
            <v>246</v>
          </cell>
          <cell r="J3754" t="str">
            <v>深圳市福田区外国语高级中学</v>
          </cell>
        </row>
        <row r="3755">
          <cell r="A3755">
            <v>102</v>
          </cell>
          <cell r="B3755">
            <v>8</v>
          </cell>
          <cell r="C3755" t="str">
            <v>118205</v>
          </cell>
          <cell r="D3755" t="str">
            <v>102-8</v>
          </cell>
          <cell r="E3755" t="str">
            <v>102-8-30113</v>
          </cell>
        </row>
        <row r="3755">
          <cell r="G3755" t="str">
            <v>2210201</v>
          </cell>
          <cell r="H3755" t="str">
            <v>30113</v>
          </cell>
          <cell r="I3755">
            <v>669</v>
          </cell>
          <cell r="J3755" t="str">
            <v>深圳市福田区外国语高级中学</v>
          </cell>
        </row>
        <row r="3756">
          <cell r="A3756">
            <v>102</v>
          </cell>
          <cell r="B3756">
            <v>9</v>
          </cell>
          <cell r="C3756" t="str">
            <v>118205</v>
          </cell>
          <cell r="D3756" t="str">
            <v>102-9</v>
          </cell>
          <cell r="E3756" t="str">
            <v>102-9-30102</v>
          </cell>
        </row>
        <row r="3756">
          <cell r="G3756" t="str">
            <v>2210203</v>
          </cell>
          <cell r="H3756" t="str">
            <v>30102</v>
          </cell>
          <cell r="I3756">
            <v>1666</v>
          </cell>
          <cell r="J3756" t="str">
            <v>深圳市福田区外国语高级中学</v>
          </cell>
        </row>
        <row r="3757">
          <cell r="A3757">
            <v>102</v>
          </cell>
          <cell r="B3757">
            <v>9</v>
          </cell>
          <cell r="C3757" t="str">
            <v>118205</v>
          </cell>
          <cell r="D3757" t="str">
            <v>102-9</v>
          </cell>
          <cell r="E3757" t="str">
            <v>102-9-30302</v>
          </cell>
        </row>
        <row r="3757">
          <cell r="G3757" t="str">
            <v>2210203</v>
          </cell>
          <cell r="H3757" t="str">
            <v>30302</v>
          </cell>
          <cell r="I3757">
            <v>346</v>
          </cell>
          <cell r="J3757" t="str">
            <v>深圳市福田区外国语高级中学</v>
          </cell>
        </row>
        <row r="3758">
          <cell r="A3758">
            <v>103</v>
          </cell>
          <cell r="B3758">
            <v>1</v>
          </cell>
          <cell r="C3758" t="str">
            <v>118337</v>
          </cell>
          <cell r="D3758" t="str">
            <v>103-1</v>
          </cell>
          <cell r="E3758" t="str">
            <v>103-1-30101</v>
          </cell>
        </row>
        <row r="3758">
          <cell r="G3758" t="str">
            <v>2050202</v>
          </cell>
          <cell r="H3758" t="str">
            <v>30101</v>
          </cell>
          <cell r="I3758">
            <v>542.0342</v>
          </cell>
          <cell r="J3758" t="str">
            <v>深圳市福田区新洲小学</v>
          </cell>
        </row>
        <row r="3759">
          <cell r="A3759">
            <v>103</v>
          </cell>
          <cell r="B3759">
            <v>1</v>
          </cell>
          <cell r="C3759" t="str">
            <v>118337</v>
          </cell>
          <cell r="D3759" t="str">
            <v>103-1</v>
          </cell>
          <cell r="E3759" t="str">
            <v>103-1-30102</v>
          </cell>
        </row>
        <row r="3759">
          <cell r="G3759" t="str">
            <v>2050202</v>
          </cell>
          <cell r="H3759" t="str">
            <v>30102</v>
          </cell>
          <cell r="I3759">
            <v>1128.0636</v>
          </cell>
          <cell r="J3759" t="str">
            <v>深圳市福田区新洲小学</v>
          </cell>
        </row>
        <row r="3760">
          <cell r="A3760">
            <v>103</v>
          </cell>
          <cell r="B3760">
            <v>1</v>
          </cell>
          <cell r="C3760" t="str">
            <v>118337</v>
          </cell>
          <cell r="D3760" t="str">
            <v>103-1</v>
          </cell>
          <cell r="E3760" t="str">
            <v>103-1-30107</v>
          </cell>
        </row>
        <row r="3760">
          <cell r="G3760" t="str">
            <v>2050202</v>
          </cell>
          <cell r="H3760" t="str">
            <v>30107</v>
          </cell>
          <cell r="I3760">
            <v>753.5038</v>
          </cell>
          <cell r="J3760" t="str">
            <v>深圳市福田区新洲小学</v>
          </cell>
        </row>
        <row r="3761">
          <cell r="A3761">
            <v>103</v>
          </cell>
          <cell r="B3761">
            <v>1</v>
          </cell>
          <cell r="C3761" t="str">
            <v>118337</v>
          </cell>
          <cell r="D3761" t="str">
            <v>103-1</v>
          </cell>
          <cell r="E3761" t="str">
            <v>103-1-30112</v>
          </cell>
        </row>
        <row r="3761">
          <cell r="G3761" t="str">
            <v>2050202</v>
          </cell>
          <cell r="H3761" t="str">
            <v>30112</v>
          </cell>
          <cell r="I3761">
            <v>23.5824</v>
          </cell>
          <cell r="J3761" t="str">
            <v>深圳市福田区新洲小学</v>
          </cell>
        </row>
        <row r="3762">
          <cell r="A3762">
            <v>103</v>
          </cell>
          <cell r="B3762">
            <v>1</v>
          </cell>
          <cell r="C3762" t="str">
            <v>118337</v>
          </cell>
          <cell r="D3762" t="str">
            <v>103-1</v>
          </cell>
          <cell r="E3762" t="str">
            <v>103-1-30199</v>
          </cell>
        </row>
        <row r="3762">
          <cell r="G3762" t="str">
            <v>2050202</v>
          </cell>
          <cell r="H3762" t="str">
            <v>30199</v>
          </cell>
          <cell r="I3762">
            <v>121</v>
          </cell>
          <cell r="J3762" t="str">
            <v>深圳市福田区新洲小学</v>
          </cell>
        </row>
        <row r="3763">
          <cell r="A3763">
            <v>103</v>
          </cell>
          <cell r="B3763">
            <v>1</v>
          </cell>
          <cell r="C3763" t="str">
            <v>118337</v>
          </cell>
          <cell r="D3763" t="str">
            <v>103-1</v>
          </cell>
          <cell r="E3763" t="str">
            <v>103-1-30201</v>
          </cell>
        </row>
        <row r="3763">
          <cell r="G3763" t="str">
            <v>2050202</v>
          </cell>
          <cell r="H3763" t="str">
            <v>30201</v>
          </cell>
          <cell r="I3763">
            <v>15.75</v>
          </cell>
          <cell r="J3763" t="str">
            <v>深圳市福田区新洲小学</v>
          </cell>
        </row>
        <row r="3764">
          <cell r="A3764">
            <v>103</v>
          </cell>
          <cell r="B3764">
            <v>1</v>
          </cell>
          <cell r="C3764" t="str">
            <v>118337</v>
          </cell>
          <cell r="D3764" t="str">
            <v>103-1</v>
          </cell>
          <cell r="E3764" t="str">
            <v>103-1-30205</v>
          </cell>
        </row>
        <row r="3764">
          <cell r="G3764" t="str">
            <v>2050202</v>
          </cell>
          <cell r="H3764" t="str">
            <v>30205</v>
          </cell>
          <cell r="I3764">
            <v>15.3101</v>
          </cell>
          <cell r="J3764" t="str">
            <v>深圳市福田区新洲小学</v>
          </cell>
        </row>
        <row r="3765">
          <cell r="A3765">
            <v>103</v>
          </cell>
          <cell r="B3765">
            <v>1</v>
          </cell>
          <cell r="C3765" t="str">
            <v>118337</v>
          </cell>
          <cell r="D3765" t="str">
            <v>103-1</v>
          </cell>
          <cell r="E3765" t="str">
            <v>103-1-30206</v>
          </cell>
        </row>
        <row r="3765">
          <cell r="G3765" t="str">
            <v>2050202</v>
          </cell>
          <cell r="H3765" t="str">
            <v>30206</v>
          </cell>
          <cell r="I3765">
            <v>80.0001</v>
          </cell>
          <cell r="J3765" t="str">
            <v>深圳市福田区新洲小学</v>
          </cell>
        </row>
        <row r="3766">
          <cell r="A3766">
            <v>103</v>
          </cell>
          <cell r="B3766">
            <v>1</v>
          </cell>
          <cell r="C3766" t="str">
            <v>118337</v>
          </cell>
          <cell r="D3766" t="str">
            <v>103-1</v>
          </cell>
          <cell r="E3766" t="str">
            <v>103-1-30207</v>
          </cell>
        </row>
        <row r="3766">
          <cell r="G3766" t="str">
            <v>2050202</v>
          </cell>
          <cell r="H3766" t="str">
            <v>30207</v>
          </cell>
          <cell r="I3766">
            <v>3.51</v>
          </cell>
          <cell r="J3766" t="str">
            <v>深圳市福田区新洲小学</v>
          </cell>
        </row>
        <row r="3767">
          <cell r="A3767">
            <v>103</v>
          </cell>
          <cell r="B3767">
            <v>1</v>
          </cell>
          <cell r="C3767" t="str">
            <v>118337</v>
          </cell>
          <cell r="D3767" t="str">
            <v>103-1</v>
          </cell>
          <cell r="E3767" t="str">
            <v>103-1-30209</v>
          </cell>
        </row>
        <row r="3767">
          <cell r="G3767" t="str">
            <v>2050202</v>
          </cell>
          <cell r="H3767" t="str">
            <v>30209</v>
          </cell>
          <cell r="I3767">
            <v>219.8863</v>
          </cell>
          <cell r="J3767" t="str">
            <v>深圳市福田区新洲小学</v>
          </cell>
        </row>
        <row r="3768">
          <cell r="A3768">
            <v>103</v>
          </cell>
          <cell r="B3768">
            <v>1</v>
          </cell>
          <cell r="C3768" t="str">
            <v>118337</v>
          </cell>
          <cell r="D3768" t="str">
            <v>103-1</v>
          </cell>
          <cell r="E3768" t="str">
            <v>103-1-30211</v>
          </cell>
        </row>
        <row r="3768">
          <cell r="G3768" t="str">
            <v>2050202</v>
          </cell>
          <cell r="H3768" t="str">
            <v>30211</v>
          </cell>
          <cell r="I3768">
            <v>5.25</v>
          </cell>
          <cell r="J3768" t="str">
            <v>深圳市福田区新洲小学</v>
          </cell>
        </row>
        <row r="3769">
          <cell r="A3769">
            <v>103</v>
          </cell>
          <cell r="B3769">
            <v>1</v>
          </cell>
          <cell r="C3769" t="str">
            <v>118337</v>
          </cell>
          <cell r="D3769" t="str">
            <v>103-1</v>
          </cell>
          <cell r="E3769" t="str">
            <v>103-1-30213</v>
          </cell>
        </row>
        <row r="3769">
          <cell r="G3769" t="str">
            <v>2050202</v>
          </cell>
          <cell r="H3769" t="str">
            <v>30213</v>
          </cell>
          <cell r="I3769">
            <v>122.53</v>
          </cell>
          <cell r="J3769" t="str">
            <v>深圳市福田区新洲小学</v>
          </cell>
        </row>
        <row r="3770">
          <cell r="A3770">
            <v>103</v>
          </cell>
          <cell r="B3770">
            <v>1</v>
          </cell>
          <cell r="C3770" t="str">
            <v>118337</v>
          </cell>
          <cell r="D3770" t="str">
            <v>103-1</v>
          </cell>
          <cell r="E3770" t="str">
            <v>103-1-30216</v>
          </cell>
        </row>
        <row r="3770">
          <cell r="G3770" t="str">
            <v>2050202</v>
          </cell>
          <cell r="H3770" t="str">
            <v>30216</v>
          </cell>
          <cell r="I3770">
            <v>4.61</v>
          </cell>
          <cell r="J3770" t="str">
            <v>深圳市福田区新洲小学</v>
          </cell>
        </row>
        <row r="3771">
          <cell r="A3771">
            <v>103</v>
          </cell>
          <cell r="B3771">
            <v>1</v>
          </cell>
          <cell r="C3771" t="str">
            <v>118337</v>
          </cell>
          <cell r="D3771" t="str">
            <v>103-1</v>
          </cell>
          <cell r="E3771" t="str">
            <v>103-1-30218</v>
          </cell>
        </row>
        <row r="3771">
          <cell r="G3771" t="str">
            <v>2050202</v>
          </cell>
          <cell r="H3771" t="str">
            <v>30218</v>
          </cell>
          <cell r="I3771">
            <v>102.326</v>
          </cell>
          <cell r="J3771" t="str">
            <v>深圳市福田区新洲小学</v>
          </cell>
        </row>
        <row r="3772">
          <cell r="A3772">
            <v>103</v>
          </cell>
          <cell r="B3772">
            <v>1</v>
          </cell>
          <cell r="C3772" t="str">
            <v>118337</v>
          </cell>
          <cell r="D3772" t="str">
            <v>103-1</v>
          </cell>
          <cell r="E3772" t="str">
            <v>103-1-30226</v>
          </cell>
        </row>
        <row r="3772">
          <cell r="G3772" t="str">
            <v>2050202</v>
          </cell>
          <cell r="H3772" t="str">
            <v>30226</v>
          </cell>
          <cell r="I3772">
            <v>161.31</v>
          </cell>
          <cell r="J3772" t="str">
            <v>深圳市福田区新洲小学</v>
          </cell>
        </row>
        <row r="3773">
          <cell r="A3773">
            <v>103</v>
          </cell>
          <cell r="B3773">
            <v>1</v>
          </cell>
          <cell r="C3773" t="str">
            <v>118337</v>
          </cell>
          <cell r="D3773" t="str">
            <v>103-1</v>
          </cell>
          <cell r="E3773" t="str">
            <v>103-1-30227</v>
          </cell>
        </row>
        <row r="3773">
          <cell r="G3773" t="str">
            <v>2050202</v>
          </cell>
          <cell r="H3773" t="str">
            <v>30227</v>
          </cell>
          <cell r="I3773">
            <v>481.5595</v>
          </cell>
          <cell r="J3773" t="str">
            <v>深圳市福田区新洲小学</v>
          </cell>
        </row>
        <row r="3774">
          <cell r="A3774">
            <v>103</v>
          </cell>
          <cell r="B3774">
            <v>1</v>
          </cell>
          <cell r="C3774" t="str">
            <v>118337</v>
          </cell>
          <cell r="D3774" t="str">
            <v>103-1</v>
          </cell>
          <cell r="E3774" t="str">
            <v>103-1-30228</v>
          </cell>
        </row>
        <row r="3774">
          <cell r="G3774" t="str">
            <v>2050202</v>
          </cell>
          <cell r="H3774" t="str">
            <v>30228</v>
          </cell>
          <cell r="I3774">
            <v>30.3</v>
          </cell>
          <cell r="J3774" t="str">
            <v>深圳市福田区新洲小学</v>
          </cell>
        </row>
        <row r="3775">
          <cell r="A3775">
            <v>103</v>
          </cell>
          <cell r="B3775">
            <v>1</v>
          </cell>
          <cell r="C3775" t="str">
            <v>118337</v>
          </cell>
          <cell r="D3775" t="str">
            <v>103-1</v>
          </cell>
          <cell r="E3775" t="str">
            <v>103-1-30229</v>
          </cell>
        </row>
        <row r="3775">
          <cell r="G3775" t="str">
            <v>2050202</v>
          </cell>
          <cell r="H3775" t="str">
            <v>30229</v>
          </cell>
          <cell r="I3775">
            <v>3.5</v>
          </cell>
          <cell r="J3775" t="str">
            <v>深圳市福田区新洲小学</v>
          </cell>
        </row>
        <row r="3776">
          <cell r="A3776">
            <v>103</v>
          </cell>
          <cell r="B3776">
            <v>1</v>
          </cell>
          <cell r="C3776" t="str">
            <v>118337</v>
          </cell>
          <cell r="D3776" t="str">
            <v>103-1</v>
          </cell>
          <cell r="E3776" t="str">
            <v>103-1-30231</v>
          </cell>
        </row>
        <row r="3776">
          <cell r="G3776" t="str">
            <v>2050202</v>
          </cell>
          <cell r="H3776" t="str">
            <v>30231</v>
          </cell>
          <cell r="I3776">
            <v>2.5</v>
          </cell>
          <cell r="J3776" t="str">
            <v>深圳市福田区新洲小学</v>
          </cell>
        </row>
        <row r="3777">
          <cell r="A3777">
            <v>103</v>
          </cell>
          <cell r="B3777">
            <v>1</v>
          </cell>
          <cell r="C3777" t="str">
            <v>118337</v>
          </cell>
          <cell r="D3777" t="str">
            <v>103-1</v>
          </cell>
          <cell r="E3777" t="str">
            <v>103-1-30239</v>
          </cell>
        </row>
        <row r="3777">
          <cell r="G3777" t="str">
            <v>2050202</v>
          </cell>
          <cell r="H3777" t="str">
            <v>30239</v>
          </cell>
          <cell r="I3777">
            <v>2.5</v>
          </cell>
          <cell r="J3777" t="str">
            <v>深圳市福田区新洲小学</v>
          </cell>
        </row>
        <row r="3778">
          <cell r="A3778">
            <v>103</v>
          </cell>
          <cell r="B3778">
            <v>1</v>
          </cell>
          <cell r="C3778" t="str">
            <v>118337</v>
          </cell>
          <cell r="D3778" t="str">
            <v>103-1</v>
          </cell>
          <cell r="E3778" t="str">
            <v>103-1-30299</v>
          </cell>
        </row>
        <row r="3778">
          <cell r="G3778" t="str">
            <v>2050202</v>
          </cell>
          <cell r="H3778" t="str">
            <v>30299</v>
          </cell>
          <cell r="I3778">
            <v>83.35</v>
          </cell>
          <cell r="J3778" t="str">
            <v>深圳市福田区新洲小学</v>
          </cell>
        </row>
        <row r="3779">
          <cell r="A3779">
            <v>103</v>
          </cell>
          <cell r="B3779">
            <v>1</v>
          </cell>
          <cell r="C3779" t="str">
            <v>118337</v>
          </cell>
          <cell r="D3779" t="str">
            <v>103-1</v>
          </cell>
          <cell r="E3779" t="str">
            <v>103-1-30307</v>
          </cell>
        </row>
        <row r="3779">
          <cell r="G3779" t="str">
            <v>2050202</v>
          </cell>
          <cell r="H3779" t="str">
            <v>30307</v>
          </cell>
          <cell r="I3779">
            <v>5.75</v>
          </cell>
          <cell r="J3779" t="str">
            <v>深圳市福田区新洲小学</v>
          </cell>
        </row>
        <row r="3780">
          <cell r="A3780">
            <v>103</v>
          </cell>
          <cell r="B3780">
            <v>1</v>
          </cell>
          <cell r="C3780" t="str">
            <v>118337</v>
          </cell>
          <cell r="D3780" t="str">
            <v>103-1</v>
          </cell>
          <cell r="E3780" t="str">
            <v>103-1-30308</v>
          </cell>
        </row>
        <row r="3780">
          <cell r="G3780" t="str">
            <v>2050202</v>
          </cell>
          <cell r="H3780" t="str">
            <v>30308</v>
          </cell>
          <cell r="I3780">
            <v>0.364</v>
          </cell>
          <cell r="J3780" t="str">
            <v>深圳市福田区新洲小学</v>
          </cell>
        </row>
        <row r="3781">
          <cell r="A3781">
            <v>103</v>
          </cell>
          <cell r="B3781">
            <v>1</v>
          </cell>
          <cell r="C3781" t="str">
            <v>118337</v>
          </cell>
          <cell r="D3781" t="str">
            <v>103-1</v>
          </cell>
          <cell r="E3781" t="str">
            <v>103-1-31002</v>
          </cell>
        </row>
        <row r="3781">
          <cell r="G3781" t="str">
            <v>2050202</v>
          </cell>
          <cell r="H3781" t="str">
            <v>31002</v>
          </cell>
          <cell r="I3781">
            <v>12.364</v>
          </cell>
          <cell r="J3781" t="str">
            <v>深圳市福田区新洲小学</v>
          </cell>
        </row>
        <row r="3782">
          <cell r="A3782">
            <v>103</v>
          </cell>
          <cell r="B3782">
            <v>1</v>
          </cell>
          <cell r="C3782" t="str">
            <v>118337</v>
          </cell>
          <cell r="D3782" t="str">
            <v>103-1</v>
          </cell>
          <cell r="E3782" t="str">
            <v>103-1-31003</v>
          </cell>
        </row>
        <row r="3782">
          <cell r="G3782" t="str">
            <v>2050202</v>
          </cell>
          <cell r="H3782" t="str">
            <v>31003</v>
          </cell>
          <cell r="I3782">
            <v>5</v>
          </cell>
          <cell r="J3782" t="str">
            <v>深圳市福田区新洲小学</v>
          </cell>
        </row>
        <row r="3783">
          <cell r="A3783">
            <v>103</v>
          </cell>
          <cell r="B3783">
            <v>1</v>
          </cell>
          <cell r="C3783" t="str">
            <v>118337</v>
          </cell>
          <cell r="D3783" t="str">
            <v>103-1</v>
          </cell>
          <cell r="E3783" t="str">
            <v>103-1-31099</v>
          </cell>
        </row>
        <row r="3783">
          <cell r="G3783" t="str">
            <v>2050202</v>
          </cell>
          <cell r="H3783" t="str">
            <v>31099</v>
          </cell>
          <cell r="I3783">
            <v>5.03</v>
          </cell>
          <cell r="J3783" t="str">
            <v>深圳市福田区新洲小学</v>
          </cell>
        </row>
        <row r="3784">
          <cell r="A3784">
            <v>103</v>
          </cell>
          <cell r="B3784">
            <v>2</v>
          </cell>
          <cell r="C3784" t="str">
            <v>118337</v>
          </cell>
          <cell r="D3784" t="str">
            <v>103-2</v>
          </cell>
          <cell r="E3784" t="str">
            <v>103-2-30227</v>
          </cell>
        </row>
        <row r="3784">
          <cell r="G3784" t="str">
            <v>2050799</v>
          </cell>
          <cell r="H3784" t="str">
            <v>30227</v>
          </cell>
          <cell r="I3784">
            <v>55</v>
          </cell>
          <cell r="J3784" t="str">
            <v>深圳市福田区新洲小学</v>
          </cell>
        </row>
        <row r="3785">
          <cell r="A3785">
            <v>103</v>
          </cell>
          <cell r="B3785">
            <v>3</v>
          </cell>
          <cell r="C3785" t="str">
            <v>118337</v>
          </cell>
          <cell r="D3785" t="str">
            <v>103-3</v>
          </cell>
          <cell r="E3785" t="str">
            <v>103-3-30299</v>
          </cell>
        </row>
        <row r="3785">
          <cell r="G3785" t="str">
            <v>2080502</v>
          </cell>
          <cell r="H3785" t="str">
            <v>30299</v>
          </cell>
          <cell r="I3785">
            <v>13.3</v>
          </cell>
          <cell r="J3785" t="str">
            <v>深圳市福田区新洲小学</v>
          </cell>
        </row>
        <row r="3786">
          <cell r="A3786">
            <v>103</v>
          </cell>
          <cell r="B3786">
            <v>3</v>
          </cell>
          <cell r="C3786" t="str">
            <v>118337</v>
          </cell>
          <cell r="D3786" t="str">
            <v>103-3</v>
          </cell>
          <cell r="E3786" t="str">
            <v>103-3-30302</v>
          </cell>
        </row>
        <row r="3786">
          <cell r="G3786" t="str">
            <v>2080502</v>
          </cell>
          <cell r="H3786" t="str">
            <v>30302</v>
          </cell>
          <cell r="I3786">
            <v>100.6308</v>
          </cell>
          <cell r="J3786" t="str">
            <v>深圳市福田区新洲小学</v>
          </cell>
        </row>
        <row r="3787">
          <cell r="A3787">
            <v>103</v>
          </cell>
          <cell r="B3787">
            <v>4</v>
          </cell>
          <cell r="C3787" t="str">
            <v>118337</v>
          </cell>
          <cell r="D3787" t="str">
            <v>103-4</v>
          </cell>
          <cell r="E3787" t="str">
            <v>103-4-30108</v>
          </cell>
        </row>
        <row r="3787">
          <cell r="G3787" t="str">
            <v>2080505</v>
          </cell>
          <cell r="H3787" t="str">
            <v>30108</v>
          </cell>
          <cell r="I3787">
            <v>314.418</v>
          </cell>
          <cell r="J3787" t="str">
            <v>深圳市福田区新洲小学</v>
          </cell>
        </row>
        <row r="3788">
          <cell r="A3788">
            <v>103</v>
          </cell>
          <cell r="B3788">
            <v>5</v>
          </cell>
          <cell r="C3788" t="str">
            <v>118337</v>
          </cell>
          <cell r="D3788" t="str">
            <v>103-5</v>
          </cell>
          <cell r="E3788" t="str">
            <v>103-5-30109</v>
          </cell>
        </row>
        <row r="3788">
          <cell r="G3788" t="str">
            <v>2080506</v>
          </cell>
          <cell r="H3788" t="str">
            <v>30109</v>
          </cell>
          <cell r="I3788">
            <v>157.2093</v>
          </cell>
          <cell r="J3788" t="str">
            <v>深圳市福田区新洲小学</v>
          </cell>
        </row>
        <row r="3789">
          <cell r="A3789">
            <v>103</v>
          </cell>
          <cell r="B3789">
            <v>6</v>
          </cell>
          <cell r="C3789" t="str">
            <v>118337</v>
          </cell>
          <cell r="D3789" t="str">
            <v>103-6</v>
          </cell>
          <cell r="E3789" t="str">
            <v>103-6-30110</v>
          </cell>
        </row>
        <row r="3789">
          <cell r="G3789" t="str">
            <v>2101102</v>
          </cell>
          <cell r="H3789" t="str">
            <v>30110</v>
          </cell>
          <cell r="I3789">
            <v>127.5717</v>
          </cell>
          <cell r="J3789" t="str">
            <v>深圳市福田区新洲小学</v>
          </cell>
        </row>
        <row r="3790">
          <cell r="A3790">
            <v>103</v>
          </cell>
          <cell r="B3790">
            <v>7</v>
          </cell>
          <cell r="C3790" t="str">
            <v>118337</v>
          </cell>
          <cell r="D3790" t="str">
            <v>103-7</v>
          </cell>
          <cell r="E3790" t="str">
            <v>103-7-30113</v>
          </cell>
        </row>
        <row r="3790">
          <cell r="G3790" t="str">
            <v>2210201</v>
          </cell>
          <cell r="H3790" t="str">
            <v>30113</v>
          </cell>
          <cell r="I3790">
            <v>342.0598</v>
          </cell>
          <cell r="J3790" t="str">
            <v>深圳市福田区新洲小学</v>
          </cell>
        </row>
        <row r="3791">
          <cell r="A3791">
            <v>103</v>
          </cell>
          <cell r="B3791">
            <v>8</v>
          </cell>
          <cell r="C3791" t="str">
            <v>118337</v>
          </cell>
          <cell r="D3791" t="str">
            <v>103-8</v>
          </cell>
          <cell r="E3791" t="str">
            <v>103-8-30102</v>
          </cell>
        </row>
        <row r="3791">
          <cell r="G3791" t="str">
            <v>2210203</v>
          </cell>
          <cell r="H3791" t="str">
            <v>30102</v>
          </cell>
          <cell r="I3791">
            <v>754.488</v>
          </cell>
          <cell r="J3791" t="str">
            <v>深圳市福田区新洲小学</v>
          </cell>
        </row>
        <row r="3792">
          <cell r="A3792">
            <v>103</v>
          </cell>
          <cell r="B3792">
            <v>8</v>
          </cell>
          <cell r="C3792" t="str">
            <v>118337</v>
          </cell>
          <cell r="D3792" t="str">
            <v>103-8</v>
          </cell>
          <cell r="E3792" t="str">
            <v>103-8-30302</v>
          </cell>
        </row>
        <row r="3792">
          <cell r="G3792" t="str">
            <v>2210203</v>
          </cell>
          <cell r="H3792" t="str">
            <v>30302</v>
          </cell>
          <cell r="I3792">
            <v>152.4384</v>
          </cell>
          <cell r="J3792" t="str">
            <v>深圳市福田区新洲小学</v>
          </cell>
        </row>
        <row r="3793">
          <cell r="A3793">
            <v>104</v>
          </cell>
          <cell r="B3793">
            <v>1</v>
          </cell>
          <cell r="C3793" t="str">
            <v>118227</v>
          </cell>
          <cell r="D3793" t="str">
            <v>104-1</v>
          </cell>
          <cell r="E3793" t="str">
            <v>104-1-30101</v>
          </cell>
        </row>
        <row r="3793">
          <cell r="G3793" t="str">
            <v>2050203</v>
          </cell>
          <cell r="H3793" t="str">
            <v>30101</v>
          </cell>
          <cell r="I3793">
            <v>804.1115</v>
          </cell>
          <cell r="J3793" t="str">
            <v>深圳市福田区荔园教育集团笔架山学校</v>
          </cell>
        </row>
        <row r="3794">
          <cell r="A3794">
            <v>104</v>
          </cell>
          <cell r="B3794">
            <v>1</v>
          </cell>
          <cell r="C3794" t="str">
            <v>118227</v>
          </cell>
          <cell r="D3794" t="str">
            <v>104-1</v>
          </cell>
          <cell r="E3794" t="str">
            <v>104-1-30102</v>
          </cell>
        </row>
        <row r="3794">
          <cell r="G3794" t="str">
            <v>2050203</v>
          </cell>
          <cell r="H3794" t="str">
            <v>30102</v>
          </cell>
          <cell r="I3794">
            <v>410.0452</v>
          </cell>
          <cell r="J3794" t="str">
            <v>深圳市福田区荔园教育集团笔架山学校</v>
          </cell>
        </row>
        <row r="3795">
          <cell r="A3795">
            <v>104</v>
          </cell>
          <cell r="B3795">
            <v>1</v>
          </cell>
          <cell r="C3795" t="str">
            <v>118227</v>
          </cell>
          <cell r="D3795" t="str">
            <v>104-1</v>
          </cell>
          <cell r="E3795" t="str">
            <v>104-1-30107</v>
          </cell>
        </row>
        <row r="3795">
          <cell r="G3795" t="str">
            <v>2050203</v>
          </cell>
          <cell r="H3795" t="str">
            <v>30107</v>
          </cell>
          <cell r="I3795">
            <v>289.7973</v>
          </cell>
          <cell r="J3795" t="str">
            <v>深圳市福田区荔园教育集团笔架山学校</v>
          </cell>
        </row>
        <row r="3796">
          <cell r="A3796">
            <v>104</v>
          </cell>
          <cell r="B3796">
            <v>1</v>
          </cell>
          <cell r="C3796" t="str">
            <v>118227</v>
          </cell>
          <cell r="D3796" t="str">
            <v>104-1</v>
          </cell>
          <cell r="E3796" t="str">
            <v>104-1-30112</v>
          </cell>
        </row>
        <row r="3796">
          <cell r="G3796" t="str">
            <v>2050203</v>
          </cell>
          <cell r="H3796" t="str">
            <v>30112</v>
          </cell>
          <cell r="I3796">
            <v>73</v>
          </cell>
          <cell r="J3796" t="str">
            <v>深圳市福田区荔园教育集团笔架山学校</v>
          </cell>
        </row>
        <row r="3797">
          <cell r="A3797">
            <v>104</v>
          </cell>
          <cell r="B3797">
            <v>1</v>
          </cell>
          <cell r="C3797" t="str">
            <v>118227</v>
          </cell>
          <cell r="D3797" t="str">
            <v>104-1</v>
          </cell>
          <cell r="E3797" t="str">
            <v>104-1-30199</v>
          </cell>
        </row>
        <row r="3797">
          <cell r="G3797" t="str">
            <v>2050203</v>
          </cell>
          <cell r="H3797" t="str">
            <v>30199</v>
          </cell>
          <cell r="I3797">
            <v>75</v>
          </cell>
          <cell r="J3797" t="str">
            <v>深圳市福田区荔园教育集团笔架山学校</v>
          </cell>
        </row>
        <row r="3798">
          <cell r="A3798">
            <v>104</v>
          </cell>
          <cell r="B3798">
            <v>1</v>
          </cell>
          <cell r="C3798" t="str">
            <v>118227</v>
          </cell>
          <cell r="D3798" t="str">
            <v>104-1</v>
          </cell>
          <cell r="E3798" t="str">
            <v>104-1-30201</v>
          </cell>
        </row>
        <row r="3798">
          <cell r="G3798" t="str">
            <v>2050203</v>
          </cell>
          <cell r="H3798" t="str">
            <v>30201</v>
          </cell>
          <cell r="I3798">
            <v>30.87</v>
          </cell>
          <cell r="J3798" t="str">
            <v>深圳市福田区荔园教育集团笔架山学校</v>
          </cell>
        </row>
        <row r="3799">
          <cell r="A3799">
            <v>104</v>
          </cell>
          <cell r="B3799">
            <v>1</v>
          </cell>
          <cell r="C3799" t="str">
            <v>118227</v>
          </cell>
          <cell r="D3799" t="str">
            <v>104-1</v>
          </cell>
          <cell r="E3799" t="str">
            <v>104-1-30205</v>
          </cell>
        </row>
        <row r="3799">
          <cell r="G3799" t="str">
            <v>2050203</v>
          </cell>
          <cell r="H3799" t="str">
            <v>30205</v>
          </cell>
          <cell r="I3799">
            <v>15.5</v>
          </cell>
          <cell r="J3799" t="str">
            <v>深圳市福田区荔园教育集团笔架山学校</v>
          </cell>
        </row>
        <row r="3800">
          <cell r="A3800">
            <v>104</v>
          </cell>
          <cell r="B3800">
            <v>1</v>
          </cell>
          <cell r="C3800" t="str">
            <v>118227</v>
          </cell>
          <cell r="D3800" t="str">
            <v>104-1</v>
          </cell>
          <cell r="E3800" t="str">
            <v>104-1-30206</v>
          </cell>
        </row>
        <row r="3800">
          <cell r="G3800" t="str">
            <v>2050203</v>
          </cell>
          <cell r="H3800" t="str">
            <v>30206</v>
          </cell>
          <cell r="I3800">
            <v>60.5</v>
          </cell>
          <cell r="J3800" t="str">
            <v>深圳市福田区荔园教育集团笔架山学校</v>
          </cell>
        </row>
        <row r="3801">
          <cell r="A3801">
            <v>104</v>
          </cell>
          <cell r="B3801">
            <v>1</v>
          </cell>
          <cell r="C3801" t="str">
            <v>118227</v>
          </cell>
          <cell r="D3801" t="str">
            <v>104-1</v>
          </cell>
          <cell r="E3801" t="str">
            <v>104-1-30207</v>
          </cell>
        </row>
        <row r="3801">
          <cell r="G3801" t="str">
            <v>2050203</v>
          </cell>
          <cell r="H3801" t="str">
            <v>30207</v>
          </cell>
          <cell r="I3801">
            <v>2.4</v>
          </cell>
          <cell r="J3801" t="str">
            <v>深圳市福田区荔园教育集团笔架山学校</v>
          </cell>
        </row>
        <row r="3802">
          <cell r="A3802">
            <v>104</v>
          </cell>
          <cell r="B3802">
            <v>1</v>
          </cell>
          <cell r="C3802" t="str">
            <v>118227</v>
          </cell>
          <cell r="D3802" t="str">
            <v>104-1</v>
          </cell>
          <cell r="E3802" t="str">
            <v>104-1-30209</v>
          </cell>
        </row>
        <row r="3802">
          <cell r="G3802" t="str">
            <v>2050203</v>
          </cell>
          <cell r="H3802" t="str">
            <v>30209</v>
          </cell>
          <cell r="I3802">
            <v>215.96064</v>
          </cell>
          <cell r="J3802" t="str">
            <v>深圳市福田区荔园教育集团笔架山学校</v>
          </cell>
        </row>
        <row r="3803">
          <cell r="A3803">
            <v>104</v>
          </cell>
          <cell r="B3803">
            <v>1</v>
          </cell>
          <cell r="C3803" t="str">
            <v>118227</v>
          </cell>
          <cell r="D3803" t="str">
            <v>104-1</v>
          </cell>
          <cell r="E3803" t="str">
            <v>104-1-30211</v>
          </cell>
        </row>
        <row r="3803">
          <cell r="G3803" t="str">
            <v>2050203</v>
          </cell>
          <cell r="H3803" t="str">
            <v>30211</v>
          </cell>
          <cell r="I3803">
            <v>5.08688</v>
          </cell>
          <cell r="J3803" t="str">
            <v>深圳市福田区荔园教育集团笔架山学校</v>
          </cell>
        </row>
        <row r="3804">
          <cell r="A3804">
            <v>104</v>
          </cell>
          <cell r="B3804">
            <v>1</v>
          </cell>
          <cell r="C3804" t="str">
            <v>118227</v>
          </cell>
          <cell r="D3804" t="str">
            <v>104-1</v>
          </cell>
          <cell r="E3804" t="str">
            <v>104-1-30213</v>
          </cell>
        </row>
        <row r="3804">
          <cell r="G3804" t="str">
            <v>2050203</v>
          </cell>
          <cell r="H3804" t="str">
            <v>30213</v>
          </cell>
          <cell r="I3804">
            <v>42.6924</v>
          </cell>
          <cell r="J3804" t="str">
            <v>深圳市福田区荔园教育集团笔架山学校</v>
          </cell>
        </row>
        <row r="3805">
          <cell r="A3805">
            <v>104</v>
          </cell>
          <cell r="B3805">
            <v>1</v>
          </cell>
          <cell r="C3805" t="str">
            <v>118227</v>
          </cell>
          <cell r="D3805" t="str">
            <v>104-1</v>
          </cell>
          <cell r="E3805" t="str">
            <v>104-1-30214</v>
          </cell>
        </row>
        <row r="3805">
          <cell r="G3805" t="str">
            <v>2050203</v>
          </cell>
          <cell r="H3805" t="str">
            <v>30214</v>
          </cell>
          <cell r="I3805">
            <v>0.2</v>
          </cell>
          <cell r="J3805" t="str">
            <v>深圳市福田区荔园教育集团笔架山学校</v>
          </cell>
        </row>
        <row r="3806">
          <cell r="A3806">
            <v>104</v>
          </cell>
          <cell r="B3806">
            <v>1</v>
          </cell>
          <cell r="C3806" t="str">
            <v>118227</v>
          </cell>
          <cell r="D3806" t="str">
            <v>104-1</v>
          </cell>
          <cell r="E3806" t="str">
            <v>104-1-30216</v>
          </cell>
        </row>
        <row r="3806">
          <cell r="G3806" t="str">
            <v>2050203</v>
          </cell>
          <cell r="H3806" t="str">
            <v>30216</v>
          </cell>
          <cell r="I3806">
            <v>1.3</v>
          </cell>
          <cell r="J3806" t="str">
            <v>深圳市福田区荔园教育集团笔架山学校</v>
          </cell>
        </row>
        <row r="3807">
          <cell r="A3807">
            <v>104</v>
          </cell>
          <cell r="B3807">
            <v>1</v>
          </cell>
          <cell r="C3807" t="str">
            <v>118227</v>
          </cell>
          <cell r="D3807" t="str">
            <v>104-1</v>
          </cell>
          <cell r="E3807" t="str">
            <v>104-1-30218</v>
          </cell>
        </row>
        <row r="3807">
          <cell r="G3807" t="str">
            <v>2050203</v>
          </cell>
          <cell r="H3807" t="str">
            <v>30218</v>
          </cell>
          <cell r="I3807">
            <v>123.5</v>
          </cell>
          <cell r="J3807" t="str">
            <v>深圳市福田区荔园教育集团笔架山学校</v>
          </cell>
        </row>
        <row r="3808">
          <cell r="A3808">
            <v>104</v>
          </cell>
          <cell r="B3808">
            <v>1</v>
          </cell>
          <cell r="C3808" t="str">
            <v>118227</v>
          </cell>
          <cell r="D3808" t="str">
            <v>104-1</v>
          </cell>
          <cell r="E3808" t="str">
            <v>104-1-30226</v>
          </cell>
        </row>
        <row r="3808">
          <cell r="G3808" t="str">
            <v>2050203</v>
          </cell>
          <cell r="H3808" t="str">
            <v>30226</v>
          </cell>
          <cell r="I3808">
            <v>81.131</v>
          </cell>
          <cell r="J3808" t="str">
            <v>深圳市福田区荔园教育集团笔架山学校</v>
          </cell>
        </row>
        <row r="3809">
          <cell r="A3809">
            <v>104</v>
          </cell>
          <cell r="B3809">
            <v>1</v>
          </cell>
          <cell r="C3809" t="str">
            <v>118227</v>
          </cell>
          <cell r="D3809" t="str">
            <v>104-1</v>
          </cell>
          <cell r="E3809" t="str">
            <v>104-1-30227</v>
          </cell>
        </row>
        <row r="3809">
          <cell r="G3809" t="str">
            <v>2050203</v>
          </cell>
          <cell r="H3809" t="str">
            <v>30227</v>
          </cell>
          <cell r="I3809">
            <v>855.15868</v>
          </cell>
          <cell r="J3809" t="str">
            <v>深圳市福田区荔园教育集团笔架山学校</v>
          </cell>
        </row>
        <row r="3810">
          <cell r="A3810">
            <v>104</v>
          </cell>
          <cell r="B3810">
            <v>1</v>
          </cell>
          <cell r="C3810" t="str">
            <v>118227</v>
          </cell>
          <cell r="D3810" t="str">
            <v>104-1</v>
          </cell>
          <cell r="E3810" t="str">
            <v>104-1-30228</v>
          </cell>
        </row>
        <row r="3810">
          <cell r="G3810" t="str">
            <v>2050203</v>
          </cell>
          <cell r="H3810" t="str">
            <v>30228</v>
          </cell>
          <cell r="I3810">
            <v>12</v>
          </cell>
          <cell r="J3810" t="str">
            <v>深圳市福田区荔园教育集团笔架山学校</v>
          </cell>
        </row>
        <row r="3811">
          <cell r="A3811">
            <v>104</v>
          </cell>
          <cell r="B3811">
            <v>1</v>
          </cell>
          <cell r="C3811" t="str">
            <v>118227</v>
          </cell>
          <cell r="D3811" t="str">
            <v>104-1</v>
          </cell>
          <cell r="E3811" t="str">
            <v>104-1-30229</v>
          </cell>
        </row>
        <row r="3811">
          <cell r="G3811" t="str">
            <v>2050203</v>
          </cell>
          <cell r="H3811" t="str">
            <v>30229</v>
          </cell>
          <cell r="I3811">
            <v>2</v>
          </cell>
          <cell r="J3811" t="str">
            <v>深圳市福田区荔园教育集团笔架山学校</v>
          </cell>
        </row>
        <row r="3812">
          <cell r="A3812">
            <v>104</v>
          </cell>
          <cell r="B3812">
            <v>1</v>
          </cell>
          <cell r="C3812" t="str">
            <v>118227</v>
          </cell>
          <cell r="D3812" t="str">
            <v>104-1</v>
          </cell>
          <cell r="E3812" t="str">
            <v>104-1-30231</v>
          </cell>
        </row>
        <row r="3812">
          <cell r="G3812" t="str">
            <v>2050203</v>
          </cell>
          <cell r="H3812" t="str">
            <v>30231</v>
          </cell>
          <cell r="I3812">
            <v>3.9</v>
          </cell>
          <cell r="J3812" t="str">
            <v>深圳市福田区荔园教育集团笔架山学校</v>
          </cell>
        </row>
        <row r="3813">
          <cell r="A3813">
            <v>104</v>
          </cell>
          <cell r="B3813">
            <v>1</v>
          </cell>
          <cell r="C3813" t="str">
            <v>118227</v>
          </cell>
          <cell r="D3813" t="str">
            <v>104-1</v>
          </cell>
          <cell r="E3813" t="str">
            <v>104-1-30239</v>
          </cell>
        </row>
        <row r="3813">
          <cell r="G3813" t="str">
            <v>2050203</v>
          </cell>
          <cell r="H3813" t="str">
            <v>30239</v>
          </cell>
          <cell r="I3813">
            <v>10</v>
          </cell>
          <cell r="J3813" t="str">
            <v>深圳市福田区荔园教育集团笔架山学校</v>
          </cell>
        </row>
        <row r="3814">
          <cell r="A3814">
            <v>104</v>
          </cell>
          <cell r="B3814">
            <v>1</v>
          </cell>
          <cell r="C3814" t="str">
            <v>118227</v>
          </cell>
          <cell r="D3814" t="str">
            <v>104-1</v>
          </cell>
          <cell r="E3814" t="str">
            <v>104-1-30299</v>
          </cell>
        </row>
        <row r="3814">
          <cell r="G3814" t="str">
            <v>2050203</v>
          </cell>
          <cell r="H3814" t="str">
            <v>30299</v>
          </cell>
          <cell r="I3814">
            <v>221.0304</v>
          </cell>
          <cell r="J3814" t="str">
            <v>深圳市福田区荔园教育集团笔架山学校</v>
          </cell>
        </row>
        <row r="3815">
          <cell r="A3815">
            <v>104</v>
          </cell>
          <cell r="B3815">
            <v>1</v>
          </cell>
          <cell r="C3815" t="str">
            <v>118227</v>
          </cell>
          <cell r="D3815" t="str">
            <v>104-1</v>
          </cell>
          <cell r="E3815" t="str">
            <v>104-1-30307</v>
          </cell>
        </row>
        <row r="3815">
          <cell r="G3815" t="str">
            <v>2050203</v>
          </cell>
          <cell r="H3815" t="str">
            <v>30307</v>
          </cell>
          <cell r="I3815">
            <v>4.3</v>
          </cell>
          <cell r="J3815" t="str">
            <v>深圳市福田区荔园教育集团笔架山学校</v>
          </cell>
        </row>
        <row r="3816">
          <cell r="A3816">
            <v>104</v>
          </cell>
          <cell r="B3816">
            <v>1</v>
          </cell>
          <cell r="C3816" t="str">
            <v>118227</v>
          </cell>
          <cell r="D3816" t="str">
            <v>104-1</v>
          </cell>
          <cell r="E3816" t="str">
            <v>104-1-31002</v>
          </cell>
        </row>
        <row r="3816">
          <cell r="G3816" t="str">
            <v>2050203</v>
          </cell>
          <cell r="H3816" t="str">
            <v>31002</v>
          </cell>
          <cell r="I3816">
            <v>21.84</v>
          </cell>
          <cell r="J3816" t="str">
            <v>深圳市福田区荔园教育集团笔架山学校</v>
          </cell>
        </row>
        <row r="3817">
          <cell r="A3817">
            <v>104</v>
          </cell>
          <cell r="B3817">
            <v>1</v>
          </cell>
          <cell r="C3817" t="str">
            <v>118227</v>
          </cell>
          <cell r="D3817" t="str">
            <v>104-1</v>
          </cell>
          <cell r="E3817" t="str">
            <v>104-1-31003</v>
          </cell>
        </row>
        <row r="3817">
          <cell r="G3817" t="str">
            <v>2050203</v>
          </cell>
          <cell r="H3817" t="str">
            <v>31003</v>
          </cell>
          <cell r="I3817">
            <v>79.83</v>
          </cell>
          <cell r="J3817" t="str">
            <v>深圳市福田区荔园教育集团笔架山学校</v>
          </cell>
        </row>
        <row r="3818">
          <cell r="A3818">
            <v>104</v>
          </cell>
          <cell r="B3818">
            <v>1</v>
          </cell>
          <cell r="C3818" t="str">
            <v>118227</v>
          </cell>
          <cell r="D3818" t="str">
            <v>104-1</v>
          </cell>
          <cell r="E3818" t="str">
            <v>104-1-31007</v>
          </cell>
        </row>
        <row r="3818">
          <cell r="G3818" t="str">
            <v>2050203</v>
          </cell>
          <cell r="H3818" t="str">
            <v>31007</v>
          </cell>
          <cell r="I3818">
            <v>21</v>
          </cell>
          <cell r="J3818" t="str">
            <v>深圳市福田区荔园教育集团笔架山学校</v>
          </cell>
        </row>
        <row r="3819">
          <cell r="A3819">
            <v>104</v>
          </cell>
          <cell r="B3819">
            <v>1</v>
          </cell>
          <cell r="C3819" t="str">
            <v>118227</v>
          </cell>
          <cell r="D3819" t="str">
            <v>104-1</v>
          </cell>
          <cell r="E3819" t="str">
            <v>104-1-31013</v>
          </cell>
        </row>
        <row r="3819">
          <cell r="G3819" t="str">
            <v>2050203</v>
          </cell>
          <cell r="H3819" t="str">
            <v>31013</v>
          </cell>
          <cell r="I3819">
            <v>18</v>
          </cell>
          <cell r="J3819" t="str">
            <v>深圳市福田区荔园教育集团笔架山学校</v>
          </cell>
        </row>
        <row r="3820">
          <cell r="A3820">
            <v>104</v>
          </cell>
          <cell r="B3820">
            <v>1</v>
          </cell>
          <cell r="C3820" t="str">
            <v>118227</v>
          </cell>
          <cell r="D3820" t="str">
            <v>104-1</v>
          </cell>
          <cell r="E3820" t="str">
            <v>104-1-31099</v>
          </cell>
        </row>
        <row r="3820">
          <cell r="G3820" t="str">
            <v>2050203</v>
          </cell>
          <cell r="H3820" t="str">
            <v>31099</v>
          </cell>
          <cell r="I3820">
            <v>8</v>
          </cell>
          <cell r="J3820" t="str">
            <v>深圳市福田区荔园教育集团笔架山学校</v>
          </cell>
        </row>
        <row r="3821">
          <cell r="A3821">
            <v>104</v>
          </cell>
          <cell r="B3821">
            <v>2</v>
          </cell>
          <cell r="C3821" t="str">
            <v>118227</v>
          </cell>
          <cell r="D3821" t="str">
            <v>104-2</v>
          </cell>
          <cell r="E3821" t="str">
            <v>104-2-30227</v>
          </cell>
        </row>
        <row r="3821">
          <cell r="G3821" t="str">
            <v>2050799</v>
          </cell>
          <cell r="H3821" t="str">
            <v>30227</v>
          </cell>
          <cell r="I3821">
            <v>16.8</v>
          </cell>
          <cell r="J3821" t="str">
            <v>深圳市福田区荔园教育集团笔架山学校</v>
          </cell>
        </row>
        <row r="3822">
          <cell r="A3822">
            <v>104</v>
          </cell>
          <cell r="B3822">
            <v>3</v>
          </cell>
          <cell r="C3822" t="str">
            <v>118227</v>
          </cell>
          <cell r="D3822" t="str">
            <v>104-3</v>
          </cell>
          <cell r="E3822" t="str">
            <v>104-3-30108</v>
          </cell>
        </row>
        <row r="3822">
          <cell r="G3822" t="str">
            <v>2080505</v>
          </cell>
          <cell r="H3822" t="str">
            <v>30108</v>
          </cell>
          <cell r="I3822">
            <v>175.59</v>
          </cell>
          <cell r="J3822" t="str">
            <v>深圳市福田区荔园教育集团笔架山学校</v>
          </cell>
        </row>
        <row r="3823">
          <cell r="A3823">
            <v>104</v>
          </cell>
          <cell r="B3823">
            <v>4</v>
          </cell>
          <cell r="C3823" t="str">
            <v>118227</v>
          </cell>
          <cell r="D3823" t="str">
            <v>104-4</v>
          </cell>
          <cell r="E3823" t="str">
            <v>104-4-30109</v>
          </cell>
        </row>
        <row r="3823">
          <cell r="G3823" t="str">
            <v>2080506</v>
          </cell>
          <cell r="H3823" t="str">
            <v>30109</v>
          </cell>
          <cell r="I3823">
            <v>83.5</v>
          </cell>
          <cell r="J3823" t="str">
            <v>深圳市福田区荔园教育集团笔架山学校</v>
          </cell>
        </row>
        <row r="3824">
          <cell r="A3824">
            <v>104</v>
          </cell>
          <cell r="B3824">
            <v>5</v>
          </cell>
          <cell r="C3824" t="str">
            <v>118227</v>
          </cell>
          <cell r="D3824" t="str">
            <v>104-5</v>
          </cell>
          <cell r="E3824" t="str">
            <v>104-5-30110</v>
          </cell>
        </row>
        <row r="3824">
          <cell r="G3824" t="str">
            <v>2101102</v>
          </cell>
          <cell r="H3824" t="str">
            <v>30110</v>
          </cell>
          <cell r="I3824">
            <v>110.98</v>
          </cell>
          <cell r="J3824" t="str">
            <v>深圳市福田区荔园教育集团笔架山学校</v>
          </cell>
        </row>
        <row r="3825">
          <cell r="A3825">
            <v>104</v>
          </cell>
          <cell r="B3825">
            <v>6</v>
          </cell>
          <cell r="C3825" t="str">
            <v>118227</v>
          </cell>
          <cell r="D3825" t="str">
            <v>104-6</v>
          </cell>
          <cell r="E3825" t="str">
            <v>104-6-30113</v>
          </cell>
        </row>
        <row r="3825">
          <cell r="G3825" t="str">
            <v>2210201</v>
          </cell>
          <cell r="H3825" t="str">
            <v>30113</v>
          </cell>
          <cell r="I3825">
            <v>250.92</v>
          </cell>
          <cell r="J3825" t="str">
            <v>深圳市福田区荔园教育集团笔架山学校</v>
          </cell>
        </row>
        <row r="3826">
          <cell r="A3826">
            <v>104</v>
          </cell>
          <cell r="B3826">
            <v>7</v>
          </cell>
          <cell r="C3826" t="str">
            <v>118227</v>
          </cell>
          <cell r="D3826" t="str">
            <v>104-7</v>
          </cell>
          <cell r="E3826" t="str">
            <v>104-7-30102</v>
          </cell>
        </row>
        <row r="3826">
          <cell r="G3826" t="str">
            <v>2210203</v>
          </cell>
          <cell r="H3826" t="str">
            <v>30102</v>
          </cell>
          <cell r="I3826">
            <v>169.056</v>
          </cell>
          <cell r="J3826" t="str">
            <v>深圳市福田区荔园教育集团笔架山学校</v>
          </cell>
        </row>
        <row r="3827">
          <cell r="A3827">
            <v>105</v>
          </cell>
          <cell r="B3827">
            <v>1</v>
          </cell>
          <cell r="C3827" t="str">
            <v>118216</v>
          </cell>
          <cell r="D3827" t="str">
            <v>105-1</v>
          </cell>
          <cell r="E3827" t="str">
            <v>105-1-30101</v>
          </cell>
        </row>
        <row r="3827">
          <cell r="G3827" t="str">
            <v>2050203</v>
          </cell>
          <cell r="H3827" t="str">
            <v>30101</v>
          </cell>
          <cell r="I3827">
            <v>2436.2929</v>
          </cell>
          <cell r="J3827" t="str">
            <v>深圳市福田区红岭实验学校（新洲）</v>
          </cell>
        </row>
        <row r="3828">
          <cell r="A3828">
            <v>105</v>
          </cell>
          <cell r="B3828">
            <v>1</v>
          </cell>
          <cell r="C3828" t="str">
            <v>118216</v>
          </cell>
          <cell r="D3828" t="str">
            <v>105-1</v>
          </cell>
          <cell r="E3828" t="str">
            <v>105-1-30102</v>
          </cell>
        </row>
        <row r="3828">
          <cell r="G3828" t="str">
            <v>2050203</v>
          </cell>
          <cell r="H3828" t="str">
            <v>30102</v>
          </cell>
          <cell r="I3828">
            <v>7.68</v>
          </cell>
          <cell r="J3828" t="str">
            <v>深圳市福田区红岭实验学校（新洲）</v>
          </cell>
        </row>
        <row r="3829">
          <cell r="A3829">
            <v>105</v>
          </cell>
          <cell r="B3829">
            <v>1</v>
          </cell>
          <cell r="C3829" t="str">
            <v>118216</v>
          </cell>
          <cell r="D3829" t="str">
            <v>105-1</v>
          </cell>
          <cell r="E3829" t="str">
            <v>105-1-30107</v>
          </cell>
        </row>
        <row r="3829">
          <cell r="G3829" t="str">
            <v>2050203</v>
          </cell>
          <cell r="H3829" t="str">
            <v>30107</v>
          </cell>
          <cell r="I3829">
            <v>577.0168</v>
          </cell>
          <cell r="J3829" t="str">
            <v>深圳市福田区红岭实验学校（新洲）</v>
          </cell>
        </row>
        <row r="3830">
          <cell r="A3830">
            <v>105</v>
          </cell>
          <cell r="B3830">
            <v>1</v>
          </cell>
          <cell r="C3830" t="str">
            <v>118216</v>
          </cell>
          <cell r="D3830" t="str">
            <v>105-1</v>
          </cell>
          <cell r="E3830" t="str">
            <v>105-1-30112</v>
          </cell>
        </row>
        <row r="3830">
          <cell r="G3830" t="str">
            <v>2050203</v>
          </cell>
          <cell r="H3830" t="str">
            <v>30112</v>
          </cell>
          <cell r="I3830">
            <v>34.019</v>
          </cell>
          <cell r="J3830" t="str">
            <v>深圳市福田区红岭实验学校（新洲）</v>
          </cell>
        </row>
        <row r="3831">
          <cell r="A3831">
            <v>105</v>
          </cell>
          <cell r="B3831">
            <v>1</v>
          </cell>
          <cell r="C3831" t="str">
            <v>118216</v>
          </cell>
          <cell r="D3831" t="str">
            <v>105-1</v>
          </cell>
          <cell r="E3831" t="str">
            <v>105-1-30199</v>
          </cell>
        </row>
        <row r="3831">
          <cell r="G3831" t="str">
            <v>2050203</v>
          </cell>
          <cell r="H3831" t="str">
            <v>30199</v>
          </cell>
          <cell r="I3831">
            <v>168</v>
          </cell>
          <cell r="J3831" t="str">
            <v>深圳市福田区红岭实验学校（新洲）</v>
          </cell>
        </row>
        <row r="3832">
          <cell r="A3832">
            <v>105</v>
          </cell>
          <cell r="B3832">
            <v>1</v>
          </cell>
          <cell r="C3832" t="str">
            <v>118216</v>
          </cell>
          <cell r="D3832" t="str">
            <v>105-1</v>
          </cell>
          <cell r="E3832" t="str">
            <v>105-1-30201</v>
          </cell>
        </row>
        <row r="3832">
          <cell r="G3832" t="str">
            <v>2050203</v>
          </cell>
          <cell r="H3832" t="str">
            <v>30201</v>
          </cell>
          <cell r="I3832">
            <v>13</v>
          </cell>
          <cell r="J3832" t="str">
            <v>深圳市福田区红岭实验学校（新洲）</v>
          </cell>
        </row>
        <row r="3833">
          <cell r="A3833">
            <v>105</v>
          </cell>
          <cell r="B3833">
            <v>1</v>
          </cell>
          <cell r="C3833" t="str">
            <v>118216</v>
          </cell>
          <cell r="D3833" t="str">
            <v>105-1</v>
          </cell>
          <cell r="E3833" t="str">
            <v>105-1-30209</v>
          </cell>
        </row>
        <row r="3833">
          <cell r="G3833" t="str">
            <v>2050203</v>
          </cell>
          <cell r="H3833" t="str">
            <v>30209</v>
          </cell>
          <cell r="I3833">
            <v>83.7256</v>
          </cell>
          <cell r="J3833" t="str">
            <v>深圳市福田区红岭实验学校（新洲）</v>
          </cell>
        </row>
        <row r="3834">
          <cell r="A3834">
            <v>105</v>
          </cell>
          <cell r="B3834">
            <v>1</v>
          </cell>
          <cell r="C3834" t="str">
            <v>118216</v>
          </cell>
          <cell r="D3834" t="str">
            <v>105-1</v>
          </cell>
          <cell r="E3834" t="str">
            <v>105-1-30211</v>
          </cell>
        </row>
        <row r="3834">
          <cell r="G3834" t="str">
            <v>2050203</v>
          </cell>
          <cell r="H3834" t="str">
            <v>30211</v>
          </cell>
          <cell r="I3834">
            <v>20.5</v>
          </cell>
          <cell r="J3834" t="str">
            <v>深圳市福田区红岭实验学校（新洲）</v>
          </cell>
        </row>
        <row r="3835">
          <cell r="A3835">
            <v>105</v>
          </cell>
          <cell r="B3835">
            <v>1</v>
          </cell>
          <cell r="C3835" t="str">
            <v>118216</v>
          </cell>
          <cell r="D3835" t="str">
            <v>105-1</v>
          </cell>
          <cell r="E3835" t="str">
            <v>105-1-30213</v>
          </cell>
        </row>
        <row r="3835">
          <cell r="G3835" t="str">
            <v>2050203</v>
          </cell>
          <cell r="H3835" t="str">
            <v>30213</v>
          </cell>
          <cell r="I3835">
            <v>109.9149</v>
          </cell>
          <cell r="J3835" t="str">
            <v>深圳市福田区红岭实验学校（新洲）</v>
          </cell>
        </row>
        <row r="3836">
          <cell r="A3836">
            <v>105</v>
          </cell>
          <cell r="B3836">
            <v>1</v>
          </cell>
          <cell r="C3836" t="str">
            <v>118216</v>
          </cell>
          <cell r="D3836" t="str">
            <v>105-1</v>
          </cell>
          <cell r="E3836" t="str">
            <v>105-1-30214</v>
          </cell>
        </row>
        <row r="3836">
          <cell r="G3836" t="str">
            <v>2050203</v>
          </cell>
          <cell r="H3836" t="str">
            <v>30214</v>
          </cell>
          <cell r="I3836">
            <v>1.3</v>
          </cell>
          <cell r="J3836" t="str">
            <v>深圳市福田区红岭实验学校（新洲）</v>
          </cell>
        </row>
        <row r="3837">
          <cell r="A3837">
            <v>105</v>
          </cell>
          <cell r="B3837">
            <v>1</v>
          </cell>
          <cell r="C3837" t="str">
            <v>118216</v>
          </cell>
          <cell r="D3837" t="str">
            <v>105-1</v>
          </cell>
          <cell r="E3837" t="str">
            <v>105-1-30216</v>
          </cell>
        </row>
        <row r="3837">
          <cell r="G3837" t="str">
            <v>2050203</v>
          </cell>
          <cell r="H3837" t="str">
            <v>30216</v>
          </cell>
          <cell r="I3837">
            <v>0.5</v>
          </cell>
          <cell r="J3837" t="str">
            <v>深圳市福田区红岭实验学校（新洲）</v>
          </cell>
        </row>
        <row r="3838">
          <cell r="A3838">
            <v>105</v>
          </cell>
          <cell r="B3838">
            <v>1</v>
          </cell>
          <cell r="C3838" t="str">
            <v>118216</v>
          </cell>
          <cell r="D3838" t="str">
            <v>105-1</v>
          </cell>
          <cell r="E3838" t="str">
            <v>105-1-30218</v>
          </cell>
        </row>
        <row r="3838">
          <cell r="G3838" t="str">
            <v>2050203</v>
          </cell>
          <cell r="H3838" t="str">
            <v>30218</v>
          </cell>
          <cell r="I3838">
            <v>41.9644</v>
          </cell>
          <cell r="J3838" t="str">
            <v>深圳市福田区红岭实验学校（新洲）</v>
          </cell>
        </row>
        <row r="3839">
          <cell r="A3839">
            <v>105</v>
          </cell>
          <cell r="B3839">
            <v>1</v>
          </cell>
          <cell r="C3839" t="str">
            <v>118216</v>
          </cell>
          <cell r="D3839" t="str">
            <v>105-1</v>
          </cell>
          <cell r="E3839" t="str">
            <v>105-1-30226</v>
          </cell>
        </row>
        <row r="3839">
          <cell r="G3839" t="str">
            <v>2050203</v>
          </cell>
          <cell r="H3839" t="str">
            <v>30226</v>
          </cell>
          <cell r="I3839">
            <v>216.6451</v>
          </cell>
          <cell r="J3839" t="str">
            <v>深圳市福田区红岭实验学校（新洲）</v>
          </cell>
        </row>
        <row r="3840">
          <cell r="A3840">
            <v>105</v>
          </cell>
          <cell r="B3840">
            <v>1</v>
          </cell>
          <cell r="C3840" t="str">
            <v>118216</v>
          </cell>
          <cell r="D3840" t="str">
            <v>105-1</v>
          </cell>
          <cell r="E3840" t="str">
            <v>105-1-30227</v>
          </cell>
        </row>
        <row r="3840">
          <cell r="G3840" t="str">
            <v>2050203</v>
          </cell>
          <cell r="H3840" t="str">
            <v>30227</v>
          </cell>
          <cell r="I3840">
            <v>198.74</v>
          </cell>
          <cell r="J3840" t="str">
            <v>深圳市福田区红岭实验学校（新洲）</v>
          </cell>
        </row>
        <row r="3841">
          <cell r="A3841">
            <v>105</v>
          </cell>
          <cell r="B3841">
            <v>1</v>
          </cell>
          <cell r="C3841" t="str">
            <v>118216</v>
          </cell>
          <cell r="D3841" t="str">
            <v>105-1</v>
          </cell>
          <cell r="E3841" t="str">
            <v>105-1-30228</v>
          </cell>
        </row>
        <row r="3841">
          <cell r="G3841" t="str">
            <v>2050203</v>
          </cell>
          <cell r="H3841" t="str">
            <v>30228</v>
          </cell>
          <cell r="I3841">
            <v>40</v>
          </cell>
          <cell r="J3841" t="str">
            <v>深圳市福田区红岭实验学校（新洲）</v>
          </cell>
        </row>
        <row r="3842">
          <cell r="A3842">
            <v>105</v>
          </cell>
          <cell r="B3842">
            <v>1</v>
          </cell>
          <cell r="C3842" t="str">
            <v>118216</v>
          </cell>
          <cell r="D3842" t="str">
            <v>105-1</v>
          </cell>
          <cell r="E3842" t="str">
            <v>105-1-30229</v>
          </cell>
        </row>
        <row r="3842">
          <cell r="G3842" t="str">
            <v>2050203</v>
          </cell>
          <cell r="H3842" t="str">
            <v>30229</v>
          </cell>
          <cell r="I3842">
            <v>6</v>
          </cell>
          <cell r="J3842" t="str">
            <v>深圳市福田区红岭实验学校（新洲）</v>
          </cell>
        </row>
        <row r="3843">
          <cell r="A3843">
            <v>105</v>
          </cell>
          <cell r="B3843">
            <v>1</v>
          </cell>
          <cell r="C3843" t="str">
            <v>118216</v>
          </cell>
          <cell r="D3843" t="str">
            <v>105-1</v>
          </cell>
          <cell r="E3843" t="str">
            <v>105-1-30231</v>
          </cell>
        </row>
        <row r="3843">
          <cell r="G3843" t="str">
            <v>2050203</v>
          </cell>
          <cell r="H3843" t="str">
            <v>30231</v>
          </cell>
          <cell r="I3843">
            <v>4</v>
          </cell>
          <cell r="J3843" t="str">
            <v>深圳市福田区红岭实验学校（新洲）</v>
          </cell>
        </row>
        <row r="3844">
          <cell r="A3844">
            <v>105</v>
          </cell>
          <cell r="B3844">
            <v>1</v>
          </cell>
          <cell r="C3844" t="str">
            <v>118216</v>
          </cell>
          <cell r="D3844" t="str">
            <v>105-1</v>
          </cell>
          <cell r="E3844" t="str">
            <v>105-1-30239</v>
          </cell>
        </row>
        <row r="3844">
          <cell r="G3844" t="str">
            <v>2050203</v>
          </cell>
          <cell r="H3844" t="str">
            <v>30239</v>
          </cell>
          <cell r="I3844">
            <v>11</v>
          </cell>
          <cell r="J3844" t="str">
            <v>深圳市福田区红岭实验学校（新洲）</v>
          </cell>
        </row>
        <row r="3845">
          <cell r="A3845">
            <v>105</v>
          </cell>
          <cell r="B3845">
            <v>1</v>
          </cell>
          <cell r="C3845" t="str">
            <v>118216</v>
          </cell>
          <cell r="D3845" t="str">
            <v>105-1</v>
          </cell>
          <cell r="E3845" t="str">
            <v>105-1-30299</v>
          </cell>
        </row>
        <row r="3845">
          <cell r="G3845" t="str">
            <v>2050203</v>
          </cell>
          <cell r="H3845" t="str">
            <v>30299</v>
          </cell>
          <cell r="I3845">
            <v>101.9</v>
          </cell>
          <cell r="J3845" t="str">
            <v>深圳市福田区红岭实验学校（新洲）</v>
          </cell>
        </row>
        <row r="3846">
          <cell r="A3846">
            <v>105</v>
          </cell>
          <cell r="B3846">
            <v>1</v>
          </cell>
          <cell r="C3846" t="str">
            <v>118216</v>
          </cell>
          <cell r="D3846" t="str">
            <v>105-1</v>
          </cell>
          <cell r="E3846" t="str">
            <v>105-1-30307</v>
          </cell>
        </row>
        <row r="3846">
          <cell r="G3846" t="str">
            <v>2050203</v>
          </cell>
          <cell r="H3846" t="str">
            <v>30307</v>
          </cell>
          <cell r="I3846">
            <v>6.6</v>
          </cell>
          <cell r="J3846" t="str">
            <v>深圳市福田区红岭实验学校（新洲）</v>
          </cell>
        </row>
        <row r="3847">
          <cell r="A3847">
            <v>105</v>
          </cell>
          <cell r="B3847">
            <v>1</v>
          </cell>
          <cell r="C3847" t="str">
            <v>118216</v>
          </cell>
          <cell r="D3847" t="str">
            <v>105-1</v>
          </cell>
          <cell r="E3847" t="str">
            <v>105-1-31002</v>
          </cell>
        </row>
        <row r="3847">
          <cell r="G3847" t="str">
            <v>2050203</v>
          </cell>
          <cell r="H3847" t="str">
            <v>31002</v>
          </cell>
          <cell r="I3847">
            <v>40.31</v>
          </cell>
          <cell r="J3847" t="str">
            <v>深圳市福田区红岭实验学校（新洲）</v>
          </cell>
        </row>
        <row r="3848">
          <cell r="A3848">
            <v>105</v>
          </cell>
          <cell r="B3848">
            <v>1</v>
          </cell>
          <cell r="C3848" t="str">
            <v>118216</v>
          </cell>
          <cell r="D3848" t="str">
            <v>105-1</v>
          </cell>
          <cell r="E3848" t="str">
            <v>105-1-31013</v>
          </cell>
        </row>
        <row r="3848">
          <cell r="G3848" t="str">
            <v>2050203</v>
          </cell>
          <cell r="H3848" t="str">
            <v>31013</v>
          </cell>
          <cell r="I3848">
            <v>45</v>
          </cell>
          <cell r="J3848" t="str">
            <v>深圳市福田区红岭实验学校（新洲）</v>
          </cell>
        </row>
        <row r="3849">
          <cell r="A3849">
            <v>105</v>
          </cell>
          <cell r="B3849">
            <v>2</v>
          </cell>
          <cell r="C3849" t="str">
            <v>118216</v>
          </cell>
          <cell r="D3849" t="str">
            <v>105-2</v>
          </cell>
          <cell r="E3849" t="str">
            <v>105-2-30218</v>
          </cell>
        </row>
        <row r="3849">
          <cell r="G3849" t="str">
            <v>2050799</v>
          </cell>
          <cell r="H3849" t="str">
            <v>30218</v>
          </cell>
          <cell r="I3849">
            <v>1</v>
          </cell>
          <cell r="J3849" t="str">
            <v>深圳市福田区红岭实验学校（新洲）</v>
          </cell>
        </row>
        <row r="3850">
          <cell r="A3850">
            <v>105</v>
          </cell>
          <cell r="B3850">
            <v>2</v>
          </cell>
          <cell r="C3850" t="str">
            <v>118216</v>
          </cell>
          <cell r="D3850" t="str">
            <v>105-2</v>
          </cell>
          <cell r="E3850" t="str">
            <v>105-2-30226</v>
          </cell>
        </row>
        <row r="3850">
          <cell r="G3850" t="str">
            <v>2050799</v>
          </cell>
          <cell r="H3850" t="str">
            <v>30226</v>
          </cell>
          <cell r="I3850">
            <v>1</v>
          </cell>
          <cell r="J3850" t="str">
            <v>深圳市福田区红岭实验学校（新洲）</v>
          </cell>
        </row>
        <row r="3851">
          <cell r="A3851">
            <v>105</v>
          </cell>
          <cell r="B3851">
            <v>2</v>
          </cell>
          <cell r="C3851" t="str">
            <v>118216</v>
          </cell>
          <cell r="D3851" t="str">
            <v>105-2</v>
          </cell>
          <cell r="E3851" t="str">
            <v>105-2-30227</v>
          </cell>
        </row>
        <row r="3851">
          <cell r="G3851" t="str">
            <v>2050799</v>
          </cell>
          <cell r="H3851" t="str">
            <v>30227</v>
          </cell>
          <cell r="I3851">
            <v>6</v>
          </cell>
          <cell r="J3851" t="str">
            <v>深圳市福田区红岭实验学校（新洲）</v>
          </cell>
        </row>
        <row r="3852">
          <cell r="A3852">
            <v>105</v>
          </cell>
          <cell r="B3852">
            <v>3</v>
          </cell>
          <cell r="C3852" t="str">
            <v>118216</v>
          </cell>
          <cell r="D3852" t="str">
            <v>105-3</v>
          </cell>
          <cell r="E3852" t="str">
            <v>105-3-30201</v>
          </cell>
        </row>
        <row r="3852">
          <cell r="G3852" t="str">
            <v>2050999</v>
          </cell>
          <cell r="H3852" t="str">
            <v>30201</v>
          </cell>
          <cell r="I3852">
            <v>5</v>
          </cell>
          <cell r="J3852" t="str">
            <v>深圳市福田区红岭实验学校（新洲）</v>
          </cell>
        </row>
        <row r="3853">
          <cell r="A3853">
            <v>105</v>
          </cell>
          <cell r="B3853">
            <v>3</v>
          </cell>
          <cell r="C3853" t="str">
            <v>118216</v>
          </cell>
          <cell r="D3853" t="str">
            <v>105-3</v>
          </cell>
          <cell r="E3853" t="str">
            <v>105-3-30205</v>
          </cell>
        </row>
        <row r="3853">
          <cell r="G3853" t="str">
            <v>2050999</v>
          </cell>
          <cell r="H3853" t="str">
            <v>30205</v>
          </cell>
          <cell r="I3853">
            <v>22</v>
          </cell>
          <cell r="J3853" t="str">
            <v>深圳市福田区红岭实验学校（新洲）</v>
          </cell>
        </row>
        <row r="3854">
          <cell r="A3854">
            <v>105</v>
          </cell>
          <cell r="B3854">
            <v>3</v>
          </cell>
          <cell r="C3854" t="str">
            <v>118216</v>
          </cell>
          <cell r="D3854" t="str">
            <v>105-3</v>
          </cell>
          <cell r="E3854" t="str">
            <v>105-3-30206</v>
          </cell>
        </row>
        <row r="3854">
          <cell r="G3854" t="str">
            <v>2050999</v>
          </cell>
          <cell r="H3854" t="str">
            <v>30206</v>
          </cell>
          <cell r="I3854">
            <v>60</v>
          </cell>
          <cell r="J3854" t="str">
            <v>深圳市福田区红岭实验学校（新洲）</v>
          </cell>
        </row>
        <row r="3855">
          <cell r="A3855">
            <v>105</v>
          </cell>
          <cell r="B3855">
            <v>3</v>
          </cell>
          <cell r="C3855" t="str">
            <v>118216</v>
          </cell>
          <cell r="D3855" t="str">
            <v>105-3</v>
          </cell>
          <cell r="E3855" t="str">
            <v>105-3-30207</v>
          </cell>
        </row>
        <row r="3855">
          <cell r="G3855" t="str">
            <v>2050999</v>
          </cell>
          <cell r="H3855" t="str">
            <v>30207</v>
          </cell>
          <cell r="I3855">
            <v>3.1512</v>
          </cell>
          <cell r="J3855" t="str">
            <v>深圳市福田区红岭实验学校（新洲）</v>
          </cell>
        </row>
        <row r="3856">
          <cell r="A3856">
            <v>105</v>
          </cell>
          <cell r="B3856">
            <v>3</v>
          </cell>
          <cell r="C3856" t="str">
            <v>118216</v>
          </cell>
          <cell r="D3856" t="str">
            <v>105-3</v>
          </cell>
          <cell r="E3856" t="str">
            <v>105-3-30209</v>
          </cell>
        </row>
        <row r="3856">
          <cell r="G3856" t="str">
            <v>2050999</v>
          </cell>
          <cell r="H3856" t="str">
            <v>30209</v>
          </cell>
          <cell r="I3856">
            <v>16.8</v>
          </cell>
          <cell r="J3856" t="str">
            <v>深圳市福田区红岭实验学校（新洲）</v>
          </cell>
        </row>
        <row r="3857">
          <cell r="A3857">
            <v>105</v>
          </cell>
          <cell r="B3857">
            <v>3</v>
          </cell>
          <cell r="C3857" t="str">
            <v>118216</v>
          </cell>
          <cell r="D3857" t="str">
            <v>105-3</v>
          </cell>
          <cell r="E3857" t="str">
            <v>105-3-30213</v>
          </cell>
        </row>
        <row r="3857">
          <cell r="G3857" t="str">
            <v>2050999</v>
          </cell>
          <cell r="H3857" t="str">
            <v>30213</v>
          </cell>
          <cell r="I3857">
            <v>65.5816</v>
          </cell>
          <cell r="J3857" t="str">
            <v>深圳市福田区红岭实验学校（新洲）</v>
          </cell>
        </row>
        <row r="3858">
          <cell r="A3858">
            <v>105</v>
          </cell>
          <cell r="B3858">
            <v>3</v>
          </cell>
          <cell r="C3858" t="str">
            <v>118216</v>
          </cell>
          <cell r="D3858" t="str">
            <v>105-3</v>
          </cell>
          <cell r="E3858" t="str">
            <v>105-3-30216</v>
          </cell>
        </row>
        <row r="3858">
          <cell r="G3858" t="str">
            <v>2050999</v>
          </cell>
          <cell r="H3858" t="str">
            <v>30216</v>
          </cell>
          <cell r="I3858">
            <v>6</v>
          </cell>
          <cell r="J3858" t="str">
            <v>深圳市福田区红岭实验学校（新洲）</v>
          </cell>
        </row>
        <row r="3859">
          <cell r="A3859">
            <v>105</v>
          </cell>
          <cell r="B3859">
            <v>3</v>
          </cell>
          <cell r="C3859" t="str">
            <v>118216</v>
          </cell>
          <cell r="D3859" t="str">
            <v>105-3</v>
          </cell>
          <cell r="E3859" t="str">
            <v>105-3-30218</v>
          </cell>
        </row>
        <row r="3859">
          <cell r="G3859" t="str">
            <v>2050999</v>
          </cell>
          <cell r="H3859" t="str">
            <v>30218</v>
          </cell>
          <cell r="I3859">
            <v>55</v>
          </cell>
          <cell r="J3859" t="str">
            <v>深圳市福田区红岭实验学校（新洲）</v>
          </cell>
        </row>
        <row r="3860">
          <cell r="A3860">
            <v>105</v>
          </cell>
          <cell r="B3860">
            <v>3</v>
          </cell>
          <cell r="C3860" t="str">
            <v>118216</v>
          </cell>
          <cell r="D3860" t="str">
            <v>105-3</v>
          </cell>
          <cell r="E3860" t="str">
            <v>105-3-30227</v>
          </cell>
        </row>
        <row r="3860">
          <cell r="G3860" t="str">
            <v>2050999</v>
          </cell>
          <cell r="H3860" t="str">
            <v>30227</v>
          </cell>
          <cell r="I3860">
            <v>384.1672</v>
          </cell>
          <cell r="J3860" t="str">
            <v>深圳市福田区红岭实验学校（新洲）</v>
          </cell>
        </row>
        <row r="3861">
          <cell r="A3861">
            <v>105</v>
          </cell>
          <cell r="B3861">
            <v>3</v>
          </cell>
          <cell r="C3861" t="str">
            <v>118216</v>
          </cell>
          <cell r="D3861" t="str">
            <v>105-3</v>
          </cell>
          <cell r="E3861" t="str">
            <v>105-3-30299</v>
          </cell>
        </row>
        <row r="3861">
          <cell r="G3861" t="str">
            <v>2050999</v>
          </cell>
          <cell r="H3861" t="str">
            <v>30299</v>
          </cell>
          <cell r="I3861">
            <v>5.3</v>
          </cell>
          <cell r="J3861" t="str">
            <v>深圳市福田区红岭实验学校（新洲）</v>
          </cell>
        </row>
        <row r="3862">
          <cell r="A3862">
            <v>105</v>
          </cell>
          <cell r="B3862">
            <v>3</v>
          </cell>
          <cell r="C3862" t="str">
            <v>118216</v>
          </cell>
          <cell r="D3862" t="str">
            <v>105-3</v>
          </cell>
          <cell r="E3862" t="str">
            <v>105-3-31002</v>
          </cell>
        </row>
        <row r="3862">
          <cell r="G3862" t="str">
            <v>2050999</v>
          </cell>
          <cell r="H3862" t="str">
            <v>31002</v>
          </cell>
          <cell r="I3862">
            <v>15</v>
          </cell>
          <cell r="J3862" t="str">
            <v>深圳市福田区红岭实验学校（新洲）</v>
          </cell>
        </row>
        <row r="3863">
          <cell r="A3863">
            <v>105</v>
          </cell>
          <cell r="B3863">
            <v>4</v>
          </cell>
          <cell r="C3863" t="str">
            <v>118216</v>
          </cell>
          <cell r="D3863" t="str">
            <v>105-4</v>
          </cell>
          <cell r="E3863" t="str">
            <v>105-4-30299</v>
          </cell>
        </row>
        <row r="3863">
          <cell r="G3863" t="str">
            <v>2080502</v>
          </cell>
          <cell r="H3863" t="str">
            <v>30299</v>
          </cell>
          <cell r="I3863">
            <v>20.9</v>
          </cell>
          <cell r="J3863" t="str">
            <v>深圳市福田区红岭实验学校（新洲）</v>
          </cell>
        </row>
        <row r="3864">
          <cell r="A3864">
            <v>105</v>
          </cell>
          <cell r="B3864">
            <v>4</v>
          </cell>
          <cell r="C3864" t="str">
            <v>118216</v>
          </cell>
          <cell r="D3864" t="str">
            <v>105-4</v>
          </cell>
          <cell r="E3864" t="str">
            <v>105-4-30302</v>
          </cell>
        </row>
        <row r="3864">
          <cell r="G3864" t="str">
            <v>2080502</v>
          </cell>
          <cell r="H3864" t="str">
            <v>30302</v>
          </cell>
          <cell r="I3864">
            <v>217.5544</v>
          </cell>
          <cell r="J3864" t="str">
            <v>深圳市福田区红岭实验学校（新洲）</v>
          </cell>
        </row>
        <row r="3865">
          <cell r="A3865">
            <v>105</v>
          </cell>
          <cell r="B3865">
            <v>5</v>
          </cell>
          <cell r="C3865" t="str">
            <v>118216</v>
          </cell>
          <cell r="D3865" t="str">
            <v>105-5</v>
          </cell>
          <cell r="E3865" t="str">
            <v>105-5-30108</v>
          </cell>
        </row>
        <row r="3865">
          <cell r="G3865" t="str">
            <v>2080505</v>
          </cell>
          <cell r="H3865" t="str">
            <v>30108</v>
          </cell>
          <cell r="I3865">
            <v>449.4264</v>
          </cell>
          <cell r="J3865" t="str">
            <v>深圳市福田区红岭实验学校（新洲）</v>
          </cell>
        </row>
        <row r="3866">
          <cell r="A3866">
            <v>105</v>
          </cell>
          <cell r="B3866">
            <v>6</v>
          </cell>
          <cell r="C3866" t="str">
            <v>118216</v>
          </cell>
          <cell r="D3866" t="str">
            <v>105-6</v>
          </cell>
          <cell r="E3866" t="str">
            <v>105-6-30109</v>
          </cell>
        </row>
        <row r="3866">
          <cell r="G3866" t="str">
            <v>2080506</v>
          </cell>
          <cell r="H3866" t="str">
            <v>30109</v>
          </cell>
          <cell r="I3866">
            <v>224.7132</v>
          </cell>
          <cell r="J3866" t="str">
            <v>深圳市福田区红岭实验学校（新洲）</v>
          </cell>
        </row>
        <row r="3867">
          <cell r="A3867">
            <v>105</v>
          </cell>
          <cell r="B3867">
            <v>7</v>
          </cell>
          <cell r="C3867" t="str">
            <v>118216</v>
          </cell>
          <cell r="D3867" t="str">
            <v>105-7</v>
          </cell>
          <cell r="E3867" t="str">
            <v>105-7-30110</v>
          </cell>
        </row>
        <row r="3867">
          <cell r="G3867" t="str">
            <v>2101102</v>
          </cell>
          <cell r="H3867" t="str">
            <v>30110</v>
          </cell>
          <cell r="I3867">
            <v>191.4414</v>
          </cell>
          <cell r="J3867" t="str">
            <v>深圳市福田区红岭实验学校（新洲）</v>
          </cell>
        </row>
        <row r="3868">
          <cell r="A3868">
            <v>105</v>
          </cell>
          <cell r="B3868">
            <v>8</v>
          </cell>
          <cell r="C3868" t="str">
            <v>118216</v>
          </cell>
          <cell r="D3868" t="str">
            <v>105-8</v>
          </cell>
          <cell r="E3868" t="str">
            <v>105-8-30113</v>
          </cell>
        </row>
        <row r="3868">
          <cell r="G3868" t="str">
            <v>2210201</v>
          </cell>
          <cell r="H3868" t="str">
            <v>30113</v>
          </cell>
          <cell r="I3868">
            <v>460</v>
          </cell>
          <cell r="J3868" t="str">
            <v>深圳市福田区红岭实验学校（新洲）</v>
          </cell>
        </row>
        <row r="3869">
          <cell r="A3869">
            <v>105</v>
          </cell>
          <cell r="B3869">
            <v>9</v>
          </cell>
          <cell r="C3869" t="str">
            <v>118216</v>
          </cell>
          <cell r="D3869" t="str">
            <v>105-9</v>
          </cell>
          <cell r="E3869" t="str">
            <v>105-9-30102</v>
          </cell>
        </row>
        <row r="3869">
          <cell r="G3869" t="str">
            <v>2210203</v>
          </cell>
          <cell r="H3869" t="str">
            <v>30102</v>
          </cell>
          <cell r="I3869">
            <v>820.0767</v>
          </cell>
          <cell r="J3869" t="str">
            <v>深圳市福田区红岭实验学校（新洲）</v>
          </cell>
        </row>
        <row r="3870">
          <cell r="A3870">
            <v>105</v>
          </cell>
          <cell r="B3870">
            <v>9</v>
          </cell>
          <cell r="C3870" t="str">
            <v>118216</v>
          </cell>
          <cell r="D3870" t="str">
            <v>105-9</v>
          </cell>
          <cell r="E3870" t="str">
            <v>105-9-30302</v>
          </cell>
        </row>
        <row r="3870">
          <cell r="G3870" t="str">
            <v>2210203</v>
          </cell>
          <cell r="H3870" t="str">
            <v>30302</v>
          </cell>
          <cell r="I3870">
            <v>302.7792</v>
          </cell>
          <cell r="J3870" t="str">
            <v>深圳市福田区红岭实验学校（新洲）</v>
          </cell>
        </row>
        <row r="3871">
          <cell r="A3871">
            <v>106</v>
          </cell>
          <cell r="B3871">
            <v>1</v>
          </cell>
          <cell r="C3871" t="str">
            <v>118360</v>
          </cell>
          <cell r="D3871" t="str">
            <v>106-1</v>
          </cell>
          <cell r="E3871" t="str">
            <v>106-1-30101</v>
          </cell>
        </row>
        <row r="3871">
          <cell r="G3871" t="str">
            <v>2050202</v>
          </cell>
          <cell r="H3871" t="str">
            <v>30101</v>
          </cell>
          <cell r="I3871">
            <v>514.74402</v>
          </cell>
          <cell r="J3871" t="str">
            <v>深圳市福田区荔园小学（百花）</v>
          </cell>
        </row>
        <row r="3872">
          <cell r="A3872">
            <v>106</v>
          </cell>
          <cell r="B3872">
            <v>1</v>
          </cell>
          <cell r="C3872" t="str">
            <v>118360</v>
          </cell>
          <cell r="D3872" t="str">
            <v>106-1</v>
          </cell>
          <cell r="E3872" t="str">
            <v>106-1-30102</v>
          </cell>
        </row>
        <row r="3872">
          <cell r="G3872" t="str">
            <v>2050202</v>
          </cell>
          <cell r="H3872" t="str">
            <v>30102</v>
          </cell>
          <cell r="I3872">
            <v>1044.930608</v>
          </cell>
          <cell r="J3872" t="str">
            <v>深圳市福田区荔园小学（百花）</v>
          </cell>
        </row>
        <row r="3873">
          <cell r="A3873">
            <v>106</v>
          </cell>
          <cell r="B3873">
            <v>1</v>
          </cell>
          <cell r="C3873" t="str">
            <v>118360</v>
          </cell>
          <cell r="D3873" t="str">
            <v>106-1</v>
          </cell>
          <cell r="E3873" t="str">
            <v>106-1-30107</v>
          </cell>
        </row>
        <row r="3873">
          <cell r="G3873" t="str">
            <v>2050202</v>
          </cell>
          <cell r="H3873" t="str">
            <v>30107</v>
          </cell>
          <cell r="I3873">
            <v>997.774</v>
          </cell>
          <cell r="J3873" t="str">
            <v>深圳市福田区荔园小学（百花）</v>
          </cell>
        </row>
        <row r="3874">
          <cell r="A3874">
            <v>106</v>
          </cell>
          <cell r="B3874">
            <v>1</v>
          </cell>
          <cell r="C3874" t="str">
            <v>118360</v>
          </cell>
          <cell r="D3874" t="str">
            <v>106-1</v>
          </cell>
          <cell r="E3874" t="str">
            <v>106-1-30112</v>
          </cell>
        </row>
        <row r="3874">
          <cell r="G3874" t="str">
            <v>2050202</v>
          </cell>
          <cell r="H3874" t="str">
            <v>30112</v>
          </cell>
          <cell r="I3874">
            <v>33.265536</v>
          </cell>
          <cell r="J3874" t="str">
            <v>深圳市福田区荔园小学（百花）</v>
          </cell>
        </row>
        <row r="3875">
          <cell r="A3875">
            <v>106</v>
          </cell>
          <cell r="B3875">
            <v>1</v>
          </cell>
          <cell r="C3875" t="str">
            <v>118360</v>
          </cell>
          <cell r="D3875" t="str">
            <v>106-1</v>
          </cell>
          <cell r="E3875" t="str">
            <v>106-1-30199</v>
          </cell>
        </row>
        <row r="3875">
          <cell r="G3875" t="str">
            <v>2050202</v>
          </cell>
          <cell r="H3875" t="str">
            <v>30199</v>
          </cell>
          <cell r="I3875">
            <v>96</v>
          </cell>
          <cell r="J3875" t="str">
            <v>深圳市福田区荔园小学（百花）</v>
          </cell>
        </row>
        <row r="3876">
          <cell r="A3876">
            <v>106</v>
          </cell>
          <cell r="B3876">
            <v>1</v>
          </cell>
          <cell r="C3876" t="str">
            <v>118360</v>
          </cell>
          <cell r="D3876" t="str">
            <v>106-1</v>
          </cell>
          <cell r="E3876" t="str">
            <v>106-1-30201</v>
          </cell>
        </row>
        <row r="3876">
          <cell r="G3876" t="str">
            <v>2050202</v>
          </cell>
          <cell r="H3876" t="str">
            <v>30201</v>
          </cell>
          <cell r="I3876">
            <v>37.058615</v>
          </cell>
          <cell r="J3876" t="str">
            <v>深圳市福田区荔园小学（百花）</v>
          </cell>
        </row>
        <row r="3877">
          <cell r="A3877">
            <v>106</v>
          </cell>
          <cell r="B3877">
            <v>1</v>
          </cell>
          <cell r="C3877" t="str">
            <v>118360</v>
          </cell>
          <cell r="D3877" t="str">
            <v>106-1</v>
          </cell>
          <cell r="E3877" t="str">
            <v>106-1-30202</v>
          </cell>
        </row>
        <row r="3877">
          <cell r="G3877" t="str">
            <v>2050202</v>
          </cell>
          <cell r="H3877" t="str">
            <v>30202</v>
          </cell>
          <cell r="I3877">
            <v>4.5</v>
          </cell>
          <cell r="J3877" t="str">
            <v>深圳市福田区荔园小学（百花）</v>
          </cell>
        </row>
        <row r="3878">
          <cell r="A3878">
            <v>106</v>
          </cell>
          <cell r="B3878">
            <v>1</v>
          </cell>
          <cell r="C3878" t="str">
            <v>118360</v>
          </cell>
          <cell r="D3878" t="str">
            <v>106-1</v>
          </cell>
          <cell r="E3878" t="str">
            <v>106-1-30205</v>
          </cell>
        </row>
        <row r="3878">
          <cell r="G3878" t="str">
            <v>2050202</v>
          </cell>
          <cell r="H3878" t="str">
            <v>30205</v>
          </cell>
          <cell r="I3878">
            <v>17.5</v>
          </cell>
          <cell r="J3878" t="str">
            <v>深圳市福田区荔园小学（百花）</v>
          </cell>
        </row>
        <row r="3879">
          <cell r="A3879">
            <v>106</v>
          </cell>
          <cell r="B3879">
            <v>1</v>
          </cell>
          <cell r="C3879" t="str">
            <v>118360</v>
          </cell>
          <cell r="D3879" t="str">
            <v>106-1</v>
          </cell>
          <cell r="E3879" t="str">
            <v>106-1-30206</v>
          </cell>
        </row>
        <row r="3879">
          <cell r="G3879" t="str">
            <v>2050202</v>
          </cell>
          <cell r="H3879" t="str">
            <v>30206</v>
          </cell>
          <cell r="I3879">
            <v>46</v>
          </cell>
          <cell r="J3879" t="str">
            <v>深圳市福田区荔园小学（百花）</v>
          </cell>
        </row>
        <row r="3880">
          <cell r="A3880">
            <v>106</v>
          </cell>
          <cell r="B3880">
            <v>1</v>
          </cell>
          <cell r="C3880" t="str">
            <v>118360</v>
          </cell>
          <cell r="D3880" t="str">
            <v>106-1</v>
          </cell>
          <cell r="E3880" t="str">
            <v>106-1-30207</v>
          </cell>
        </row>
        <row r="3880">
          <cell r="G3880" t="str">
            <v>2050202</v>
          </cell>
          <cell r="H3880" t="str">
            <v>30207</v>
          </cell>
          <cell r="I3880">
            <v>2.3</v>
          </cell>
          <cell r="J3880" t="str">
            <v>深圳市福田区荔园小学（百花）</v>
          </cell>
        </row>
        <row r="3881">
          <cell r="A3881">
            <v>106</v>
          </cell>
          <cell r="B3881">
            <v>1</v>
          </cell>
          <cell r="C3881" t="str">
            <v>118360</v>
          </cell>
          <cell r="D3881" t="str">
            <v>106-1</v>
          </cell>
          <cell r="E3881" t="str">
            <v>106-1-30209</v>
          </cell>
        </row>
        <row r="3881">
          <cell r="G3881" t="str">
            <v>2050202</v>
          </cell>
          <cell r="H3881" t="str">
            <v>30209</v>
          </cell>
          <cell r="I3881">
            <v>66</v>
          </cell>
          <cell r="J3881" t="str">
            <v>深圳市福田区荔园小学（百花）</v>
          </cell>
        </row>
        <row r="3882">
          <cell r="A3882">
            <v>106</v>
          </cell>
          <cell r="B3882">
            <v>1</v>
          </cell>
          <cell r="C3882" t="str">
            <v>118360</v>
          </cell>
          <cell r="D3882" t="str">
            <v>106-1</v>
          </cell>
          <cell r="E3882" t="str">
            <v>106-1-30211</v>
          </cell>
        </row>
        <row r="3882">
          <cell r="G3882" t="str">
            <v>2050202</v>
          </cell>
          <cell r="H3882" t="str">
            <v>30211</v>
          </cell>
          <cell r="I3882">
            <v>10</v>
          </cell>
          <cell r="J3882" t="str">
            <v>深圳市福田区荔园小学（百花）</v>
          </cell>
        </row>
        <row r="3883">
          <cell r="A3883">
            <v>106</v>
          </cell>
          <cell r="B3883">
            <v>1</v>
          </cell>
          <cell r="C3883" t="str">
            <v>118360</v>
          </cell>
          <cell r="D3883" t="str">
            <v>106-1</v>
          </cell>
          <cell r="E3883" t="str">
            <v>106-1-30213</v>
          </cell>
        </row>
        <row r="3883">
          <cell r="G3883" t="str">
            <v>2050202</v>
          </cell>
          <cell r="H3883" t="str">
            <v>30213</v>
          </cell>
          <cell r="I3883">
            <v>138.099653</v>
          </cell>
          <cell r="J3883" t="str">
            <v>深圳市福田区荔园小学（百花）</v>
          </cell>
        </row>
        <row r="3884">
          <cell r="A3884">
            <v>106</v>
          </cell>
          <cell r="B3884">
            <v>1</v>
          </cell>
          <cell r="C3884" t="str">
            <v>118360</v>
          </cell>
          <cell r="D3884" t="str">
            <v>106-1</v>
          </cell>
          <cell r="E3884" t="str">
            <v>106-1-30216</v>
          </cell>
        </row>
        <row r="3884">
          <cell r="G3884" t="str">
            <v>2050202</v>
          </cell>
          <cell r="H3884" t="str">
            <v>30216</v>
          </cell>
          <cell r="I3884">
            <v>7.2</v>
          </cell>
          <cell r="J3884" t="str">
            <v>深圳市福田区荔园小学（百花）</v>
          </cell>
        </row>
        <row r="3885">
          <cell r="A3885">
            <v>106</v>
          </cell>
          <cell r="B3885">
            <v>1</v>
          </cell>
          <cell r="C3885" t="str">
            <v>118360</v>
          </cell>
          <cell r="D3885" t="str">
            <v>106-1</v>
          </cell>
          <cell r="E3885" t="str">
            <v>106-1-30218</v>
          </cell>
        </row>
        <row r="3885">
          <cell r="G3885" t="str">
            <v>2050202</v>
          </cell>
          <cell r="H3885" t="str">
            <v>30218</v>
          </cell>
          <cell r="I3885">
            <v>219</v>
          </cell>
          <cell r="J3885" t="str">
            <v>深圳市福田区荔园小学（百花）</v>
          </cell>
        </row>
        <row r="3886">
          <cell r="A3886">
            <v>106</v>
          </cell>
          <cell r="B3886">
            <v>1</v>
          </cell>
          <cell r="C3886" t="str">
            <v>118360</v>
          </cell>
          <cell r="D3886" t="str">
            <v>106-1</v>
          </cell>
          <cell r="E3886" t="str">
            <v>106-1-30226</v>
          </cell>
        </row>
        <row r="3886">
          <cell r="G3886" t="str">
            <v>2050202</v>
          </cell>
          <cell r="H3886" t="str">
            <v>30226</v>
          </cell>
          <cell r="I3886">
            <v>98.5576</v>
          </cell>
          <cell r="J3886" t="str">
            <v>深圳市福田区荔园小学（百花）</v>
          </cell>
        </row>
        <row r="3887">
          <cell r="A3887">
            <v>106</v>
          </cell>
          <cell r="B3887">
            <v>1</v>
          </cell>
          <cell r="C3887" t="str">
            <v>118360</v>
          </cell>
          <cell r="D3887" t="str">
            <v>106-1</v>
          </cell>
          <cell r="E3887" t="str">
            <v>106-1-30227</v>
          </cell>
        </row>
        <row r="3887">
          <cell r="G3887" t="str">
            <v>2050202</v>
          </cell>
          <cell r="H3887" t="str">
            <v>30227</v>
          </cell>
          <cell r="I3887">
            <v>731.642932</v>
          </cell>
          <cell r="J3887" t="str">
            <v>深圳市福田区荔园小学（百花）</v>
          </cell>
        </row>
        <row r="3888">
          <cell r="A3888">
            <v>106</v>
          </cell>
          <cell r="B3888">
            <v>1</v>
          </cell>
          <cell r="C3888" t="str">
            <v>118360</v>
          </cell>
          <cell r="D3888" t="str">
            <v>106-1</v>
          </cell>
          <cell r="E3888" t="str">
            <v>106-1-30228</v>
          </cell>
        </row>
        <row r="3888">
          <cell r="G3888" t="str">
            <v>2050202</v>
          </cell>
          <cell r="H3888" t="str">
            <v>30228</v>
          </cell>
          <cell r="I3888">
            <v>27</v>
          </cell>
          <cell r="J3888" t="str">
            <v>深圳市福田区荔园小学（百花）</v>
          </cell>
        </row>
        <row r="3889">
          <cell r="A3889">
            <v>106</v>
          </cell>
          <cell r="B3889">
            <v>1</v>
          </cell>
          <cell r="C3889" t="str">
            <v>118360</v>
          </cell>
          <cell r="D3889" t="str">
            <v>106-1</v>
          </cell>
          <cell r="E3889" t="str">
            <v>106-1-30229</v>
          </cell>
        </row>
        <row r="3889">
          <cell r="G3889" t="str">
            <v>2050202</v>
          </cell>
          <cell r="H3889" t="str">
            <v>30229</v>
          </cell>
          <cell r="I3889">
            <v>3</v>
          </cell>
          <cell r="J3889" t="str">
            <v>深圳市福田区荔园小学（百花）</v>
          </cell>
        </row>
        <row r="3890">
          <cell r="A3890">
            <v>106</v>
          </cell>
          <cell r="B3890">
            <v>1</v>
          </cell>
          <cell r="C3890" t="str">
            <v>118360</v>
          </cell>
          <cell r="D3890" t="str">
            <v>106-1</v>
          </cell>
          <cell r="E3890" t="str">
            <v>106-1-30231</v>
          </cell>
        </row>
        <row r="3890">
          <cell r="G3890" t="str">
            <v>2050202</v>
          </cell>
          <cell r="H3890" t="str">
            <v>30231</v>
          </cell>
          <cell r="I3890">
            <v>3.67</v>
          </cell>
          <cell r="J3890" t="str">
            <v>深圳市福田区荔园小学（百花）</v>
          </cell>
        </row>
        <row r="3891">
          <cell r="A3891">
            <v>106</v>
          </cell>
          <cell r="B3891">
            <v>1</v>
          </cell>
          <cell r="C3891" t="str">
            <v>118360</v>
          </cell>
          <cell r="D3891" t="str">
            <v>106-1</v>
          </cell>
          <cell r="E3891" t="str">
            <v>106-1-30239</v>
          </cell>
        </row>
        <row r="3891">
          <cell r="G3891" t="str">
            <v>2050202</v>
          </cell>
          <cell r="H3891" t="str">
            <v>30239</v>
          </cell>
          <cell r="I3891">
            <v>8</v>
          </cell>
          <cell r="J3891" t="str">
            <v>深圳市福田区荔园小学（百花）</v>
          </cell>
        </row>
        <row r="3892">
          <cell r="A3892">
            <v>106</v>
          </cell>
          <cell r="B3892">
            <v>1</v>
          </cell>
          <cell r="C3892" t="str">
            <v>118360</v>
          </cell>
          <cell r="D3892" t="str">
            <v>106-1</v>
          </cell>
          <cell r="E3892" t="str">
            <v>106-1-30299</v>
          </cell>
        </row>
        <row r="3892">
          <cell r="G3892" t="str">
            <v>2050202</v>
          </cell>
          <cell r="H3892" t="str">
            <v>30299</v>
          </cell>
          <cell r="I3892">
            <v>176.5212</v>
          </cell>
          <cell r="J3892" t="str">
            <v>深圳市福田区荔园小学（百花）</v>
          </cell>
        </row>
        <row r="3893">
          <cell r="A3893">
            <v>106</v>
          </cell>
          <cell r="B3893">
            <v>1</v>
          </cell>
          <cell r="C3893" t="str">
            <v>118360</v>
          </cell>
          <cell r="D3893" t="str">
            <v>106-1</v>
          </cell>
          <cell r="E3893" t="str">
            <v>106-1-30307</v>
          </cell>
        </row>
        <row r="3893">
          <cell r="G3893" t="str">
            <v>2050202</v>
          </cell>
          <cell r="H3893" t="str">
            <v>30307</v>
          </cell>
          <cell r="I3893">
            <v>6.9</v>
          </cell>
          <cell r="J3893" t="str">
            <v>深圳市福田区荔园小学（百花）</v>
          </cell>
        </row>
        <row r="3894">
          <cell r="A3894">
            <v>106</v>
          </cell>
          <cell r="B3894">
            <v>1</v>
          </cell>
          <cell r="C3894" t="str">
            <v>118360</v>
          </cell>
          <cell r="D3894" t="str">
            <v>106-1</v>
          </cell>
          <cell r="E3894" t="str">
            <v>106-1-30399</v>
          </cell>
        </row>
        <row r="3894">
          <cell r="G3894" t="str">
            <v>2050202</v>
          </cell>
          <cell r="H3894" t="str">
            <v>30399</v>
          </cell>
          <cell r="I3894">
            <v>0.021</v>
          </cell>
          <cell r="J3894" t="str">
            <v>深圳市福田区荔园小学（百花）</v>
          </cell>
        </row>
        <row r="3895">
          <cell r="A3895">
            <v>106</v>
          </cell>
          <cell r="B3895">
            <v>1</v>
          </cell>
          <cell r="C3895" t="str">
            <v>118360</v>
          </cell>
          <cell r="D3895" t="str">
            <v>106-1</v>
          </cell>
          <cell r="E3895" t="str">
            <v>106-1-31002</v>
          </cell>
        </row>
        <row r="3895">
          <cell r="G3895" t="str">
            <v>2050202</v>
          </cell>
          <cell r="H3895" t="str">
            <v>31002</v>
          </cell>
          <cell r="I3895">
            <v>27.94</v>
          </cell>
          <cell r="J3895" t="str">
            <v>深圳市福田区荔园小学（百花）</v>
          </cell>
        </row>
        <row r="3896">
          <cell r="A3896">
            <v>106</v>
          </cell>
          <cell r="B3896">
            <v>1</v>
          </cell>
          <cell r="C3896" t="str">
            <v>118360</v>
          </cell>
          <cell r="D3896" t="str">
            <v>106-1</v>
          </cell>
          <cell r="E3896" t="str">
            <v>106-1-31003</v>
          </cell>
        </row>
        <row r="3896">
          <cell r="G3896" t="str">
            <v>2050202</v>
          </cell>
          <cell r="H3896" t="str">
            <v>31003</v>
          </cell>
          <cell r="I3896">
            <v>2.5</v>
          </cell>
          <cell r="J3896" t="str">
            <v>深圳市福田区荔园小学（百花）</v>
          </cell>
        </row>
        <row r="3897">
          <cell r="A3897">
            <v>106</v>
          </cell>
          <cell r="B3897">
            <v>1</v>
          </cell>
          <cell r="C3897" t="str">
            <v>118360</v>
          </cell>
          <cell r="D3897" t="str">
            <v>106-1</v>
          </cell>
          <cell r="E3897" t="str">
            <v>106-1-31099</v>
          </cell>
        </row>
        <row r="3897">
          <cell r="G3897" t="str">
            <v>2050202</v>
          </cell>
          <cell r="H3897" t="str">
            <v>31099</v>
          </cell>
          <cell r="I3897">
            <v>24.17</v>
          </cell>
          <cell r="J3897" t="str">
            <v>深圳市福田区荔园小学（百花）</v>
          </cell>
        </row>
        <row r="3898">
          <cell r="A3898">
            <v>106</v>
          </cell>
          <cell r="B3898">
            <v>2</v>
          </cell>
          <cell r="C3898" t="str">
            <v>118360</v>
          </cell>
          <cell r="D3898" t="str">
            <v>106-2</v>
          </cell>
          <cell r="E3898" t="str">
            <v>106-2-30218</v>
          </cell>
        </row>
        <row r="3898">
          <cell r="G3898" t="str">
            <v>2050799</v>
          </cell>
          <cell r="H3898" t="str">
            <v>30218</v>
          </cell>
          <cell r="I3898">
            <v>0.5</v>
          </cell>
          <cell r="J3898" t="str">
            <v>深圳市福田区荔园小学（百花）</v>
          </cell>
        </row>
        <row r="3899">
          <cell r="A3899">
            <v>106</v>
          </cell>
          <cell r="B3899">
            <v>2</v>
          </cell>
          <cell r="C3899" t="str">
            <v>118360</v>
          </cell>
          <cell r="D3899" t="str">
            <v>106-2</v>
          </cell>
          <cell r="E3899" t="str">
            <v>106-2-30227</v>
          </cell>
        </row>
        <row r="3899">
          <cell r="G3899" t="str">
            <v>2050799</v>
          </cell>
          <cell r="H3899" t="str">
            <v>30227</v>
          </cell>
          <cell r="I3899">
            <v>87</v>
          </cell>
          <cell r="J3899" t="str">
            <v>深圳市福田区荔园小学（百花）</v>
          </cell>
        </row>
        <row r="3900">
          <cell r="A3900">
            <v>106</v>
          </cell>
          <cell r="B3900">
            <v>2</v>
          </cell>
          <cell r="C3900" t="str">
            <v>118360</v>
          </cell>
          <cell r="D3900" t="str">
            <v>106-2</v>
          </cell>
          <cell r="E3900" t="str">
            <v>106-2-31003</v>
          </cell>
        </row>
        <row r="3900">
          <cell r="G3900" t="str">
            <v>2050799</v>
          </cell>
          <cell r="H3900" t="str">
            <v>31003</v>
          </cell>
          <cell r="I3900">
            <v>0.5</v>
          </cell>
          <cell r="J3900" t="str">
            <v>深圳市福田区荔园小学（百花）</v>
          </cell>
        </row>
        <row r="3901">
          <cell r="A3901">
            <v>106</v>
          </cell>
          <cell r="B3901">
            <v>3</v>
          </cell>
          <cell r="C3901" t="str">
            <v>118360</v>
          </cell>
          <cell r="D3901" t="str">
            <v>106-3</v>
          </cell>
          <cell r="E3901" t="str">
            <v>106-3-30299</v>
          </cell>
        </row>
        <row r="3901">
          <cell r="G3901" t="str">
            <v>2080502</v>
          </cell>
          <cell r="H3901" t="str">
            <v>30299</v>
          </cell>
          <cell r="I3901">
            <v>14.44</v>
          </cell>
          <cell r="J3901" t="str">
            <v>深圳市福田区荔园小学（百花）</v>
          </cell>
        </row>
        <row r="3902">
          <cell r="A3902">
            <v>106</v>
          </cell>
          <cell r="B3902">
            <v>3</v>
          </cell>
          <cell r="C3902" t="str">
            <v>118360</v>
          </cell>
          <cell r="D3902" t="str">
            <v>106-3</v>
          </cell>
          <cell r="E3902" t="str">
            <v>106-3-30302</v>
          </cell>
        </row>
        <row r="3902">
          <cell r="G3902" t="str">
            <v>2080502</v>
          </cell>
          <cell r="H3902" t="str">
            <v>30302</v>
          </cell>
          <cell r="I3902">
            <v>128.882672</v>
          </cell>
          <cell r="J3902" t="str">
            <v>深圳市福田区荔园小学（百花）</v>
          </cell>
        </row>
        <row r="3903">
          <cell r="A3903">
            <v>106</v>
          </cell>
          <cell r="B3903">
            <v>4</v>
          </cell>
          <cell r="C3903" t="str">
            <v>118360</v>
          </cell>
          <cell r="D3903" t="str">
            <v>106-4</v>
          </cell>
          <cell r="E3903" t="str">
            <v>106-4-30108</v>
          </cell>
        </row>
        <row r="3903">
          <cell r="G3903" t="str">
            <v>2080505</v>
          </cell>
          <cell r="H3903" t="str">
            <v>30108</v>
          </cell>
          <cell r="I3903">
            <v>313.0848</v>
          </cell>
          <cell r="J3903" t="str">
            <v>深圳市福田区荔园小学（百花）</v>
          </cell>
        </row>
        <row r="3904">
          <cell r="A3904">
            <v>106</v>
          </cell>
          <cell r="B3904">
            <v>5</v>
          </cell>
          <cell r="C3904" t="str">
            <v>118360</v>
          </cell>
          <cell r="D3904" t="str">
            <v>106-5</v>
          </cell>
          <cell r="E3904" t="str">
            <v>106-5-30109</v>
          </cell>
        </row>
        <row r="3904">
          <cell r="G3904" t="str">
            <v>2080506</v>
          </cell>
          <cell r="H3904" t="str">
            <v>30109</v>
          </cell>
          <cell r="I3904">
            <v>156.5424</v>
          </cell>
          <cell r="J3904" t="str">
            <v>深圳市福田区荔园小学（百花）</v>
          </cell>
        </row>
        <row r="3905">
          <cell r="A3905">
            <v>106</v>
          </cell>
          <cell r="B3905">
            <v>6</v>
          </cell>
          <cell r="C3905" t="str">
            <v>118360</v>
          </cell>
          <cell r="D3905" t="str">
            <v>106-6</v>
          </cell>
          <cell r="E3905" t="str">
            <v>106-6-30304</v>
          </cell>
        </row>
        <row r="3905">
          <cell r="G3905" t="str">
            <v>2080801</v>
          </cell>
          <cell r="H3905" t="str">
            <v>30304</v>
          </cell>
          <cell r="I3905">
            <v>0.0001</v>
          </cell>
          <cell r="J3905" t="str">
            <v>深圳市福田区荔园小学（百花）</v>
          </cell>
        </row>
        <row r="3906">
          <cell r="A3906">
            <v>106</v>
          </cell>
          <cell r="B3906">
            <v>7</v>
          </cell>
          <cell r="C3906" t="str">
            <v>118360</v>
          </cell>
          <cell r="D3906" t="str">
            <v>106-7</v>
          </cell>
          <cell r="E3906" t="str">
            <v>106-7-30110</v>
          </cell>
        </row>
        <row r="3906">
          <cell r="G3906" t="str">
            <v>2101102</v>
          </cell>
          <cell r="H3906" t="str">
            <v>30110</v>
          </cell>
          <cell r="I3906">
            <v>117.4068</v>
          </cell>
          <cell r="J3906" t="str">
            <v>深圳市福田区荔园小学（百花）</v>
          </cell>
        </row>
        <row r="3907">
          <cell r="A3907">
            <v>106</v>
          </cell>
          <cell r="B3907">
            <v>8</v>
          </cell>
          <cell r="C3907" t="str">
            <v>118360</v>
          </cell>
          <cell r="D3907" t="str">
            <v>106-8</v>
          </cell>
          <cell r="E3907" t="str">
            <v>106-8-30113</v>
          </cell>
        </row>
        <row r="3907">
          <cell r="G3907" t="str">
            <v>2210201</v>
          </cell>
          <cell r="H3907" t="str">
            <v>30113</v>
          </cell>
          <cell r="I3907">
            <v>342.538992</v>
          </cell>
          <cell r="J3907" t="str">
            <v>深圳市福田区荔园小学（百花）</v>
          </cell>
        </row>
        <row r="3908">
          <cell r="A3908">
            <v>106</v>
          </cell>
          <cell r="B3908">
            <v>9</v>
          </cell>
          <cell r="C3908" t="str">
            <v>118360</v>
          </cell>
          <cell r="D3908" t="str">
            <v>106-9</v>
          </cell>
          <cell r="E3908" t="str">
            <v>106-9-30102</v>
          </cell>
        </row>
        <row r="3908">
          <cell r="G3908" t="str">
            <v>2210203</v>
          </cell>
          <cell r="H3908" t="str">
            <v>30102</v>
          </cell>
          <cell r="I3908">
            <v>677.25</v>
          </cell>
          <cell r="J3908" t="str">
            <v>深圳市福田区荔园小学（百花）</v>
          </cell>
        </row>
        <row r="3909">
          <cell r="A3909">
            <v>106</v>
          </cell>
          <cell r="B3909">
            <v>9</v>
          </cell>
          <cell r="C3909" t="str">
            <v>118360</v>
          </cell>
          <cell r="D3909" t="str">
            <v>106-9</v>
          </cell>
          <cell r="E3909" t="str">
            <v>106-9-30302</v>
          </cell>
        </row>
        <row r="3909">
          <cell r="G3909" t="str">
            <v>2210203</v>
          </cell>
          <cell r="H3909" t="str">
            <v>30302</v>
          </cell>
          <cell r="I3909">
            <v>173.559072</v>
          </cell>
          <cell r="J3909" t="str">
            <v>深圳市福田区荔园小学（百花）</v>
          </cell>
        </row>
        <row r="3910">
          <cell r="A3910">
            <v>107</v>
          </cell>
          <cell r="B3910">
            <v>1</v>
          </cell>
          <cell r="C3910" t="str">
            <v>118210</v>
          </cell>
          <cell r="D3910" t="str">
            <v>107-1</v>
          </cell>
          <cell r="E3910" t="str">
            <v>107-1-30101</v>
          </cell>
        </row>
        <row r="3910">
          <cell r="G3910" t="str">
            <v>2050203</v>
          </cell>
          <cell r="H3910" t="str">
            <v>30101</v>
          </cell>
          <cell r="I3910">
            <v>3158.06</v>
          </cell>
          <cell r="J3910" t="str">
            <v>深圳市福田区外国语学校（景秀）</v>
          </cell>
        </row>
        <row r="3911">
          <cell r="A3911">
            <v>107</v>
          </cell>
          <cell r="B3911">
            <v>1</v>
          </cell>
          <cell r="C3911" t="str">
            <v>118210</v>
          </cell>
          <cell r="D3911" t="str">
            <v>107-1</v>
          </cell>
          <cell r="E3911" t="str">
            <v>107-1-30107</v>
          </cell>
        </row>
        <row r="3911">
          <cell r="G3911" t="str">
            <v>2050203</v>
          </cell>
          <cell r="H3911" t="str">
            <v>30107</v>
          </cell>
          <cell r="I3911">
            <v>588</v>
          </cell>
          <cell r="J3911" t="str">
            <v>深圳市福田区外国语学校（景秀）</v>
          </cell>
        </row>
        <row r="3912">
          <cell r="A3912">
            <v>107</v>
          </cell>
          <cell r="B3912">
            <v>1</v>
          </cell>
          <cell r="C3912" t="str">
            <v>118210</v>
          </cell>
          <cell r="D3912" t="str">
            <v>107-1</v>
          </cell>
          <cell r="E3912" t="str">
            <v>107-1-30112</v>
          </cell>
        </row>
        <row r="3912">
          <cell r="G3912" t="str">
            <v>2050203</v>
          </cell>
          <cell r="H3912" t="str">
            <v>30112</v>
          </cell>
          <cell r="I3912">
            <v>32</v>
          </cell>
          <cell r="J3912" t="str">
            <v>深圳市福田区外国语学校（景秀）</v>
          </cell>
        </row>
        <row r="3913">
          <cell r="A3913">
            <v>107</v>
          </cell>
          <cell r="B3913">
            <v>1</v>
          </cell>
          <cell r="C3913" t="str">
            <v>118210</v>
          </cell>
          <cell r="D3913" t="str">
            <v>107-1</v>
          </cell>
          <cell r="E3913" t="str">
            <v>107-1-30199</v>
          </cell>
        </row>
        <row r="3913">
          <cell r="G3913" t="str">
            <v>2050203</v>
          </cell>
          <cell r="H3913" t="str">
            <v>30199</v>
          </cell>
          <cell r="I3913">
            <v>166.7</v>
          </cell>
          <cell r="J3913" t="str">
            <v>深圳市福田区外国语学校（景秀）</v>
          </cell>
        </row>
        <row r="3914">
          <cell r="A3914">
            <v>107</v>
          </cell>
          <cell r="B3914">
            <v>1</v>
          </cell>
          <cell r="C3914" t="str">
            <v>118210</v>
          </cell>
          <cell r="D3914" t="str">
            <v>107-1</v>
          </cell>
          <cell r="E3914" t="str">
            <v>107-1-30201</v>
          </cell>
        </row>
        <row r="3914">
          <cell r="G3914" t="str">
            <v>2050203</v>
          </cell>
          <cell r="H3914" t="str">
            <v>30201</v>
          </cell>
          <cell r="I3914">
            <v>25.0001</v>
          </cell>
          <cell r="J3914" t="str">
            <v>深圳市福田区外国语学校（景秀）</v>
          </cell>
        </row>
        <row r="3915">
          <cell r="A3915">
            <v>107</v>
          </cell>
          <cell r="B3915">
            <v>1</v>
          </cell>
          <cell r="C3915" t="str">
            <v>118210</v>
          </cell>
          <cell r="D3915" t="str">
            <v>107-1</v>
          </cell>
          <cell r="E3915" t="str">
            <v>107-1-30205</v>
          </cell>
        </row>
        <row r="3915">
          <cell r="G3915" t="str">
            <v>2050203</v>
          </cell>
          <cell r="H3915" t="str">
            <v>30205</v>
          </cell>
          <cell r="I3915">
            <v>13</v>
          </cell>
          <cell r="J3915" t="str">
            <v>深圳市福田区外国语学校（景秀）</v>
          </cell>
        </row>
        <row r="3916">
          <cell r="A3916">
            <v>107</v>
          </cell>
          <cell r="B3916">
            <v>1</v>
          </cell>
          <cell r="C3916" t="str">
            <v>118210</v>
          </cell>
          <cell r="D3916" t="str">
            <v>107-1</v>
          </cell>
          <cell r="E3916" t="str">
            <v>107-1-30206</v>
          </cell>
        </row>
        <row r="3916">
          <cell r="G3916" t="str">
            <v>2050203</v>
          </cell>
          <cell r="H3916" t="str">
            <v>30206</v>
          </cell>
          <cell r="I3916">
            <v>56.5</v>
          </cell>
          <cell r="J3916" t="str">
            <v>深圳市福田区外国语学校（景秀）</v>
          </cell>
        </row>
        <row r="3917">
          <cell r="A3917">
            <v>107</v>
          </cell>
          <cell r="B3917">
            <v>1</v>
          </cell>
          <cell r="C3917" t="str">
            <v>118210</v>
          </cell>
          <cell r="D3917" t="str">
            <v>107-1</v>
          </cell>
          <cell r="E3917" t="str">
            <v>107-1-30207</v>
          </cell>
        </row>
        <row r="3917">
          <cell r="G3917" t="str">
            <v>2050203</v>
          </cell>
          <cell r="H3917" t="str">
            <v>30207</v>
          </cell>
          <cell r="I3917">
            <v>3.5</v>
          </cell>
          <cell r="J3917" t="str">
            <v>深圳市福田区外国语学校（景秀）</v>
          </cell>
        </row>
        <row r="3918">
          <cell r="A3918">
            <v>107</v>
          </cell>
          <cell r="B3918">
            <v>1</v>
          </cell>
          <cell r="C3918" t="str">
            <v>118210</v>
          </cell>
          <cell r="D3918" t="str">
            <v>107-1</v>
          </cell>
          <cell r="E3918" t="str">
            <v>107-1-30209</v>
          </cell>
        </row>
        <row r="3918">
          <cell r="G3918" t="str">
            <v>2050203</v>
          </cell>
          <cell r="H3918" t="str">
            <v>30209</v>
          </cell>
          <cell r="I3918">
            <v>74.134164</v>
          </cell>
          <cell r="J3918" t="str">
            <v>深圳市福田区外国语学校（景秀）</v>
          </cell>
        </row>
        <row r="3919">
          <cell r="A3919">
            <v>107</v>
          </cell>
          <cell r="B3919">
            <v>1</v>
          </cell>
          <cell r="C3919" t="str">
            <v>118210</v>
          </cell>
          <cell r="D3919" t="str">
            <v>107-1</v>
          </cell>
          <cell r="E3919" t="str">
            <v>107-1-30211</v>
          </cell>
        </row>
        <row r="3919">
          <cell r="G3919" t="str">
            <v>2050203</v>
          </cell>
          <cell r="H3919" t="str">
            <v>30211</v>
          </cell>
          <cell r="I3919">
            <v>6</v>
          </cell>
          <cell r="J3919" t="str">
            <v>深圳市福田区外国语学校（景秀）</v>
          </cell>
        </row>
        <row r="3920">
          <cell r="A3920">
            <v>107</v>
          </cell>
          <cell r="B3920">
            <v>1</v>
          </cell>
          <cell r="C3920" t="str">
            <v>118210</v>
          </cell>
          <cell r="D3920" t="str">
            <v>107-1</v>
          </cell>
          <cell r="E3920" t="str">
            <v>107-1-30213</v>
          </cell>
        </row>
        <row r="3920">
          <cell r="G3920" t="str">
            <v>2050203</v>
          </cell>
          <cell r="H3920" t="str">
            <v>30213</v>
          </cell>
          <cell r="I3920">
            <v>59</v>
          </cell>
          <cell r="J3920" t="str">
            <v>深圳市福田区外国语学校（景秀）</v>
          </cell>
        </row>
        <row r="3921">
          <cell r="A3921">
            <v>107</v>
          </cell>
          <cell r="B3921">
            <v>1</v>
          </cell>
          <cell r="C3921" t="str">
            <v>118210</v>
          </cell>
          <cell r="D3921" t="str">
            <v>107-1</v>
          </cell>
          <cell r="E3921" t="str">
            <v>107-1-30214</v>
          </cell>
        </row>
        <row r="3921">
          <cell r="G3921" t="str">
            <v>2050203</v>
          </cell>
          <cell r="H3921" t="str">
            <v>30214</v>
          </cell>
          <cell r="I3921">
            <v>3.5</v>
          </cell>
          <cell r="J3921" t="str">
            <v>深圳市福田区外国语学校（景秀）</v>
          </cell>
        </row>
        <row r="3922">
          <cell r="A3922">
            <v>107</v>
          </cell>
          <cell r="B3922">
            <v>1</v>
          </cell>
          <cell r="C3922" t="str">
            <v>118210</v>
          </cell>
          <cell r="D3922" t="str">
            <v>107-1</v>
          </cell>
          <cell r="E3922" t="str">
            <v>107-1-30216</v>
          </cell>
        </row>
        <row r="3922">
          <cell r="G3922" t="str">
            <v>2050203</v>
          </cell>
          <cell r="H3922" t="str">
            <v>30216</v>
          </cell>
          <cell r="I3922">
            <v>16</v>
          </cell>
          <cell r="J3922" t="str">
            <v>深圳市福田区外国语学校（景秀）</v>
          </cell>
        </row>
        <row r="3923">
          <cell r="A3923">
            <v>107</v>
          </cell>
          <cell r="B3923">
            <v>1</v>
          </cell>
          <cell r="C3923" t="str">
            <v>118210</v>
          </cell>
          <cell r="D3923" t="str">
            <v>107-1</v>
          </cell>
          <cell r="E3923" t="str">
            <v>107-1-30218</v>
          </cell>
        </row>
        <row r="3923">
          <cell r="G3923" t="str">
            <v>2050203</v>
          </cell>
          <cell r="H3923" t="str">
            <v>30218</v>
          </cell>
          <cell r="I3923">
            <v>16.5</v>
          </cell>
          <cell r="J3923" t="str">
            <v>深圳市福田区外国语学校（景秀）</v>
          </cell>
        </row>
        <row r="3924">
          <cell r="A3924">
            <v>107</v>
          </cell>
          <cell r="B3924">
            <v>1</v>
          </cell>
          <cell r="C3924" t="str">
            <v>118210</v>
          </cell>
          <cell r="D3924" t="str">
            <v>107-1</v>
          </cell>
          <cell r="E3924" t="str">
            <v>107-1-30226</v>
          </cell>
        </row>
        <row r="3924">
          <cell r="G3924" t="str">
            <v>2050203</v>
          </cell>
          <cell r="H3924" t="str">
            <v>30226</v>
          </cell>
          <cell r="I3924">
            <v>125.082</v>
          </cell>
          <cell r="J3924" t="str">
            <v>深圳市福田区外国语学校（景秀）</v>
          </cell>
        </row>
        <row r="3925">
          <cell r="A3925">
            <v>107</v>
          </cell>
          <cell r="B3925">
            <v>1</v>
          </cell>
          <cell r="C3925" t="str">
            <v>118210</v>
          </cell>
          <cell r="D3925" t="str">
            <v>107-1</v>
          </cell>
          <cell r="E3925" t="str">
            <v>107-1-30227</v>
          </cell>
        </row>
        <row r="3925">
          <cell r="G3925" t="str">
            <v>2050203</v>
          </cell>
          <cell r="H3925" t="str">
            <v>30227</v>
          </cell>
          <cell r="I3925">
            <v>224.292236</v>
          </cell>
          <cell r="J3925" t="str">
            <v>深圳市福田区外国语学校（景秀）</v>
          </cell>
        </row>
        <row r="3926">
          <cell r="A3926">
            <v>107</v>
          </cell>
          <cell r="B3926">
            <v>1</v>
          </cell>
          <cell r="C3926" t="str">
            <v>118210</v>
          </cell>
          <cell r="D3926" t="str">
            <v>107-1</v>
          </cell>
          <cell r="E3926" t="str">
            <v>107-1-30228</v>
          </cell>
        </row>
        <row r="3926">
          <cell r="G3926" t="str">
            <v>2050203</v>
          </cell>
          <cell r="H3926" t="str">
            <v>30228</v>
          </cell>
          <cell r="I3926">
            <v>30.9</v>
          </cell>
          <cell r="J3926" t="str">
            <v>深圳市福田区外国语学校（景秀）</v>
          </cell>
        </row>
        <row r="3927">
          <cell r="A3927">
            <v>107</v>
          </cell>
          <cell r="B3927">
            <v>1</v>
          </cell>
          <cell r="C3927" t="str">
            <v>118210</v>
          </cell>
          <cell r="D3927" t="str">
            <v>107-1</v>
          </cell>
          <cell r="E3927" t="str">
            <v>107-1-30229</v>
          </cell>
        </row>
        <row r="3927">
          <cell r="G3927" t="str">
            <v>2050203</v>
          </cell>
          <cell r="H3927" t="str">
            <v>30229</v>
          </cell>
          <cell r="I3927">
            <v>4.4999</v>
          </cell>
          <cell r="J3927" t="str">
            <v>深圳市福田区外国语学校（景秀）</v>
          </cell>
        </row>
        <row r="3928">
          <cell r="A3928">
            <v>107</v>
          </cell>
          <cell r="B3928">
            <v>1</v>
          </cell>
          <cell r="C3928" t="str">
            <v>118210</v>
          </cell>
          <cell r="D3928" t="str">
            <v>107-1</v>
          </cell>
          <cell r="E3928" t="str">
            <v>107-1-30231</v>
          </cell>
        </row>
        <row r="3928">
          <cell r="G3928" t="str">
            <v>2050203</v>
          </cell>
          <cell r="H3928" t="str">
            <v>30231</v>
          </cell>
          <cell r="I3928">
            <v>4.8</v>
          </cell>
          <cell r="J3928" t="str">
            <v>深圳市福田区外国语学校（景秀）</v>
          </cell>
        </row>
        <row r="3929">
          <cell r="A3929">
            <v>107</v>
          </cell>
          <cell r="B3929">
            <v>1</v>
          </cell>
          <cell r="C3929" t="str">
            <v>118210</v>
          </cell>
          <cell r="D3929" t="str">
            <v>107-1</v>
          </cell>
          <cell r="E3929" t="str">
            <v>107-1-30239</v>
          </cell>
        </row>
        <row r="3929">
          <cell r="G3929" t="str">
            <v>2050203</v>
          </cell>
          <cell r="H3929" t="str">
            <v>30239</v>
          </cell>
          <cell r="I3929">
            <v>10</v>
          </cell>
          <cell r="J3929" t="str">
            <v>深圳市福田区外国语学校（景秀）</v>
          </cell>
        </row>
        <row r="3930">
          <cell r="A3930">
            <v>107</v>
          </cell>
          <cell r="B3930">
            <v>1</v>
          </cell>
          <cell r="C3930" t="str">
            <v>118210</v>
          </cell>
          <cell r="D3930" t="str">
            <v>107-1</v>
          </cell>
          <cell r="E3930" t="str">
            <v>107-1-30299</v>
          </cell>
        </row>
        <row r="3930">
          <cell r="G3930" t="str">
            <v>2050203</v>
          </cell>
          <cell r="H3930" t="str">
            <v>30299</v>
          </cell>
          <cell r="I3930">
            <v>115.9916</v>
          </cell>
          <cell r="J3930" t="str">
            <v>深圳市福田区外国语学校（景秀）</v>
          </cell>
        </row>
        <row r="3931">
          <cell r="A3931">
            <v>107</v>
          </cell>
          <cell r="B3931">
            <v>1</v>
          </cell>
          <cell r="C3931" t="str">
            <v>118210</v>
          </cell>
          <cell r="D3931" t="str">
            <v>107-1</v>
          </cell>
          <cell r="E3931" t="str">
            <v>107-1-30305</v>
          </cell>
        </row>
        <row r="3931">
          <cell r="G3931" t="str">
            <v>2050203</v>
          </cell>
          <cell r="H3931" t="str">
            <v>30305</v>
          </cell>
          <cell r="I3931">
            <v>1.2</v>
          </cell>
          <cell r="J3931" t="str">
            <v>深圳市福田区外国语学校（景秀）</v>
          </cell>
        </row>
        <row r="3932">
          <cell r="A3932">
            <v>107</v>
          </cell>
          <cell r="B3932">
            <v>1</v>
          </cell>
          <cell r="C3932" t="str">
            <v>118210</v>
          </cell>
          <cell r="D3932" t="str">
            <v>107-1</v>
          </cell>
          <cell r="E3932" t="str">
            <v>107-1-30307</v>
          </cell>
        </row>
        <row r="3932">
          <cell r="G3932" t="str">
            <v>2050203</v>
          </cell>
          <cell r="H3932" t="str">
            <v>30307</v>
          </cell>
          <cell r="I3932">
            <v>5.6</v>
          </cell>
          <cell r="J3932" t="str">
            <v>深圳市福田区外国语学校（景秀）</v>
          </cell>
        </row>
        <row r="3933">
          <cell r="A3933">
            <v>107</v>
          </cell>
          <cell r="B3933">
            <v>1</v>
          </cell>
          <cell r="C3933" t="str">
            <v>118210</v>
          </cell>
          <cell r="D3933" t="str">
            <v>107-1</v>
          </cell>
          <cell r="E3933" t="str">
            <v>107-1-31099</v>
          </cell>
        </row>
        <row r="3933">
          <cell r="G3933" t="str">
            <v>2050203</v>
          </cell>
          <cell r="H3933" t="str">
            <v>31099</v>
          </cell>
          <cell r="I3933">
            <v>7</v>
          </cell>
          <cell r="J3933" t="str">
            <v>深圳市福田区外国语学校（景秀）</v>
          </cell>
        </row>
        <row r="3934">
          <cell r="A3934">
            <v>107</v>
          </cell>
          <cell r="B3934">
            <v>2</v>
          </cell>
          <cell r="C3934" t="str">
            <v>118210</v>
          </cell>
          <cell r="D3934" t="str">
            <v>107-2</v>
          </cell>
          <cell r="E3934" t="str">
            <v>107-2-30227</v>
          </cell>
        </row>
        <row r="3934">
          <cell r="G3934" t="str">
            <v>2050799</v>
          </cell>
          <cell r="H3934" t="str">
            <v>30227</v>
          </cell>
          <cell r="I3934">
            <v>24</v>
          </cell>
          <cell r="J3934" t="str">
            <v>深圳市福田区外国语学校（景秀）</v>
          </cell>
        </row>
        <row r="3935">
          <cell r="A3935">
            <v>107</v>
          </cell>
          <cell r="B3935">
            <v>3</v>
          </cell>
          <cell r="C3935" t="str">
            <v>118210</v>
          </cell>
          <cell r="D3935" t="str">
            <v>107-3</v>
          </cell>
          <cell r="E3935" t="str">
            <v>107-3-30201</v>
          </cell>
        </row>
        <row r="3935">
          <cell r="G3935" t="str">
            <v>2050999</v>
          </cell>
          <cell r="H3935" t="str">
            <v>30201</v>
          </cell>
          <cell r="I3935">
            <v>0.492</v>
          </cell>
          <cell r="J3935" t="str">
            <v>深圳市福田区外国语学校（景秀）</v>
          </cell>
        </row>
        <row r="3936">
          <cell r="A3936">
            <v>107</v>
          </cell>
          <cell r="B3936">
            <v>3</v>
          </cell>
          <cell r="C3936" t="str">
            <v>118210</v>
          </cell>
          <cell r="D3936" t="str">
            <v>107-3</v>
          </cell>
          <cell r="E3936" t="str">
            <v>107-3-30213</v>
          </cell>
        </row>
        <row r="3936">
          <cell r="G3936" t="str">
            <v>2050999</v>
          </cell>
          <cell r="H3936" t="str">
            <v>30213</v>
          </cell>
          <cell r="I3936">
            <v>18.6966</v>
          </cell>
          <cell r="J3936" t="str">
            <v>深圳市福田区外国语学校（景秀）</v>
          </cell>
        </row>
        <row r="3937">
          <cell r="A3937">
            <v>107</v>
          </cell>
          <cell r="B3937">
            <v>3</v>
          </cell>
          <cell r="C3937" t="str">
            <v>118210</v>
          </cell>
          <cell r="D3937" t="str">
            <v>107-3</v>
          </cell>
          <cell r="E3937" t="str">
            <v>107-3-30216</v>
          </cell>
        </row>
        <row r="3937">
          <cell r="G3937" t="str">
            <v>2050999</v>
          </cell>
          <cell r="H3937" t="str">
            <v>30216</v>
          </cell>
          <cell r="I3937">
            <v>20</v>
          </cell>
          <cell r="J3937" t="str">
            <v>深圳市福田区外国语学校（景秀）</v>
          </cell>
        </row>
        <row r="3938">
          <cell r="A3938">
            <v>107</v>
          </cell>
          <cell r="B3938">
            <v>3</v>
          </cell>
          <cell r="C3938" t="str">
            <v>118210</v>
          </cell>
          <cell r="D3938" t="str">
            <v>107-3</v>
          </cell>
          <cell r="E3938" t="str">
            <v>107-3-30218</v>
          </cell>
        </row>
        <row r="3938">
          <cell r="G3938" t="str">
            <v>2050999</v>
          </cell>
          <cell r="H3938" t="str">
            <v>30218</v>
          </cell>
          <cell r="I3938">
            <v>100</v>
          </cell>
          <cell r="J3938" t="str">
            <v>深圳市福田区外国语学校（景秀）</v>
          </cell>
        </row>
        <row r="3939">
          <cell r="A3939">
            <v>107</v>
          </cell>
          <cell r="B3939">
            <v>3</v>
          </cell>
          <cell r="C3939" t="str">
            <v>118210</v>
          </cell>
          <cell r="D3939" t="str">
            <v>107-3</v>
          </cell>
          <cell r="E3939" t="str">
            <v>107-3-30227</v>
          </cell>
        </row>
        <row r="3939">
          <cell r="G3939" t="str">
            <v>2050999</v>
          </cell>
          <cell r="H3939" t="str">
            <v>30227</v>
          </cell>
          <cell r="I3939">
            <v>380.1114</v>
          </cell>
          <cell r="J3939" t="str">
            <v>深圳市福田区外国语学校（景秀）</v>
          </cell>
        </row>
        <row r="3940">
          <cell r="A3940">
            <v>107</v>
          </cell>
          <cell r="B3940">
            <v>3</v>
          </cell>
          <cell r="C3940" t="str">
            <v>118210</v>
          </cell>
          <cell r="D3940" t="str">
            <v>107-3</v>
          </cell>
          <cell r="E3940" t="str">
            <v>107-3-31002</v>
          </cell>
        </row>
        <row r="3940">
          <cell r="G3940" t="str">
            <v>2050999</v>
          </cell>
          <cell r="H3940" t="str">
            <v>31002</v>
          </cell>
          <cell r="I3940">
            <v>3.7</v>
          </cell>
          <cell r="J3940" t="str">
            <v>深圳市福田区外国语学校（景秀）</v>
          </cell>
        </row>
        <row r="3941">
          <cell r="A3941">
            <v>107</v>
          </cell>
          <cell r="B3941">
            <v>4</v>
          </cell>
          <cell r="C3941" t="str">
            <v>118210</v>
          </cell>
          <cell r="D3941" t="str">
            <v>107-4</v>
          </cell>
          <cell r="E3941" t="str">
            <v>107-4-30299</v>
          </cell>
        </row>
        <row r="3941">
          <cell r="G3941" t="str">
            <v>2080502</v>
          </cell>
          <cell r="H3941" t="str">
            <v>30299</v>
          </cell>
          <cell r="I3941">
            <v>22.8</v>
          </cell>
          <cell r="J3941" t="str">
            <v>深圳市福田区外国语学校（景秀）</v>
          </cell>
        </row>
        <row r="3942">
          <cell r="A3942">
            <v>107</v>
          </cell>
          <cell r="B3942">
            <v>4</v>
          </cell>
          <cell r="C3942" t="str">
            <v>118210</v>
          </cell>
          <cell r="D3942" t="str">
            <v>107-4</v>
          </cell>
          <cell r="E3942" t="str">
            <v>107-4-30302</v>
          </cell>
        </row>
        <row r="3942">
          <cell r="G3942" t="str">
            <v>2080502</v>
          </cell>
          <cell r="H3942" t="str">
            <v>30302</v>
          </cell>
          <cell r="I3942">
            <v>250.5</v>
          </cell>
          <cell r="J3942" t="str">
            <v>深圳市福田区外国语学校（景秀）</v>
          </cell>
        </row>
        <row r="3943">
          <cell r="A3943">
            <v>107</v>
          </cell>
          <cell r="B3943">
            <v>5</v>
          </cell>
          <cell r="C3943" t="str">
            <v>118210</v>
          </cell>
          <cell r="D3943" t="str">
            <v>107-5</v>
          </cell>
          <cell r="E3943" t="str">
            <v>107-5-30108</v>
          </cell>
        </row>
        <row r="3943">
          <cell r="G3943" t="str">
            <v>2080505</v>
          </cell>
          <cell r="H3943" t="str">
            <v>30108</v>
          </cell>
          <cell r="I3943">
            <v>400</v>
          </cell>
          <cell r="J3943" t="str">
            <v>深圳市福田区外国语学校（景秀）</v>
          </cell>
        </row>
        <row r="3944">
          <cell r="A3944">
            <v>107</v>
          </cell>
          <cell r="B3944">
            <v>6</v>
          </cell>
          <cell r="C3944" t="str">
            <v>118210</v>
          </cell>
          <cell r="D3944" t="str">
            <v>107-6</v>
          </cell>
          <cell r="E3944" t="str">
            <v>107-6-30109</v>
          </cell>
        </row>
        <row r="3944">
          <cell r="G3944" t="str">
            <v>2080506</v>
          </cell>
          <cell r="H3944" t="str">
            <v>30109</v>
          </cell>
          <cell r="I3944">
            <v>200</v>
          </cell>
          <cell r="J3944" t="str">
            <v>深圳市福田区外国语学校（景秀）</v>
          </cell>
        </row>
        <row r="3945">
          <cell r="A3945">
            <v>107</v>
          </cell>
          <cell r="B3945">
            <v>7</v>
          </cell>
          <cell r="C3945" t="str">
            <v>118210</v>
          </cell>
          <cell r="D3945" t="str">
            <v>107-7</v>
          </cell>
          <cell r="E3945" t="str">
            <v>107-7-30304</v>
          </cell>
        </row>
        <row r="3945">
          <cell r="G3945" t="str">
            <v>2080801</v>
          </cell>
          <cell r="H3945" t="str">
            <v>30304</v>
          </cell>
          <cell r="I3945">
            <v>30</v>
          </cell>
          <cell r="J3945" t="str">
            <v>深圳市福田区外国语学校（景秀）</v>
          </cell>
        </row>
        <row r="3946">
          <cell r="A3946">
            <v>107</v>
          </cell>
          <cell r="B3946">
            <v>8</v>
          </cell>
          <cell r="C3946" t="str">
            <v>118210</v>
          </cell>
          <cell r="D3946" t="str">
            <v>107-8</v>
          </cell>
          <cell r="E3946" t="str">
            <v>107-8-30110</v>
          </cell>
        </row>
        <row r="3946">
          <cell r="G3946" t="str">
            <v>2101102</v>
          </cell>
          <cell r="H3946" t="str">
            <v>30110</v>
          </cell>
          <cell r="I3946">
            <v>170</v>
          </cell>
          <cell r="J3946" t="str">
            <v>深圳市福田区外国语学校（景秀）</v>
          </cell>
        </row>
        <row r="3947">
          <cell r="A3947">
            <v>107</v>
          </cell>
          <cell r="B3947">
            <v>9</v>
          </cell>
          <cell r="C3947" t="str">
            <v>118210</v>
          </cell>
          <cell r="D3947" t="str">
            <v>107-9</v>
          </cell>
          <cell r="E3947" t="str">
            <v>107-9-30113</v>
          </cell>
        </row>
        <row r="3947">
          <cell r="G3947" t="str">
            <v>2210201</v>
          </cell>
          <cell r="H3947" t="str">
            <v>30113</v>
          </cell>
          <cell r="I3947">
            <v>394</v>
          </cell>
          <cell r="J3947" t="str">
            <v>深圳市福田区外国语学校（景秀）</v>
          </cell>
        </row>
        <row r="3948">
          <cell r="A3948">
            <v>107</v>
          </cell>
          <cell r="B3948">
            <v>10</v>
          </cell>
          <cell r="C3948" t="str">
            <v>118210</v>
          </cell>
          <cell r="D3948" t="str">
            <v>107-10</v>
          </cell>
          <cell r="E3948" t="str">
            <v>107-10-30102</v>
          </cell>
        </row>
        <row r="3948">
          <cell r="G3948" t="str">
            <v>2210203</v>
          </cell>
          <cell r="H3948" t="str">
            <v>30102</v>
          </cell>
          <cell r="I3948">
            <v>697.44</v>
          </cell>
          <cell r="J3948" t="str">
            <v>深圳市福田区外国语学校（景秀）</v>
          </cell>
        </row>
        <row r="3949">
          <cell r="A3949">
            <v>107</v>
          </cell>
          <cell r="B3949">
            <v>10</v>
          </cell>
          <cell r="C3949" t="str">
            <v>118210</v>
          </cell>
          <cell r="D3949" t="str">
            <v>107-10</v>
          </cell>
          <cell r="E3949" t="str">
            <v>107-10-30302</v>
          </cell>
        </row>
        <row r="3949">
          <cell r="G3949" t="str">
            <v>2210203</v>
          </cell>
          <cell r="H3949" t="str">
            <v>30302</v>
          </cell>
          <cell r="I3949">
            <v>342</v>
          </cell>
          <cell r="J3949" t="str">
            <v>深圳市福田区外国语学校（景秀）</v>
          </cell>
        </row>
        <row r="3950">
          <cell r="A3950">
            <v>108</v>
          </cell>
          <cell r="B3950">
            <v>1</v>
          </cell>
          <cell r="C3950" t="str">
            <v>118349</v>
          </cell>
          <cell r="D3950" t="str">
            <v>108-1</v>
          </cell>
          <cell r="E3950" t="str">
            <v>108-1-30101</v>
          </cell>
        </row>
        <row r="3950">
          <cell r="G3950" t="str">
            <v>2050202</v>
          </cell>
          <cell r="H3950" t="str">
            <v>30101</v>
          </cell>
          <cell r="I3950">
            <v>1265.5988</v>
          </cell>
          <cell r="J3950" t="str">
            <v>深圳市福田区福苑小学</v>
          </cell>
        </row>
        <row r="3951">
          <cell r="A3951">
            <v>108</v>
          </cell>
          <cell r="B3951">
            <v>1</v>
          </cell>
          <cell r="C3951" t="str">
            <v>118349</v>
          </cell>
          <cell r="D3951" t="str">
            <v>108-1</v>
          </cell>
          <cell r="E3951" t="str">
            <v>108-1-30102</v>
          </cell>
        </row>
        <row r="3951">
          <cell r="G3951" t="str">
            <v>2050202</v>
          </cell>
          <cell r="H3951" t="str">
            <v>30102</v>
          </cell>
          <cell r="I3951">
            <v>7.32</v>
          </cell>
          <cell r="J3951" t="str">
            <v>深圳市福田区福苑小学</v>
          </cell>
        </row>
        <row r="3952">
          <cell r="A3952">
            <v>108</v>
          </cell>
          <cell r="B3952">
            <v>1</v>
          </cell>
          <cell r="C3952" t="str">
            <v>118349</v>
          </cell>
          <cell r="D3952" t="str">
            <v>108-1</v>
          </cell>
          <cell r="E3952" t="str">
            <v>108-1-30107</v>
          </cell>
        </row>
        <row r="3952">
          <cell r="G3952" t="str">
            <v>2050202</v>
          </cell>
          <cell r="H3952" t="str">
            <v>30107</v>
          </cell>
          <cell r="I3952">
            <v>309.4824</v>
          </cell>
          <cell r="J3952" t="str">
            <v>深圳市福田区福苑小学</v>
          </cell>
        </row>
        <row r="3953">
          <cell r="A3953">
            <v>108</v>
          </cell>
          <cell r="B3953">
            <v>1</v>
          </cell>
          <cell r="C3953" t="str">
            <v>118349</v>
          </cell>
          <cell r="D3953" t="str">
            <v>108-1</v>
          </cell>
          <cell r="E3953" t="str">
            <v>108-1-30112</v>
          </cell>
        </row>
        <row r="3953">
          <cell r="G3953" t="str">
            <v>2050202</v>
          </cell>
          <cell r="H3953" t="str">
            <v>30112</v>
          </cell>
          <cell r="I3953">
            <v>15</v>
          </cell>
          <cell r="J3953" t="str">
            <v>深圳市福田区福苑小学</v>
          </cell>
        </row>
        <row r="3954">
          <cell r="A3954">
            <v>108</v>
          </cell>
          <cell r="B3954">
            <v>1</v>
          </cell>
          <cell r="C3954" t="str">
            <v>118349</v>
          </cell>
          <cell r="D3954" t="str">
            <v>108-1</v>
          </cell>
          <cell r="E3954" t="str">
            <v>108-1-30199</v>
          </cell>
        </row>
        <row r="3954">
          <cell r="G3954" t="str">
            <v>2050202</v>
          </cell>
          <cell r="H3954" t="str">
            <v>30199</v>
          </cell>
          <cell r="I3954">
            <v>185</v>
          </cell>
          <cell r="J3954" t="str">
            <v>深圳市福田区福苑小学</v>
          </cell>
        </row>
        <row r="3955">
          <cell r="A3955">
            <v>108</v>
          </cell>
          <cell r="B3955">
            <v>1</v>
          </cell>
          <cell r="C3955" t="str">
            <v>118349</v>
          </cell>
          <cell r="D3955" t="str">
            <v>108-1</v>
          </cell>
          <cell r="E3955" t="str">
            <v>108-1-30201</v>
          </cell>
        </row>
        <row r="3955">
          <cell r="G3955" t="str">
            <v>2050202</v>
          </cell>
          <cell r="H3955" t="str">
            <v>30201</v>
          </cell>
          <cell r="I3955">
            <v>14</v>
          </cell>
          <cell r="J3955" t="str">
            <v>深圳市福田区福苑小学</v>
          </cell>
        </row>
        <row r="3956">
          <cell r="A3956">
            <v>108</v>
          </cell>
          <cell r="B3956">
            <v>1</v>
          </cell>
          <cell r="C3956" t="str">
            <v>118349</v>
          </cell>
          <cell r="D3956" t="str">
            <v>108-1</v>
          </cell>
          <cell r="E3956" t="str">
            <v>108-1-30205</v>
          </cell>
        </row>
        <row r="3956">
          <cell r="G3956" t="str">
            <v>2050202</v>
          </cell>
          <cell r="H3956" t="str">
            <v>30205</v>
          </cell>
          <cell r="I3956">
            <v>8.5</v>
          </cell>
          <cell r="J3956" t="str">
            <v>深圳市福田区福苑小学</v>
          </cell>
        </row>
        <row r="3957">
          <cell r="A3957">
            <v>108</v>
          </cell>
          <cell r="B3957">
            <v>1</v>
          </cell>
          <cell r="C3957" t="str">
            <v>118349</v>
          </cell>
          <cell r="D3957" t="str">
            <v>108-1</v>
          </cell>
          <cell r="E3957" t="str">
            <v>108-1-30206</v>
          </cell>
        </row>
        <row r="3957">
          <cell r="G3957" t="str">
            <v>2050202</v>
          </cell>
          <cell r="H3957" t="str">
            <v>30206</v>
          </cell>
          <cell r="I3957">
            <v>35</v>
          </cell>
          <cell r="J3957" t="str">
            <v>深圳市福田区福苑小学</v>
          </cell>
        </row>
        <row r="3958">
          <cell r="A3958">
            <v>108</v>
          </cell>
          <cell r="B3958">
            <v>1</v>
          </cell>
          <cell r="C3958" t="str">
            <v>118349</v>
          </cell>
          <cell r="D3958" t="str">
            <v>108-1</v>
          </cell>
          <cell r="E3958" t="str">
            <v>108-1-30207</v>
          </cell>
        </row>
        <row r="3958">
          <cell r="G3958" t="str">
            <v>2050202</v>
          </cell>
          <cell r="H3958" t="str">
            <v>30207</v>
          </cell>
          <cell r="I3958">
            <v>6.5</v>
          </cell>
          <cell r="J3958" t="str">
            <v>深圳市福田区福苑小学</v>
          </cell>
        </row>
        <row r="3959">
          <cell r="A3959">
            <v>108</v>
          </cell>
          <cell r="B3959">
            <v>1</v>
          </cell>
          <cell r="C3959" t="str">
            <v>118349</v>
          </cell>
          <cell r="D3959" t="str">
            <v>108-1</v>
          </cell>
          <cell r="E3959" t="str">
            <v>108-1-30209</v>
          </cell>
        </row>
        <row r="3959">
          <cell r="G3959" t="str">
            <v>2050202</v>
          </cell>
          <cell r="H3959" t="str">
            <v>30209</v>
          </cell>
          <cell r="I3959">
            <v>5.6134</v>
          </cell>
          <cell r="J3959" t="str">
            <v>深圳市福田区福苑小学</v>
          </cell>
        </row>
        <row r="3960">
          <cell r="A3960">
            <v>108</v>
          </cell>
          <cell r="B3960">
            <v>1</v>
          </cell>
          <cell r="C3960" t="str">
            <v>118349</v>
          </cell>
          <cell r="D3960" t="str">
            <v>108-1</v>
          </cell>
          <cell r="E3960" t="str">
            <v>108-1-30211</v>
          </cell>
        </row>
        <row r="3960">
          <cell r="G3960" t="str">
            <v>2050202</v>
          </cell>
          <cell r="H3960" t="str">
            <v>30211</v>
          </cell>
          <cell r="I3960">
            <v>2</v>
          </cell>
          <cell r="J3960" t="str">
            <v>深圳市福田区福苑小学</v>
          </cell>
        </row>
        <row r="3961">
          <cell r="A3961">
            <v>108</v>
          </cell>
          <cell r="B3961">
            <v>1</v>
          </cell>
          <cell r="C3961" t="str">
            <v>118349</v>
          </cell>
          <cell r="D3961" t="str">
            <v>108-1</v>
          </cell>
          <cell r="E3961" t="str">
            <v>108-1-30213</v>
          </cell>
        </row>
        <row r="3961">
          <cell r="G3961" t="str">
            <v>2050202</v>
          </cell>
          <cell r="H3961" t="str">
            <v>30213</v>
          </cell>
          <cell r="I3961">
            <v>25</v>
          </cell>
          <cell r="J3961" t="str">
            <v>深圳市福田区福苑小学</v>
          </cell>
        </row>
        <row r="3962">
          <cell r="A3962">
            <v>108</v>
          </cell>
          <cell r="B3962">
            <v>1</v>
          </cell>
          <cell r="C3962" t="str">
            <v>118349</v>
          </cell>
          <cell r="D3962" t="str">
            <v>108-1</v>
          </cell>
          <cell r="E3962" t="str">
            <v>108-1-30214</v>
          </cell>
        </row>
        <row r="3962">
          <cell r="G3962" t="str">
            <v>2050202</v>
          </cell>
          <cell r="H3962" t="str">
            <v>30214</v>
          </cell>
          <cell r="I3962">
            <v>1</v>
          </cell>
          <cell r="J3962" t="str">
            <v>深圳市福田区福苑小学</v>
          </cell>
        </row>
        <row r="3963">
          <cell r="A3963">
            <v>108</v>
          </cell>
          <cell r="B3963">
            <v>1</v>
          </cell>
          <cell r="C3963" t="str">
            <v>118349</v>
          </cell>
          <cell r="D3963" t="str">
            <v>108-1</v>
          </cell>
          <cell r="E3963" t="str">
            <v>108-1-30216</v>
          </cell>
        </row>
        <row r="3963">
          <cell r="G3963" t="str">
            <v>2050202</v>
          </cell>
          <cell r="H3963" t="str">
            <v>30216</v>
          </cell>
          <cell r="I3963">
            <v>3</v>
          </cell>
          <cell r="J3963" t="str">
            <v>深圳市福田区福苑小学</v>
          </cell>
        </row>
        <row r="3964">
          <cell r="A3964">
            <v>108</v>
          </cell>
          <cell r="B3964">
            <v>1</v>
          </cell>
          <cell r="C3964" t="str">
            <v>118349</v>
          </cell>
          <cell r="D3964" t="str">
            <v>108-1</v>
          </cell>
          <cell r="E3964" t="str">
            <v>108-1-30218</v>
          </cell>
        </row>
        <row r="3964">
          <cell r="G3964" t="str">
            <v>2050202</v>
          </cell>
          <cell r="H3964" t="str">
            <v>30218</v>
          </cell>
          <cell r="I3964">
            <v>40.5587</v>
          </cell>
          <cell r="J3964" t="str">
            <v>深圳市福田区福苑小学</v>
          </cell>
        </row>
        <row r="3965">
          <cell r="A3965">
            <v>108</v>
          </cell>
          <cell r="B3965">
            <v>1</v>
          </cell>
          <cell r="C3965" t="str">
            <v>118349</v>
          </cell>
          <cell r="D3965" t="str">
            <v>108-1</v>
          </cell>
          <cell r="E3965" t="str">
            <v>108-1-30226</v>
          </cell>
        </row>
        <row r="3965">
          <cell r="G3965" t="str">
            <v>2050202</v>
          </cell>
          <cell r="H3965" t="str">
            <v>30226</v>
          </cell>
          <cell r="I3965">
            <v>163.7735</v>
          </cell>
          <cell r="J3965" t="str">
            <v>深圳市福田区福苑小学</v>
          </cell>
        </row>
        <row r="3966">
          <cell r="A3966">
            <v>108</v>
          </cell>
          <cell r="B3966">
            <v>1</v>
          </cell>
          <cell r="C3966" t="str">
            <v>118349</v>
          </cell>
          <cell r="D3966" t="str">
            <v>108-1</v>
          </cell>
          <cell r="E3966" t="str">
            <v>108-1-30227</v>
          </cell>
        </row>
        <row r="3966">
          <cell r="G3966" t="str">
            <v>2050202</v>
          </cell>
          <cell r="H3966" t="str">
            <v>30227</v>
          </cell>
          <cell r="I3966">
            <v>74.30684</v>
          </cell>
          <cell r="J3966" t="str">
            <v>深圳市福田区福苑小学</v>
          </cell>
        </row>
        <row r="3967">
          <cell r="A3967">
            <v>108</v>
          </cell>
          <cell r="B3967">
            <v>1</v>
          </cell>
          <cell r="C3967" t="str">
            <v>118349</v>
          </cell>
          <cell r="D3967" t="str">
            <v>108-1</v>
          </cell>
          <cell r="E3967" t="str">
            <v>108-1-30228</v>
          </cell>
        </row>
        <row r="3967">
          <cell r="G3967" t="str">
            <v>2050202</v>
          </cell>
          <cell r="H3967" t="str">
            <v>30228</v>
          </cell>
          <cell r="I3967">
            <v>15</v>
          </cell>
          <cell r="J3967" t="str">
            <v>深圳市福田区福苑小学</v>
          </cell>
        </row>
        <row r="3968">
          <cell r="A3968">
            <v>108</v>
          </cell>
          <cell r="B3968">
            <v>1</v>
          </cell>
          <cell r="C3968" t="str">
            <v>118349</v>
          </cell>
          <cell r="D3968" t="str">
            <v>108-1</v>
          </cell>
          <cell r="E3968" t="str">
            <v>108-1-30229</v>
          </cell>
        </row>
        <row r="3968">
          <cell r="G3968" t="str">
            <v>2050202</v>
          </cell>
          <cell r="H3968" t="str">
            <v>30229</v>
          </cell>
          <cell r="I3968">
            <v>0.5</v>
          </cell>
          <cell r="J3968" t="str">
            <v>深圳市福田区福苑小学</v>
          </cell>
        </row>
        <row r="3969">
          <cell r="A3969">
            <v>108</v>
          </cell>
          <cell r="B3969">
            <v>1</v>
          </cell>
          <cell r="C3969" t="str">
            <v>118349</v>
          </cell>
          <cell r="D3969" t="str">
            <v>108-1</v>
          </cell>
          <cell r="E3969" t="str">
            <v>108-1-30231</v>
          </cell>
        </row>
        <row r="3969">
          <cell r="G3969" t="str">
            <v>2050202</v>
          </cell>
          <cell r="H3969" t="str">
            <v>30231</v>
          </cell>
          <cell r="I3969">
            <v>2</v>
          </cell>
          <cell r="J3969" t="str">
            <v>深圳市福田区福苑小学</v>
          </cell>
        </row>
        <row r="3970">
          <cell r="A3970">
            <v>108</v>
          </cell>
          <cell r="B3970">
            <v>1</v>
          </cell>
          <cell r="C3970" t="str">
            <v>118349</v>
          </cell>
          <cell r="D3970" t="str">
            <v>108-1</v>
          </cell>
          <cell r="E3970" t="str">
            <v>108-1-30299</v>
          </cell>
        </row>
        <row r="3970">
          <cell r="G3970" t="str">
            <v>2050202</v>
          </cell>
          <cell r="H3970" t="str">
            <v>30299</v>
          </cell>
          <cell r="I3970">
            <v>47.6824</v>
          </cell>
          <cell r="J3970" t="str">
            <v>深圳市福田区福苑小学</v>
          </cell>
        </row>
        <row r="3971">
          <cell r="A3971">
            <v>108</v>
          </cell>
          <cell r="B3971">
            <v>1</v>
          </cell>
          <cell r="C3971" t="str">
            <v>118349</v>
          </cell>
          <cell r="D3971" t="str">
            <v>108-1</v>
          </cell>
          <cell r="E3971" t="str">
            <v>108-1-30307</v>
          </cell>
        </row>
        <row r="3971">
          <cell r="G3971" t="str">
            <v>2050202</v>
          </cell>
          <cell r="H3971" t="str">
            <v>30307</v>
          </cell>
          <cell r="I3971">
            <v>4.00032</v>
          </cell>
          <cell r="J3971" t="str">
            <v>深圳市福田区福苑小学</v>
          </cell>
        </row>
        <row r="3972">
          <cell r="A3972">
            <v>108</v>
          </cell>
          <cell r="B3972">
            <v>1</v>
          </cell>
          <cell r="C3972" t="str">
            <v>118349</v>
          </cell>
          <cell r="D3972" t="str">
            <v>108-1</v>
          </cell>
          <cell r="E3972" t="str">
            <v>108-1-31002</v>
          </cell>
        </row>
        <row r="3972">
          <cell r="G3972" t="str">
            <v>2050202</v>
          </cell>
          <cell r="H3972" t="str">
            <v>31002</v>
          </cell>
          <cell r="I3972">
            <v>29.37824</v>
          </cell>
          <cell r="J3972" t="str">
            <v>深圳市福田区福苑小学</v>
          </cell>
        </row>
        <row r="3973">
          <cell r="A3973">
            <v>108</v>
          </cell>
          <cell r="B3973">
            <v>1</v>
          </cell>
          <cell r="C3973" t="str">
            <v>118349</v>
          </cell>
          <cell r="D3973" t="str">
            <v>108-1</v>
          </cell>
          <cell r="E3973" t="str">
            <v>108-1-31099</v>
          </cell>
        </row>
        <row r="3973">
          <cell r="G3973" t="str">
            <v>2050202</v>
          </cell>
          <cell r="H3973" t="str">
            <v>31099</v>
          </cell>
          <cell r="I3973">
            <v>29.3</v>
          </cell>
          <cell r="J3973" t="str">
            <v>深圳市福田区福苑小学</v>
          </cell>
        </row>
        <row r="3974">
          <cell r="A3974">
            <v>108</v>
          </cell>
          <cell r="B3974">
            <v>2</v>
          </cell>
          <cell r="C3974" t="str">
            <v>118349</v>
          </cell>
          <cell r="D3974" t="str">
            <v>108-2</v>
          </cell>
          <cell r="E3974" t="str">
            <v>108-2-30218</v>
          </cell>
        </row>
        <row r="3974">
          <cell r="G3974" t="str">
            <v>2050799</v>
          </cell>
          <cell r="H3974" t="str">
            <v>30218</v>
          </cell>
          <cell r="I3974">
            <v>1</v>
          </cell>
          <cell r="J3974" t="str">
            <v>深圳市福田区福苑小学</v>
          </cell>
        </row>
        <row r="3975">
          <cell r="A3975">
            <v>108</v>
          </cell>
          <cell r="B3975">
            <v>2</v>
          </cell>
          <cell r="C3975" t="str">
            <v>118349</v>
          </cell>
          <cell r="D3975" t="str">
            <v>108-2</v>
          </cell>
          <cell r="E3975" t="str">
            <v>108-2-30227</v>
          </cell>
        </row>
        <row r="3975">
          <cell r="G3975" t="str">
            <v>2050799</v>
          </cell>
          <cell r="H3975" t="str">
            <v>30227</v>
          </cell>
          <cell r="I3975">
            <v>115</v>
          </cell>
          <cell r="J3975" t="str">
            <v>深圳市福田区福苑小学</v>
          </cell>
        </row>
        <row r="3976">
          <cell r="A3976">
            <v>108</v>
          </cell>
          <cell r="B3976">
            <v>3</v>
          </cell>
          <cell r="C3976" t="str">
            <v>118349</v>
          </cell>
          <cell r="D3976" t="str">
            <v>108-3</v>
          </cell>
          <cell r="E3976" t="str">
            <v>108-3-30206</v>
          </cell>
        </row>
        <row r="3976">
          <cell r="G3976" t="str">
            <v>2050999</v>
          </cell>
          <cell r="H3976" t="str">
            <v>30206</v>
          </cell>
          <cell r="I3976">
            <v>10</v>
          </cell>
          <cell r="J3976" t="str">
            <v>深圳市福田区福苑小学</v>
          </cell>
        </row>
        <row r="3977">
          <cell r="A3977">
            <v>108</v>
          </cell>
          <cell r="B3977">
            <v>3</v>
          </cell>
          <cell r="C3977" t="str">
            <v>118349</v>
          </cell>
          <cell r="D3977" t="str">
            <v>108-3</v>
          </cell>
          <cell r="E3977" t="str">
            <v>108-3-30209</v>
          </cell>
        </row>
        <row r="3977">
          <cell r="G3977" t="str">
            <v>2050999</v>
          </cell>
          <cell r="H3977" t="str">
            <v>30209</v>
          </cell>
          <cell r="I3977">
            <v>80.4</v>
          </cell>
          <cell r="J3977" t="str">
            <v>深圳市福田区福苑小学</v>
          </cell>
        </row>
        <row r="3978">
          <cell r="A3978">
            <v>108</v>
          </cell>
          <cell r="B3978">
            <v>3</v>
          </cell>
          <cell r="C3978" t="str">
            <v>118349</v>
          </cell>
          <cell r="D3978" t="str">
            <v>108-3</v>
          </cell>
          <cell r="E3978" t="str">
            <v>108-3-30213</v>
          </cell>
        </row>
        <row r="3978">
          <cell r="G3978" t="str">
            <v>2050999</v>
          </cell>
          <cell r="H3978" t="str">
            <v>30213</v>
          </cell>
          <cell r="I3978">
            <v>40</v>
          </cell>
          <cell r="J3978" t="str">
            <v>深圳市福田区福苑小学</v>
          </cell>
        </row>
        <row r="3979">
          <cell r="A3979">
            <v>108</v>
          </cell>
          <cell r="B3979">
            <v>3</v>
          </cell>
          <cell r="C3979" t="str">
            <v>118349</v>
          </cell>
          <cell r="D3979" t="str">
            <v>108-3</v>
          </cell>
          <cell r="E3979" t="str">
            <v>108-3-30218</v>
          </cell>
        </row>
        <row r="3979">
          <cell r="G3979" t="str">
            <v>2050999</v>
          </cell>
          <cell r="H3979" t="str">
            <v>30218</v>
          </cell>
          <cell r="I3979">
            <v>9.4413</v>
          </cell>
          <cell r="J3979" t="str">
            <v>深圳市福田区福苑小学</v>
          </cell>
        </row>
        <row r="3980">
          <cell r="A3980">
            <v>108</v>
          </cell>
          <cell r="B3980">
            <v>3</v>
          </cell>
          <cell r="C3980" t="str">
            <v>118349</v>
          </cell>
          <cell r="D3980" t="str">
            <v>108-3</v>
          </cell>
          <cell r="E3980" t="str">
            <v>108-3-30227</v>
          </cell>
        </row>
        <row r="3980">
          <cell r="G3980" t="str">
            <v>2050999</v>
          </cell>
          <cell r="H3980" t="str">
            <v>30227</v>
          </cell>
          <cell r="I3980">
            <v>340.1587</v>
          </cell>
          <cell r="J3980" t="str">
            <v>深圳市福田区福苑小学</v>
          </cell>
        </row>
        <row r="3981">
          <cell r="A3981">
            <v>108</v>
          </cell>
          <cell r="B3981">
            <v>4</v>
          </cell>
          <cell r="C3981" t="str">
            <v>118349</v>
          </cell>
          <cell r="D3981" t="str">
            <v>108-4</v>
          </cell>
          <cell r="E3981" t="str">
            <v>108-4-30299</v>
          </cell>
        </row>
        <row r="3981">
          <cell r="G3981" t="str">
            <v>2080502</v>
          </cell>
          <cell r="H3981" t="str">
            <v>30299</v>
          </cell>
          <cell r="I3981">
            <v>0.8866</v>
          </cell>
          <cell r="J3981" t="str">
            <v>深圳市福田区福苑小学</v>
          </cell>
        </row>
        <row r="3982">
          <cell r="A3982">
            <v>108</v>
          </cell>
          <cell r="B3982">
            <v>4</v>
          </cell>
          <cell r="C3982" t="str">
            <v>118349</v>
          </cell>
          <cell r="D3982" t="str">
            <v>108-4</v>
          </cell>
          <cell r="E3982" t="str">
            <v>108-4-30302</v>
          </cell>
        </row>
        <row r="3982">
          <cell r="G3982" t="str">
            <v>2080502</v>
          </cell>
          <cell r="H3982" t="str">
            <v>30302</v>
          </cell>
          <cell r="I3982">
            <v>7.9088</v>
          </cell>
          <cell r="J3982" t="str">
            <v>深圳市福田区福苑小学</v>
          </cell>
        </row>
        <row r="3983">
          <cell r="A3983">
            <v>108</v>
          </cell>
          <cell r="B3983">
            <v>5</v>
          </cell>
          <cell r="C3983" t="str">
            <v>118349</v>
          </cell>
          <cell r="D3983" t="str">
            <v>108-5</v>
          </cell>
          <cell r="E3983" t="str">
            <v>108-5-30108</v>
          </cell>
        </row>
        <row r="3983">
          <cell r="G3983" t="str">
            <v>2080505</v>
          </cell>
          <cell r="H3983" t="str">
            <v>30108</v>
          </cell>
          <cell r="I3983">
            <v>194</v>
          </cell>
          <cell r="J3983" t="str">
            <v>深圳市福田区福苑小学</v>
          </cell>
        </row>
        <row r="3984">
          <cell r="A3984">
            <v>108</v>
          </cell>
          <cell r="B3984">
            <v>6</v>
          </cell>
          <cell r="C3984" t="str">
            <v>118349</v>
          </cell>
          <cell r="D3984" t="str">
            <v>108-6</v>
          </cell>
          <cell r="E3984" t="str">
            <v>108-6-30109</v>
          </cell>
        </row>
        <row r="3984">
          <cell r="G3984" t="str">
            <v>2080506</v>
          </cell>
          <cell r="H3984" t="str">
            <v>30109</v>
          </cell>
          <cell r="I3984">
            <v>97</v>
          </cell>
          <cell r="J3984" t="str">
            <v>深圳市福田区福苑小学</v>
          </cell>
        </row>
        <row r="3985">
          <cell r="A3985">
            <v>108</v>
          </cell>
          <cell r="B3985">
            <v>7</v>
          </cell>
          <cell r="C3985" t="str">
            <v>118349</v>
          </cell>
          <cell r="D3985" t="str">
            <v>108-7</v>
          </cell>
          <cell r="E3985" t="str">
            <v>108-7-30110</v>
          </cell>
        </row>
        <row r="3985">
          <cell r="G3985" t="str">
            <v>2101102</v>
          </cell>
          <cell r="H3985" t="str">
            <v>30110</v>
          </cell>
          <cell r="I3985">
            <v>80</v>
          </cell>
          <cell r="J3985" t="str">
            <v>深圳市福田区福苑小学</v>
          </cell>
        </row>
        <row r="3986">
          <cell r="A3986">
            <v>108</v>
          </cell>
          <cell r="B3986">
            <v>8</v>
          </cell>
          <cell r="C3986" t="str">
            <v>118349</v>
          </cell>
          <cell r="D3986" t="str">
            <v>108-8</v>
          </cell>
          <cell r="E3986" t="str">
            <v>108-8-30113</v>
          </cell>
        </row>
        <row r="3986">
          <cell r="G3986" t="str">
            <v>2210201</v>
          </cell>
          <cell r="H3986" t="str">
            <v>30113</v>
          </cell>
          <cell r="I3986">
            <v>220</v>
          </cell>
          <cell r="J3986" t="str">
            <v>深圳市福田区福苑小学</v>
          </cell>
        </row>
        <row r="3987">
          <cell r="A3987">
            <v>108</v>
          </cell>
          <cell r="B3987">
            <v>9</v>
          </cell>
          <cell r="C3987" t="str">
            <v>118349</v>
          </cell>
          <cell r="D3987" t="str">
            <v>108-9</v>
          </cell>
          <cell r="E3987" t="str">
            <v>108-9-30102</v>
          </cell>
        </row>
        <row r="3987">
          <cell r="G3987" t="str">
            <v>2210203</v>
          </cell>
          <cell r="H3987" t="str">
            <v>30102</v>
          </cell>
          <cell r="I3987">
            <v>428.892</v>
          </cell>
          <cell r="J3987" t="str">
            <v>深圳市福田区福苑小学</v>
          </cell>
        </row>
        <row r="3988">
          <cell r="A3988">
            <v>108</v>
          </cell>
          <cell r="B3988">
            <v>9</v>
          </cell>
          <cell r="C3988" t="str">
            <v>118349</v>
          </cell>
          <cell r="D3988" t="str">
            <v>108-9</v>
          </cell>
          <cell r="E3988" t="str">
            <v>108-9-30302</v>
          </cell>
        </row>
        <row r="3988">
          <cell r="G3988" t="str">
            <v>2210203</v>
          </cell>
          <cell r="H3988" t="str">
            <v>30302</v>
          </cell>
          <cell r="I3988">
            <v>12.798</v>
          </cell>
          <cell r="J3988" t="str">
            <v>深圳市福田区福苑小学</v>
          </cell>
        </row>
        <row r="3989">
          <cell r="A3989">
            <v>109</v>
          </cell>
          <cell r="B3989">
            <v>1</v>
          </cell>
          <cell r="C3989" t="str">
            <v>118363</v>
          </cell>
          <cell r="D3989" t="str">
            <v>109-1</v>
          </cell>
          <cell r="E3989" t="str">
            <v>109-1-30101</v>
          </cell>
        </row>
        <row r="3989">
          <cell r="G3989" t="str">
            <v>2050202</v>
          </cell>
          <cell r="H3989" t="str">
            <v>30101</v>
          </cell>
          <cell r="I3989">
            <v>731.773312</v>
          </cell>
          <cell r="J3989" t="str">
            <v>深圳市福田区荔园小学（八卦岭）</v>
          </cell>
        </row>
        <row r="3990">
          <cell r="A3990">
            <v>109</v>
          </cell>
          <cell r="B3990">
            <v>1</v>
          </cell>
          <cell r="C3990" t="str">
            <v>118363</v>
          </cell>
          <cell r="D3990" t="str">
            <v>109-1</v>
          </cell>
          <cell r="E3990" t="str">
            <v>109-1-30102</v>
          </cell>
        </row>
        <row r="3990">
          <cell r="G3990" t="str">
            <v>2050202</v>
          </cell>
          <cell r="H3990" t="str">
            <v>30102</v>
          </cell>
          <cell r="I3990">
            <v>706.5732</v>
          </cell>
          <cell r="J3990" t="str">
            <v>深圳市福田区荔园小学（八卦岭）</v>
          </cell>
        </row>
        <row r="3991">
          <cell r="A3991">
            <v>109</v>
          </cell>
          <cell r="B3991">
            <v>1</v>
          </cell>
          <cell r="C3991" t="str">
            <v>118363</v>
          </cell>
          <cell r="D3991" t="str">
            <v>109-1</v>
          </cell>
          <cell r="E3991" t="str">
            <v>109-1-30107</v>
          </cell>
        </row>
        <row r="3991">
          <cell r="G3991" t="str">
            <v>2050202</v>
          </cell>
          <cell r="H3991" t="str">
            <v>30107</v>
          </cell>
          <cell r="I3991">
            <v>694.2925</v>
          </cell>
          <cell r="J3991" t="str">
            <v>深圳市福田区荔园小学（八卦岭）</v>
          </cell>
        </row>
        <row r="3992">
          <cell r="A3992">
            <v>109</v>
          </cell>
          <cell r="B3992">
            <v>1</v>
          </cell>
          <cell r="C3992" t="str">
            <v>118363</v>
          </cell>
          <cell r="D3992" t="str">
            <v>109-1</v>
          </cell>
          <cell r="E3992" t="str">
            <v>109-1-30112</v>
          </cell>
        </row>
        <row r="3992">
          <cell r="G3992" t="str">
            <v>2050202</v>
          </cell>
          <cell r="H3992" t="str">
            <v>30112</v>
          </cell>
          <cell r="I3992">
            <v>21.609732</v>
          </cell>
          <cell r="J3992" t="str">
            <v>深圳市福田区荔园小学（八卦岭）</v>
          </cell>
        </row>
        <row r="3993">
          <cell r="A3993">
            <v>109</v>
          </cell>
          <cell r="B3993">
            <v>1</v>
          </cell>
          <cell r="C3993" t="str">
            <v>118363</v>
          </cell>
          <cell r="D3993" t="str">
            <v>109-1</v>
          </cell>
          <cell r="E3993" t="str">
            <v>109-1-30199</v>
          </cell>
        </row>
        <row r="3993">
          <cell r="G3993" t="str">
            <v>2050202</v>
          </cell>
          <cell r="H3993" t="str">
            <v>30199</v>
          </cell>
          <cell r="I3993">
            <v>113.3384</v>
          </cell>
          <cell r="J3993" t="str">
            <v>深圳市福田区荔园小学（八卦岭）</v>
          </cell>
        </row>
        <row r="3994">
          <cell r="A3994">
            <v>109</v>
          </cell>
          <cell r="B3994">
            <v>1</v>
          </cell>
          <cell r="C3994" t="str">
            <v>118363</v>
          </cell>
          <cell r="D3994" t="str">
            <v>109-1</v>
          </cell>
          <cell r="E3994" t="str">
            <v>109-1-30201</v>
          </cell>
        </row>
        <row r="3994">
          <cell r="G3994" t="str">
            <v>2050202</v>
          </cell>
          <cell r="H3994" t="str">
            <v>30201</v>
          </cell>
          <cell r="I3994">
            <v>18.534</v>
          </cell>
          <cell r="J3994" t="str">
            <v>深圳市福田区荔园小学（八卦岭）</v>
          </cell>
        </row>
        <row r="3995">
          <cell r="A3995">
            <v>109</v>
          </cell>
          <cell r="B3995">
            <v>1</v>
          </cell>
          <cell r="C3995" t="str">
            <v>118363</v>
          </cell>
          <cell r="D3995" t="str">
            <v>109-1</v>
          </cell>
          <cell r="E3995" t="str">
            <v>109-1-30202</v>
          </cell>
        </row>
        <row r="3995">
          <cell r="G3995" t="str">
            <v>2050202</v>
          </cell>
          <cell r="H3995" t="str">
            <v>30202</v>
          </cell>
          <cell r="I3995">
            <v>1</v>
          </cell>
          <cell r="J3995" t="str">
            <v>深圳市福田区荔园小学（八卦岭）</v>
          </cell>
        </row>
        <row r="3996">
          <cell r="A3996">
            <v>109</v>
          </cell>
          <cell r="B3996">
            <v>1</v>
          </cell>
          <cell r="C3996" t="str">
            <v>118363</v>
          </cell>
          <cell r="D3996" t="str">
            <v>109-1</v>
          </cell>
          <cell r="E3996" t="str">
            <v>109-1-30205</v>
          </cell>
        </row>
        <row r="3996">
          <cell r="G3996" t="str">
            <v>2050202</v>
          </cell>
          <cell r="H3996" t="str">
            <v>30205</v>
          </cell>
          <cell r="I3996">
            <v>28</v>
          </cell>
          <cell r="J3996" t="str">
            <v>深圳市福田区荔园小学（八卦岭）</v>
          </cell>
        </row>
        <row r="3997">
          <cell r="A3997">
            <v>109</v>
          </cell>
          <cell r="B3997">
            <v>1</v>
          </cell>
          <cell r="C3997" t="str">
            <v>118363</v>
          </cell>
          <cell r="D3997" t="str">
            <v>109-1</v>
          </cell>
          <cell r="E3997" t="str">
            <v>109-1-30206</v>
          </cell>
        </row>
        <row r="3997">
          <cell r="G3997" t="str">
            <v>2050202</v>
          </cell>
          <cell r="H3997" t="str">
            <v>30206</v>
          </cell>
          <cell r="I3997">
            <v>77</v>
          </cell>
          <cell r="J3997" t="str">
            <v>深圳市福田区荔园小学（八卦岭）</v>
          </cell>
        </row>
        <row r="3998">
          <cell r="A3998">
            <v>109</v>
          </cell>
          <cell r="B3998">
            <v>1</v>
          </cell>
          <cell r="C3998" t="str">
            <v>118363</v>
          </cell>
          <cell r="D3998" t="str">
            <v>109-1</v>
          </cell>
          <cell r="E3998" t="str">
            <v>109-1-30207</v>
          </cell>
        </row>
        <row r="3998">
          <cell r="G3998" t="str">
            <v>2050202</v>
          </cell>
          <cell r="H3998" t="str">
            <v>30207</v>
          </cell>
          <cell r="I3998">
            <v>2.3</v>
          </cell>
          <cell r="J3998" t="str">
            <v>深圳市福田区荔园小学（八卦岭）</v>
          </cell>
        </row>
        <row r="3999">
          <cell r="A3999">
            <v>109</v>
          </cell>
          <cell r="B3999">
            <v>1</v>
          </cell>
          <cell r="C3999" t="str">
            <v>118363</v>
          </cell>
          <cell r="D3999" t="str">
            <v>109-1</v>
          </cell>
          <cell r="E3999" t="str">
            <v>109-1-30209</v>
          </cell>
        </row>
        <row r="3999">
          <cell r="G3999" t="str">
            <v>2050202</v>
          </cell>
          <cell r="H3999" t="str">
            <v>30209</v>
          </cell>
          <cell r="I3999">
            <v>126.800466</v>
          </cell>
          <cell r="J3999" t="str">
            <v>深圳市福田区荔园小学（八卦岭）</v>
          </cell>
        </row>
        <row r="4000">
          <cell r="A4000">
            <v>109</v>
          </cell>
          <cell r="B4000">
            <v>1</v>
          </cell>
          <cell r="C4000" t="str">
            <v>118363</v>
          </cell>
          <cell r="D4000" t="str">
            <v>109-1</v>
          </cell>
          <cell r="E4000" t="str">
            <v>109-1-30211</v>
          </cell>
        </row>
        <row r="4000">
          <cell r="G4000" t="str">
            <v>2050202</v>
          </cell>
          <cell r="H4000" t="str">
            <v>30211</v>
          </cell>
          <cell r="I4000">
            <v>7</v>
          </cell>
          <cell r="J4000" t="str">
            <v>深圳市福田区荔园小学（八卦岭）</v>
          </cell>
        </row>
        <row r="4001">
          <cell r="A4001">
            <v>109</v>
          </cell>
          <cell r="B4001">
            <v>1</v>
          </cell>
          <cell r="C4001" t="str">
            <v>118363</v>
          </cell>
          <cell r="D4001" t="str">
            <v>109-1</v>
          </cell>
          <cell r="E4001" t="str">
            <v>109-1-30213</v>
          </cell>
        </row>
        <row r="4001">
          <cell r="G4001" t="str">
            <v>2050202</v>
          </cell>
          <cell r="H4001" t="str">
            <v>30213</v>
          </cell>
          <cell r="I4001">
            <v>71.097616</v>
          </cell>
          <cell r="J4001" t="str">
            <v>深圳市福田区荔园小学（八卦岭）</v>
          </cell>
        </row>
        <row r="4002">
          <cell r="A4002">
            <v>109</v>
          </cell>
          <cell r="B4002">
            <v>1</v>
          </cell>
          <cell r="C4002" t="str">
            <v>118363</v>
          </cell>
          <cell r="D4002" t="str">
            <v>109-1</v>
          </cell>
          <cell r="E4002" t="str">
            <v>109-1-30214</v>
          </cell>
        </row>
        <row r="4002">
          <cell r="G4002" t="str">
            <v>2050202</v>
          </cell>
          <cell r="H4002" t="str">
            <v>30214</v>
          </cell>
          <cell r="I4002">
            <v>1</v>
          </cell>
          <cell r="J4002" t="str">
            <v>深圳市福田区荔园小学（八卦岭）</v>
          </cell>
        </row>
        <row r="4003">
          <cell r="A4003">
            <v>109</v>
          </cell>
          <cell r="B4003">
            <v>1</v>
          </cell>
          <cell r="C4003" t="str">
            <v>118363</v>
          </cell>
          <cell r="D4003" t="str">
            <v>109-1</v>
          </cell>
          <cell r="E4003" t="str">
            <v>109-1-30216</v>
          </cell>
        </row>
        <row r="4003">
          <cell r="G4003" t="str">
            <v>2050202</v>
          </cell>
          <cell r="H4003" t="str">
            <v>30216</v>
          </cell>
          <cell r="I4003">
            <v>12</v>
          </cell>
          <cell r="J4003" t="str">
            <v>深圳市福田区荔园小学（八卦岭）</v>
          </cell>
        </row>
        <row r="4004">
          <cell r="A4004">
            <v>109</v>
          </cell>
          <cell r="B4004">
            <v>1</v>
          </cell>
          <cell r="C4004" t="str">
            <v>118363</v>
          </cell>
          <cell r="D4004" t="str">
            <v>109-1</v>
          </cell>
          <cell r="E4004" t="str">
            <v>109-1-30218</v>
          </cell>
        </row>
        <row r="4004">
          <cell r="G4004" t="str">
            <v>2050202</v>
          </cell>
          <cell r="H4004" t="str">
            <v>30218</v>
          </cell>
          <cell r="I4004">
            <v>184.802</v>
          </cell>
          <cell r="J4004" t="str">
            <v>深圳市福田区荔园小学（八卦岭）</v>
          </cell>
        </row>
        <row r="4005">
          <cell r="A4005">
            <v>109</v>
          </cell>
          <cell r="B4005">
            <v>1</v>
          </cell>
          <cell r="C4005" t="str">
            <v>118363</v>
          </cell>
          <cell r="D4005" t="str">
            <v>109-1</v>
          </cell>
          <cell r="E4005" t="str">
            <v>109-1-30226</v>
          </cell>
        </row>
        <row r="4005">
          <cell r="G4005" t="str">
            <v>2050202</v>
          </cell>
          <cell r="H4005" t="str">
            <v>30226</v>
          </cell>
          <cell r="I4005">
            <v>63.7192</v>
          </cell>
          <cell r="J4005" t="str">
            <v>深圳市福田区荔园小学（八卦岭）</v>
          </cell>
        </row>
        <row r="4006">
          <cell r="A4006">
            <v>109</v>
          </cell>
          <cell r="B4006">
            <v>1</v>
          </cell>
          <cell r="C4006" t="str">
            <v>118363</v>
          </cell>
          <cell r="D4006" t="str">
            <v>109-1</v>
          </cell>
          <cell r="E4006" t="str">
            <v>109-1-30227</v>
          </cell>
        </row>
        <row r="4006">
          <cell r="G4006" t="str">
            <v>2050202</v>
          </cell>
          <cell r="H4006" t="str">
            <v>30227</v>
          </cell>
          <cell r="I4006">
            <v>1030.831369</v>
          </cell>
          <cell r="J4006" t="str">
            <v>深圳市福田区荔园小学（八卦岭）</v>
          </cell>
        </row>
        <row r="4007">
          <cell r="A4007">
            <v>109</v>
          </cell>
          <cell r="B4007">
            <v>1</v>
          </cell>
          <cell r="C4007" t="str">
            <v>118363</v>
          </cell>
          <cell r="D4007" t="str">
            <v>109-1</v>
          </cell>
          <cell r="E4007" t="str">
            <v>109-1-30228</v>
          </cell>
        </row>
        <row r="4007">
          <cell r="G4007" t="str">
            <v>2050202</v>
          </cell>
          <cell r="H4007" t="str">
            <v>30228</v>
          </cell>
          <cell r="I4007">
            <v>19.6</v>
          </cell>
          <cell r="J4007" t="str">
            <v>深圳市福田区荔园小学（八卦岭）</v>
          </cell>
        </row>
        <row r="4008">
          <cell r="A4008">
            <v>109</v>
          </cell>
          <cell r="B4008">
            <v>1</v>
          </cell>
          <cell r="C4008" t="str">
            <v>118363</v>
          </cell>
          <cell r="D4008" t="str">
            <v>109-1</v>
          </cell>
          <cell r="E4008" t="str">
            <v>109-1-30229</v>
          </cell>
        </row>
        <row r="4008">
          <cell r="G4008" t="str">
            <v>2050202</v>
          </cell>
          <cell r="H4008" t="str">
            <v>30229</v>
          </cell>
          <cell r="I4008">
            <v>1.5</v>
          </cell>
          <cell r="J4008" t="str">
            <v>深圳市福田区荔园小学（八卦岭）</v>
          </cell>
        </row>
        <row r="4009">
          <cell r="A4009">
            <v>109</v>
          </cell>
          <cell r="B4009">
            <v>1</v>
          </cell>
          <cell r="C4009" t="str">
            <v>118363</v>
          </cell>
          <cell r="D4009" t="str">
            <v>109-1</v>
          </cell>
          <cell r="E4009" t="str">
            <v>109-1-30231</v>
          </cell>
        </row>
        <row r="4009">
          <cell r="G4009" t="str">
            <v>2050202</v>
          </cell>
          <cell r="H4009" t="str">
            <v>30231</v>
          </cell>
          <cell r="I4009">
            <v>3.67</v>
          </cell>
          <cell r="J4009" t="str">
            <v>深圳市福田区荔园小学（八卦岭）</v>
          </cell>
        </row>
        <row r="4010">
          <cell r="A4010">
            <v>109</v>
          </cell>
          <cell r="B4010">
            <v>1</v>
          </cell>
          <cell r="C4010" t="str">
            <v>118363</v>
          </cell>
          <cell r="D4010" t="str">
            <v>109-1</v>
          </cell>
          <cell r="E4010" t="str">
            <v>109-1-30239</v>
          </cell>
        </row>
        <row r="4010">
          <cell r="G4010" t="str">
            <v>2050202</v>
          </cell>
          <cell r="H4010" t="str">
            <v>30239</v>
          </cell>
          <cell r="I4010">
            <v>6</v>
          </cell>
          <cell r="J4010" t="str">
            <v>深圳市福田区荔园小学（八卦岭）</v>
          </cell>
        </row>
        <row r="4011">
          <cell r="A4011">
            <v>109</v>
          </cell>
          <cell r="B4011">
            <v>1</v>
          </cell>
          <cell r="C4011" t="str">
            <v>118363</v>
          </cell>
          <cell r="D4011" t="str">
            <v>109-1</v>
          </cell>
          <cell r="E4011" t="str">
            <v>109-1-30299</v>
          </cell>
        </row>
        <row r="4011">
          <cell r="G4011" t="str">
            <v>2050202</v>
          </cell>
          <cell r="H4011" t="str">
            <v>30299</v>
          </cell>
          <cell r="I4011">
            <v>167.783982</v>
          </cell>
          <cell r="J4011" t="str">
            <v>深圳市福田区荔园小学（八卦岭）</v>
          </cell>
        </row>
        <row r="4012">
          <cell r="A4012">
            <v>109</v>
          </cell>
          <cell r="B4012">
            <v>1</v>
          </cell>
          <cell r="C4012" t="str">
            <v>118363</v>
          </cell>
          <cell r="D4012" t="str">
            <v>109-1</v>
          </cell>
          <cell r="E4012" t="str">
            <v>109-1-30307</v>
          </cell>
        </row>
        <row r="4012">
          <cell r="G4012" t="str">
            <v>2050202</v>
          </cell>
          <cell r="H4012" t="str">
            <v>30307</v>
          </cell>
          <cell r="I4012">
            <v>6.313</v>
          </cell>
          <cell r="J4012" t="str">
            <v>深圳市福田区荔园小学（八卦岭）</v>
          </cell>
        </row>
        <row r="4013">
          <cell r="A4013">
            <v>109</v>
          </cell>
          <cell r="B4013">
            <v>1</v>
          </cell>
          <cell r="C4013" t="str">
            <v>118363</v>
          </cell>
          <cell r="D4013" t="str">
            <v>109-1</v>
          </cell>
          <cell r="E4013" t="str">
            <v>109-1-30399</v>
          </cell>
        </row>
        <row r="4013">
          <cell r="G4013" t="str">
            <v>2050202</v>
          </cell>
          <cell r="H4013" t="str">
            <v>30399</v>
          </cell>
          <cell r="I4013">
            <v>0.006</v>
          </cell>
          <cell r="J4013" t="str">
            <v>深圳市福田区荔园小学（八卦岭）</v>
          </cell>
        </row>
        <row r="4014">
          <cell r="A4014">
            <v>109</v>
          </cell>
          <cell r="B4014">
            <v>1</v>
          </cell>
          <cell r="C4014" t="str">
            <v>118363</v>
          </cell>
          <cell r="D4014" t="str">
            <v>109-1</v>
          </cell>
          <cell r="E4014" t="str">
            <v>109-1-31002</v>
          </cell>
        </row>
        <row r="4014">
          <cell r="G4014" t="str">
            <v>2050202</v>
          </cell>
          <cell r="H4014" t="str">
            <v>31002</v>
          </cell>
          <cell r="I4014">
            <v>16.563967</v>
          </cell>
          <cell r="J4014" t="str">
            <v>深圳市福田区荔园小学（八卦岭）</v>
          </cell>
        </row>
        <row r="4015">
          <cell r="A4015">
            <v>109</v>
          </cell>
          <cell r="B4015">
            <v>1</v>
          </cell>
          <cell r="C4015" t="str">
            <v>118363</v>
          </cell>
          <cell r="D4015" t="str">
            <v>109-1</v>
          </cell>
          <cell r="E4015" t="str">
            <v>109-1-31003</v>
          </cell>
        </row>
        <row r="4015">
          <cell r="G4015" t="str">
            <v>2050202</v>
          </cell>
          <cell r="H4015" t="str">
            <v>31003</v>
          </cell>
          <cell r="I4015">
            <v>23.946</v>
          </cell>
          <cell r="J4015" t="str">
            <v>深圳市福田区荔园小学（八卦岭）</v>
          </cell>
        </row>
        <row r="4016">
          <cell r="A4016">
            <v>109</v>
          </cell>
          <cell r="B4016">
            <v>1</v>
          </cell>
          <cell r="C4016" t="str">
            <v>118363</v>
          </cell>
          <cell r="D4016" t="str">
            <v>109-1</v>
          </cell>
          <cell r="E4016" t="str">
            <v>109-1-31099</v>
          </cell>
        </row>
        <row r="4016">
          <cell r="G4016" t="str">
            <v>2050202</v>
          </cell>
          <cell r="H4016" t="str">
            <v>31099</v>
          </cell>
          <cell r="I4016">
            <v>4.2</v>
          </cell>
          <cell r="J4016" t="str">
            <v>深圳市福田区荔园小学（八卦岭）</v>
          </cell>
        </row>
        <row r="4017">
          <cell r="A4017">
            <v>109</v>
          </cell>
          <cell r="B4017">
            <v>2</v>
          </cell>
          <cell r="C4017" t="str">
            <v>118363</v>
          </cell>
          <cell r="D4017" t="str">
            <v>109-2</v>
          </cell>
          <cell r="E4017" t="str">
            <v>109-2-30218</v>
          </cell>
        </row>
        <row r="4017">
          <cell r="G4017" t="str">
            <v>2050799</v>
          </cell>
          <cell r="H4017" t="str">
            <v>30218</v>
          </cell>
          <cell r="I4017">
            <v>50</v>
          </cell>
          <cell r="J4017" t="str">
            <v>深圳市福田区荔园小学（八卦岭）</v>
          </cell>
        </row>
        <row r="4018">
          <cell r="A4018">
            <v>109</v>
          </cell>
          <cell r="B4018">
            <v>2</v>
          </cell>
          <cell r="C4018" t="str">
            <v>118363</v>
          </cell>
          <cell r="D4018" t="str">
            <v>109-2</v>
          </cell>
          <cell r="E4018" t="str">
            <v>109-2-30227</v>
          </cell>
        </row>
        <row r="4018">
          <cell r="G4018" t="str">
            <v>2050799</v>
          </cell>
          <cell r="H4018" t="str">
            <v>30227</v>
          </cell>
          <cell r="I4018">
            <v>33.4</v>
          </cell>
          <cell r="J4018" t="str">
            <v>深圳市福田区荔园小学（八卦岭）</v>
          </cell>
        </row>
        <row r="4019">
          <cell r="A4019">
            <v>109</v>
          </cell>
          <cell r="B4019">
            <v>2</v>
          </cell>
          <cell r="C4019" t="str">
            <v>118363</v>
          </cell>
          <cell r="D4019" t="str">
            <v>109-2</v>
          </cell>
          <cell r="E4019" t="str">
            <v>109-2-30299</v>
          </cell>
        </row>
        <row r="4019">
          <cell r="G4019" t="str">
            <v>2050799</v>
          </cell>
          <cell r="H4019" t="str">
            <v>30299</v>
          </cell>
          <cell r="I4019">
            <v>26.6</v>
          </cell>
          <cell r="J4019" t="str">
            <v>深圳市福田区荔园小学（八卦岭）</v>
          </cell>
        </row>
        <row r="4020">
          <cell r="A4020">
            <v>109</v>
          </cell>
          <cell r="B4020">
            <v>2</v>
          </cell>
          <cell r="C4020" t="str">
            <v>118363</v>
          </cell>
          <cell r="D4020" t="str">
            <v>109-2</v>
          </cell>
          <cell r="E4020" t="str">
            <v>109-2-31002</v>
          </cell>
        </row>
        <row r="4020">
          <cell r="G4020" t="str">
            <v>2050799</v>
          </cell>
          <cell r="H4020" t="str">
            <v>31002</v>
          </cell>
          <cell r="I4020">
            <v>10</v>
          </cell>
          <cell r="J4020" t="str">
            <v>深圳市福田区荔园小学（八卦岭）</v>
          </cell>
        </row>
        <row r="4021">
          <cell r="A4021">
            <v>109</v>
          </cell>
          <cell r="B4021">
            <v>3</v>
          </cell>
          <cell r="C4021" t="str">
            <v>118363</v>
          </cell>
          <cell r="D4021" t="str">
            <v>109-3</v>
          </cell>
          <cell r="E4021" t="str">
            <v>109-3-30108</v>
          </cell>
        </row>
        <row r="4021">
          <cell r="G4021" t="str">
            <v>2080505</v>
          </cell>
          <cell r="H4021" t="str">
            <v>30108</v>
          </cell>
          <cell r="I4021">
            <v>203.38272</v>
          </cell>
          <cell r="J4021" t="str">
            <v>深圳市福田区荔园小学（八卦岭）</v>
          </cell>
        </row>
        <row r="4022">
          <cell r="A4022">
            <v>109</v>
          </cell>
          <cell r="B4022">
            <v>4</v>
          </cell>
          <cell r="C4022" t="str">
            <v>118363</v>
          </cell>
          <cell r="D4022" t="str">
            <v>109-4</v>
          </cell>
          <cell r="E4022" t="str">
            <v>109-4-30109</v>
          </cell>
        </row>
        <row r="4022">
          <cell r="G4022" t="str">
            <v>2080506</v>
          </cell>
          <cell r="H4022" t="str">
            <v>30109</v>
          </cell>
          <cell r="I4022">
            <v>101.69136</v>
          </cell>
          <cell r="J4022" t="str">
            <v>深圳市福田区荔园小学（八卦岭）</v>
          </cell>
        </row>
        <row r="4023">
          <cell r="A4023">
            <v>109</v>
          </cell>
          <cell r="B4023">
            <v>5</v>
          </cell>
          <cell r="C4023" t="str">
            <v>118363</v>
          </cell>
          <cell r="D4023" t="str">
            <v>109-5</v>
          </cell>
          <cell r="E4023" t="str">
            <v>109-5-30110</v>
          </cell>
        </row>
        <row r="4023">
          <cell r="G4023" t="str">
            <v>2101102</v>
          </cell>
          <cell r="H4023" t="str">
            <v>30110</v>
          </cell>
          <cell r="I4023">
            <v>76.26852</v>
          </cell>
          <cell r="J4023" t="str">
            <v>深圳市福田区荔园小学（八卦岭）</v>
          </cell>
        </row>
        <row r="4024">
          <cell r="A4024">
            <v>109</v>
          </cell>
          <cell r="B4024">
            <v>6</v>
          </cell>
          <cell r="C4024" t="str">
            <v>118363</v>
          </cell>
          <cell r="D4024" t="str">
            <v>109-6</v>
          </cell>
          <cell r="E4024" t="str">
            <v>109-6-30113</v>
          </cell>
        </row>
        <row r="4024">
          <cell r="G4024" t="str">
            <v>2210201</v>
          </cell>
          <cell r="H4024" t="str">
            <v>30113</v>
          </cell>
          <cell r="I4024">
            <v>216.460656</v>
          </cell>
          <cell r="J4024" t="str">
            <v>深圳市福田区荔园小学（八卦岭）</v>
          </cell>
        </row>
        <row r="4025">
          <cell r="A4025">
            <v>109</v>
          </cell>
          <cell r="B4025">
            <v>7</v>
          </cell>
          <cell r="C4025" t="str">
            <v>118363</v>
          </cell>
          <cell r="D4025" t="str">
            <v>109-7</v>
          </cell>
          <cell r="E4025" t="str">
            <v>109-7-30102</v>
          </cell>
        </row>
        <row r="4025">
          <cell r="G4025" t="str">
            <v>2210203</v>
          </cell>
          <cell r="H4025" t="str">
            <v>30102</v>
          </cell>
          <cell r="I4025">
            <v>417.942</v>
          </cell>
          <cell r="J4025" t="str">
            <v>深圳市福田区荔园小学（八卦岭）</v>
          </cell>
        </row>
        <row r="4026">
          <cell r="A4026">
            <v>110</v>
          </cell>
          <cell r="B4026">
            <v>1</v>
          </cell>
          <cell r="C4026" t="str">
            <v>118217</v>
          </cell>
          <cell r="D4026" t="str">
            <v>110-1</v>
          </cell>
          <cell r="E4026" t="str">
            <v>110-1-30101</v>
          </cell>
        </row>
        <row r="4026">
          <cell r="G4026" t="str">
            <v>2050203</v>
          </cell>
          <cell r="H4026" t="str">
            <v>30101</v>
          </cell>
          <cell r="I4026">
            <v>1787.470721</v>
          </cell>
          <cell r="J4026" t="str">
            <v>深圳市福田区外国语学校（竹林）</v>
          </cell>
        </row>
        <row r="4027">
          <cell r="A4027">
            <v>110</v>
          </cell>
          <cell r="B4027">
            <v>1</v>
          </cell>
          <cell r="C4027" t="str">
            <v>118217</v>
          </cell>
          <cell r="D4027" t="str">
            <v>110-1</v>
          </cell>
          <cell r="E4027" t="str">
            <v>110-1-30102</v>
          </cell>
        </row>
        <row r="4027">
          <cell r="G4027" t="str">
            <v>2050203</v>
          </cell>
          <cell r="H4027" t="str">
            <v>30102</v>
          </cell>
          <cell r="I4027">
            <v>5.76</v>
          </cell>
          <cell r="J4027" t="str">
            <v>深圳市福田区外国语学校（竹林）</v>
          </cell>
        </row>
        <row r="4028">
          <cell r="A4028">
            <v>110</v>
          </cell>
          <cell r="B4028">
            <v>1</v>
          </cell>
          <cell r="C4028" t="str">
            <v>118217</v>
          </cell>
          <cell r="D4028" t="str">
            <v>110-1</v>
          </cell>
          <cell r="E4028" t="str">
            <v>110-1-30107</v>
          </cell>
        </row>
        <row r="4028">
          <cell r="G4028" t="str">
            <v>2050203</v>
          </cell>
          <cell r="H4028" t="str">
            <v>30107</v>
          </cell>
          <cell r="I4028">
            <v>659.250647</v>
          </cell>
          <cell r="J4028" t="str">
            <v>深圳市福田区外国语学校（竹林）</v>
          </cell>
        </row>
        <row r="4029">
          <cell r="A4029">
            <v>110</v>
          </cell>
          <cell r="B4029">
            <v>1</v>
          </cell>
          <cell r="C4029" t="str">
            <v>118217</v>
          </cell>
          <cell r="D4029" t="str">
            <v>110-1</v>
          </cell>
          <cell r="E4029" t="str">
            <v>110-1-30112</v>
          </cell>
        </row>
        <row r="4029">
          <cell r="G4029" t="str">
            <v>2050203</v>
          </cell>
          <cell r="H4029" t="str">
            <v>30112</v>
          </cell>
          <cell r="I4029">
            <v>20.479116</v>
          </cell>
          <cell r="J4029" t="str">
            <v>深圳市福田区外国语学校（竹林）</v>
          </cell>
        </row>
        <row r="4030">
          <cell r="A4030">
            <v>110</v>
          </cell>
          <cell r="B4030">
            <v>1</v>
          </cell>
          <cell r="C4030" t="str">
            <v>118217</v>
          </cell>
          <cell r="D4030" t="str">
            <v>110-1</v>
          </cell>
          <cell r="E4030" t="str">
            <v>110-1-30199</v>
          </cell>
        </row>
        <row r="4030">
          <cell r="G4030" t="str">
            <v>2050203</v>
          </cell>
          <cell r="H4030" t="str">
            <v>30199</v>
          </cell>
          <cell r="I4030">
            <v>139.7</v>
          </cell>
          <cell r="J4030" t="str">
            <v>深圳市福田区外国语学校（竹林）</v>
          </cell>
        </row>
        <row r="4031">
          <cell r="A4031">
            <v>110</v>
          </cell>
          <cell r="B4031">
            <v>1</v>
          </cell>
          <cell r="C4031" t="str">
            <v>118217</v>
          </cell>
          <cell r="D4031" t="str">
            <v>110-1</v>
          </cell>
          <cell r="E4031" t="str">
            <v>110-1-30201</v>
          </cell>
        </row>
        <row r="4031">
          <cell r="G4031" t="str">
            <v>2050203</v>
          </cell>
          <cell r="H4031" t="str">
            <v>30201</v>
          </cell>
          <cell r="I4031">
            <v>6.4</v>
          </cell>
          <cell r="J4031" t="str">
            <v>深圳市福田区外国语学校（竹林）</v>
          </cell>
        </row>
        <row r="4032">
          <cell r="A4032">
            <v>110</v>
          </cell>
          <cell r="B4032">
            <v>1</v>
          </cell>
          <cell r="C4032" t="str">
            <v>118217</v>
          </cell>
          <cell r="D4032" t="str">
            <v>110-1</v>
          </cell>
          <cell r="E4032" t="str">
            <v>110-1-30205</v>
          </cell>
        </row>
        <row r="4032">
          <cell r="G4032" t="str">
            <v>2050203</v>
          </cell>
          <cell r="H4032" t="str">
            <v>30205</v>
          </cell>
          <cell r="I4032">
            <v>12.62</v>
          </cell>
          <cell r="J4032" t="str">
            <v>深圳市福田区外国语学校（竹林）</v>
          </cell>
        </row>
        <row r="4033">
          <cell r="A4033">
            <v>110</v>
          </cell>
          <cell r="B4033">
            <v>1</v>
          </cell>
          <cell r="C4033" t="str">
            <v>118217</v>
          </cell>
          <cell r="D4033" t="str">
            <v>110-1</v>
          </cell>
          <cell r="E4033" t="str">
            <v>110-1-30206</v>
          </cell>
        </row>
        <row r="4033">
          <cell r="G4033" t="str">
            <v>2050203</v>
          </cell>
          <cell r="H4033" t="str">
            <v>30206</v>
          </cell>
          <cell r="I4033">
            <v>40</v>
          </cell>
          <cell r="J4033" t="str">
            <v>深圳市福田区外国语学校（竹林）</v>
          </cell>
        </row>
        <row r="4034">
          <cell r="A4034">
            <v>110</v>
          </cell>
          <cell r="B4034">
            <v>1</v>
          </cell>
          <cell r="C4034" t="str">
            <v>118217</v>
          </cell>
          <cell r="D4034" t="str">
            <v>110-1</v>
          </cell>
          <cell r="E4034" t="str">
            <v>110-1-30207</v>
          </cell>
        </row>
        <row r="4034">
          <cell r="G4034" t="str">
            <v>2050203</v>
          </cell>
          <cell r="H4034" t="str">
            <v>30207</v>
          </cell>
          <cell r="I4034">
            <v>2.4</v>
          </cell>
          <cell r="J4034" t="str">
            <v>深圳市福田区外国语学校（竹林）</v>
          </cell>
        </row>
        <row r="4035">
          <cell r="A4035">
            <v>110</v>
          </cell>
          <cell r="B4035">
            <v>1</v>
          </cell>
          <cell r="C4035" t="str">
            <v>118217</v>
          </cell>
          <cell r="D4035" t="str">
            <v>110-1</v>
          </cell>
          <cell r="E4035" t="str">
            <v>110-1-30209</v>
          </cell>
        </row>
        <row r="4035">
          <cell r="G4035" t="str">
            <v>2050203</v>
          </cell>
          <cell r="H4035" t="str">
            <v>30209</v>
          </cell>
          <cell r="I4035">
            <v>315.6</v>
          </cell>
          <cell r="J4035" t="str">
            <v>深圳市福田区外国语学校（竹林）</v>
          </cell>
        </row>
        <row r="4036">
          <cell r="A4036">
            <v>110</v>
          </cell>
          <cell r="B4036">
            <v>1</v>
          </cell>
          <cell r="C4036" t="str">
            <v>118217</v>
          </cell>
          <cell r="D4036" t="str">
            <v>110-1</v>
          </cell>
          <cell r="E4036" t="str">
            <v>110-1-30213</v>
          </cell>
        </row>
        <row r="4036">
          <cell r="G4036" t="str">
            <v>2050203</v>
          </cell>
          <cell r="H4036" t="str">
            <v>30213</v>
          </cell>
          <cell r="I4036">
            <v>13.008</v>
          </cell>
          <cell r="J4036" t="str">
            <v>深圳市福田区外国语学校（竹林）</v>
          </cell>
        </row>
        <row r="4037">
          <cell r="A4037">
            <v>110</v>
          </cell>
          <cell r="B4037">
            <v>1</v>
          </cell>
          <cell r="C4037" t="str">
            <v>118217</v>
          </cell>
          <cell r="D4037" t="str">
            <v>110-1</v>
          </cell>
          <cell r="E4037" t="str">
            <v>110-1-30218</v>
          </cell>
        </row>
        <row r="4037">
          <cell r="G4037" t="str">
            <v>2050203</v>
          </cell>
          <cell r="H4037" t="str">
            <v>30218</v>
          </cell>
          <cell r="I4037">
            <v>65</v>
          </cell>
          <cell r="J4037" t="str">
            <v>深圳市福田区外国语学校（竹林）</v>
          </cell>
        </row>
        <row r="4038">
          <cell r="A4038">
            <v>110</v>
          </cell>
          <cell r="B4038">
            <v>1</v>
          </cell>
          <cell r="C4038" t="str">
            <v>118217</v>
          </cell>
          <cell r="D4038" t="str">
            <v>110-1</v>
          </cell>
          <cell r="E4038" t="str">
            <v>110-1-30226</v>
          </cell>
        </row>
        <row r="4038">
          <cell r="G4038" t="str">
            <v>2050203</v>
          </cell>
          <cell r="H4038" t="str">
            <v>30226</v>
          </cell>
          <cell r="I4038">
            <v>232.5621</v>
          </cell>
          <cell r="J4038" t="str">
            <v>深圳市福田区外国语学校（竹林）</v>
          </cell>
        </row>
        <row r="4039">
          <cell r="A4039">
            <v>110</v>
          </cell>
          <cell r="B4039">
            <v>1</v>
          </cell>
          <cell r="C4039" t="str">
            <v>118217</v>
          </cell>
          <cell r="D4039" t="str">
            <v>110-1</v>
          </cell>
          <cell r="E4039" t="str">
            <v>110-1-30227</v>
          </cell>
        </row>
        <row r="4039">
          <cell r="G4039" t="str">
            <v>2050203</v>
          </cell>
          <cell r="H4039" t="str">
            <v>30227</v>
          </cell>
          <cell r="I4039">
            <v>212.011</v>
          </cell>
          <cell r="J4039" t="str">
            <v>深圳市福田区外国语学校（竹林）</v>
          </cell>
        </row>
        <row r="4040">
          <cell r="A4040">
            <v>110</v>
          </cell>
          <cell r="B4040">
            <v>1</v>
          </cell>
          <cell r="C4040" t="str">
            <v>118217</v>
          </cell>
          <cell r="D4040" t="str">
            <v>110-1</v>
          </cell>
          <cell r="E4040" t="str">
            <v>110-1-30228</v>
          </cell>
        </row>
        <row r="4040">
          <cell r="G4040" t="str">
            <v>2050203</v>
          </cell>
          <cell r="H4040" t="str">
            <v>30228</v>
          </cell>
          <cell r="I4040">
            <v>25.2</v>
          </cell>
          <cell r="J4040" t="str">
            <v>深圳市福田区外国语学校（竹林）</v>
          </cell>
        </row>
        <row r="4041">
          <cell r="A4041">
            <v>110</v>
          </cell>
          <cell r="B4041">
            <v>1</v>
          </cell>
          <cell r="C4041" t="str">
            <v>118217</v>
          </cell>
          <cell r="D4041" t="str">
            <v>110-1</v>
          </cell>
          <cell r="E4041" t="str">
            <v>110-1-30229</v>
          </cell>
        </row>
        <row r="4041">
          <cell r="G4041" t="str">
            <v>2050203</v>
          </cell>
          <cell r="H4041" t="str">
            <v>30229</v>
          </cell>
          <cell r="I4041">
            <v>5.04</v>
          </cell>
          <cell r="J4041" t="str">
            <v>深圳市福田区外国语学校（竹林）</v>
          </cell>
        </row>
        <row r="4042">
          <cell r="A4042">
            <v>110</v>
          </cell>
          <cell r="B4042">
            <v>1</v>
          </cell>
          <cell r="C4042" t="str">
            <v>118217</v>
          </cell>
          <cell r="D4042" t="str">
            <v>110-1</v>
          </cell>
          <cell r="E4042" t="str">
            <v>110-1-30231</v>
          </cell>
        </row>
        <row r="4042">
          <cell r="G4042" t="str">
            <v>2050203</v>
          </cell>
          <cell r="H4042" t="str">
            <v>30231</v>
          </cell>
          <cell r="I4042">
            <v>4</v>
          </cell>
          <cell r="J4042" t="str">
            <v>深圳市福田区外国语学校（竹林）</v>
          </cell>
        </row>
        <row r="4043">
          <cell r="A4043">
            <v>110</v>
          </cell>
          <cell r="B4043">
            <v>1</v>
          </cell>
          <cell r="C4043" t="str">
            <v>118217</v>
          </cell>
          <cell r="D4043" t="str">
            <v>110-1</v>
          </cell>
          <cell r="E4043" t="str">
            <v>110-1-30299</v>
          </cell>
        </row>
        <row r="4043">
          <cell r="G4043" t="str">
            <v>2050203</v>
          </cell>
          <cell r="H4043" t="str">
            <v>30299</v>
          </cell>
          <cell r="I4043">
            <v>128.1589</v>
          </cell>
          <cell r="J4043" t="str">
            <v>深圳市福田区外国语学校（竹林）</v>
          </cell>
        </row>
        <row r="4044">
          <cell r="A4044">
            <v>110</v>
          </cell>
          <cell r="B4044">
            <v>1</v>
          </cell>
          <cell r="C4044" t="str">
            <v>118217</v>
          </cell>
          <cell r="D4044" t="str">
            <v>110-1</v>
          </cell>
          <cell r="E4044" t="str">
            <v>110-1-30307</v>
          </cell>
        </row>
        <row r="4044">
          <cell r="G4044" t="str">
            <v>2050203</v>
          </cell>
          <cell r="H4044" t="str">
            <v>30307</v>
          </cell>
          <cell r="I4044">
            <v>4.3</v>
          </cell>
          <cell r="J4044" t="str">
            <v>深圳市福田区外国语学校（竹林）</v>
          </cell>
        </row>
        <row r="4045">
          <cell r="A4045">
            <v>110</v>
          </cell>
          <cell r="B4045">
            <v>1</v>
          </cell>
          <cell r="C4045" t="str">
            <v>118217</v>
          </cell>
          <cell r="D4045" t="str">
            <v>110-1</v>
          </cell>
          <cell r="E4045" t="str">
            <v>110-1-31002</v>
          </cell>
        </row>
        <row r="4045">
          <cell r="G4045" t="str">
            <v>2050203</v>
          </cell>
          <cell r="H4045" t="str">
            <v>31002</v>
          </cell>
          <cell r="I4045">
            <v>23</v>
          </cell>
          <cell r="J4045" t="str">
            <v>深圳市福田区外国语学校（竹林）</v>
          </cell>
        </row>
        <row r="4046">
          <cell r="A4046">
            <v>110</v>
          </cell>
          <cell r="B4046">
            <v>1</v>
          </cell>
          <cell r="C4046" t="str">
            <v>118217</v>
          </cell>
          <cell r="D4046" t="str">
            <v>110-1</v>
          </cell>
          <cell r="E4046" t="str">
            <v>110-1-31003</v>
          </cell>
        </row>
        <row r="4046">
          <cell r="G4046" t="str">
            <v>2050203</v>
          </cell>
          <cell r="H4046" t="str">
            <v>31003</v>
          </cell>
          <cell r="I4046">
            <v>1</v>
          </cell>
          <cell r="J4046" t="str">
            <v>深圳市福田区外国语学校（竹林）</v>
          </cell>
        </row>
        <row r="4047">
          <cell r="A4047">
            <v>110</v>
          </cell>
          <cell r="B4047">
            <v>2</v>
          </cell>
          <cell r="C4047" t="str">
            <v>118217</v>
          </cell>
          <cell r="D4047" t="str">
            <v>110-2</v>
          </cell>
          <cell r="E4047" t="str">
            <v>110-2-30211</v>
          </cell>
        </row>
        <row r="4047">
          <cell r="G4047" t="str">
            <v>2050999</v>
          </cell>
          <cell r="H4047" t="str">
            <v>30211</v>
          </cell>
          <cell r="I4047">
            <v>2</v>
          </cell>
          <cell r="J4047" t="str">
            <v>深圳市福田区外国语学校（竹林）</v>
          </cell>
        </row>
        <row r="4048">
          <cell r="A4048">
            <v>110</v>
          </cell>
          <cell r="B4048">
            <v>2</v>
          </cell>
          <cell r="C4048" t="str">
            <v>118217</v>
          </cell>
          <cell r="D4048" t="str">
            <v>110-2</v>
          </cell>
          <cell r="E4048" t="str">
            <v>110-2-30213</v>
          </cell>
        </row>
        <row r="4048">
          <cell r="G4048" t="str">
            <v>2050999</v>
          </cell>
          <cell r="H4048" t="str">
            <v>30213</v>
          </cell>
          <cell r="I4048">
            <v>2.507</v>
          </cell>
          <cell r="J4048" t="str">
            <v>深圳市福田区外国语学校（竹林）</v>
          </cell>
        </row>
        <row r="4049">
          <cell r="A4049">
            <v>110</v>
          </cell>
          <cell r="B4049">
            <v>2</v>
          </cell>
          <cell r="C4049" t="str">
            <v>118217</v>
          </cell>
          <cell r="D4049" t="str">
            <v>110-2</v>
          </cell>
          <cell r="E4049" t="str">
            <v>110-2-30216</v>
          </cell>
        </row>
        <row r="4049">
          <cell r="G4049" t="str">
            <v>2050999</v>
          </cell>
          <cell r="H4049" t="str">
            <v>30216</v>
          </cell>
          <cell r="I4049">
            <v>1</v>
          </cell>
          <cell r="J4049" t="str">
            <v>深圳市福田区外国语学校（竹林）</v>
          </cell>
        </row>
        <row r="4050">
          <cell r="A4050">
            <v>110</v>
          </cell>
          <cell r="B4050">
            <v>2</v>
          </cell>
          <cell r="C4050" t="str">
            <v>118217</v>
          </cell>
          <cell r="D4050" t="str">
            <v>110-2</v>
          </cell>
          <cell r="E4050" t="str">
            <v>110-2-30227</v>
          </cell>
        </row>
        <row r="4050">
          <cell r="G4050" t="str">
            <v>2050999</v>
          </cell>
          <cell r="H4050" t="str">
            <v>30227</v>
          </cell>
          <cell r="I4050">
            <v>433.493</v>
          </cell>
          <cell r="J4050" t="str">
            <v>深圳市福田区外国语学校（竹林）</v>
          </cell>
        </row>
        <row r="4051">
          <cell r="A4051">
            <v>110</v>
          </cell>
          <cell r="B4051">
            <v>2</v>
          </cell>
          <cell r="C4051" t="str">
            <v>118217</v>
          </cell>
          <cell r="D4051" t="str">
            <v>110-2</v>
          </cell>
          <cell r="E4051" t="str">
            <v>110-2-30299</v>
          </cell>
        </row>
        <row r="4051">
          <cell r="G4051" t="str">
            <v>2050999</v>
          </cell>
          <cell r="H4051" t="str">
            <v>30299</v>
          </cell>
          <cell r="I4051">
            <v>2</v>
          </cell>
          <cell r="J4051" t="str">
            <v>深圳市福田区外国语学校（竹林）</v>
          </cell>
        </row>
        <row r="4052">
          <cell r="A4052">
            <v>110</v>
          </cell>
          <cell r="B4052">
            <v>3</v>
          </cell>
          <cell r="C4052" t="str">
            <v>118217</v>
          </cell>
          <cell r="D4052" t="str">
            <v>110-3</v>
          </cell>
          <cell r="E4052" t="str">
            <v>110-3-30302</v>
          </cell>
        </row>
        <row r="4052">
          <cell r="G4052" t="str">
            <v>2080502</v>
          </cell>
          <cell r="H4052" t="str">
            <v>30302</v>
          </cell>
          <cell r="I4052">
            <v>209.868092</v>
          </cell>
          <cell r="J4052" t="str">
            <v>深圳市福田区外国语学校（竹林）</v>
          </cell>
        </row>
        <row r="4053">
          <cell r="A4053">
            <v>110</v>
          </cell>
          <cell r="B4053">
            <v>4</v>
          </cell>
          <cell r="C4053" t="str">
            <v>118217</v>
          </cell>
          <cell r="D4053" t="str">
            <v>110-4</v>
          </cell>
          <cell r="E4053" t="str">
            <v>110-4-30108</v>
          </cell>
        </row>
        <row r="4053">
          <cell r="G4053" t="str">
            <v>2080505</v>
          </cell>
          <cell r="H4053" t="str">
            <v>30108</v>
          </cell>
          <cell r="I4053">
            <v>272.951424</v>
          </cell>
          <cell r="J4053" t="str">
            <v>深圳市福田区外国语学校（竹林）</v>
          </cell>
        </row>
        <row r="4054">
          <cell r="A4054">
            <v>110</v>
          </cell>
          <cell r="B4054">
            <v>5</v>
          </cell>
          <cell r="C4054" t="str">
            <v>118217</v>
          </cell>
          <cell r="D4054" t="str">
            <v>110-5</v>
          </cell>
          <cell r="E4054" t="str">
            <v>110-5-30109</v>
          </cell>
        </row>
        <row r="4054">
          <cell r="G4054" t="str">
            <v>2080506</v>
          </cell>
          <cell r="H4054" t="str">
            <v>30109</v>
          </cell>
          <cell r="I4054">
            <v>136.475712</v>
          </cell>
          <cell r="J4054" t="str">
            <v>深圳市福田区外国语学校（竹林）</v>
          </cell>
        </row>
        <row r="4055">
          <cell r="A4055">
            <v>110</v>
          </cell>
          <cell r="B4055">
            <v>6</v>
          </cell>
          <cell r="C4055" t="str">
            <v>118217</v>
          </cell>
          <cell r="D4055" t="str">
            <v>110-6</v>
          </cell>
          <cell r="E4055" t="str">
            <v>110-6-30110</v>
          </cell>
        </row>
        <row r="4055">
          <cell r="G4055" t="str">
            <v>2101102</v>
          </cell>
          <cell r="H4055" t="str">
            <v>30110</v>
          </cell>
          <cell r="I4055">
            <v>110.928576</v>
          </cell>
          <cell r="J4055" t="str">
            <v>深圳市福田区外国语学校（竹林）</v>
          </cell>
        </row>
        <row r="4056">
          <cell r="A4056">
            <v>110</v>
          </cell>
          <cell r="B4056">
            <v>7</v>
          </cell>
          <cell r="C4056" t="str">
            <v>118217</v>
          </cell>
          <cell r="D4056" t="str">
            <v>110-7</v>
          </cell>
          <cell r="E4056" t="str">
            <v>110-7-30113</v>
          </cell>
        </row>
        <row r="4056">
          <cell r="G4056" t="str">
            <v>2210201</v>
          </cell>
          <cell r="H4056" t="str">
            <v>30113</v>
          </cell>
          <cell r="I4056">
            <v>301.218912</v>
          </cell>
          <cell r="J4056" t="str">
            <v>深圳市福田区外国语学校（竹林）</v>
          </cell>
        </row>
        <row r="4057">
          <cell r="A4057">
            <v>110</v>
          </cell>
          <cell r="B4057">
            <v>8</v>
          </cell>
          <cell r="C4057" t="str">
            <v>118217</v>
          </cell>
          <cell r="D4057" t="str">
            <v>110-8</v>
          </cell>
          <cell r="E4057" t="str">
            <v>110-8-30102</v>
          </cell>
        </row>
        <row r="4057">
          <cell r="G4057" t="str">
            <v>2210203</v>
          </cell>
          <cell r="H4057" t="str">
            <v>30102</v>
          </cell>
          <cell r="I4057">
            <v>598.2084</v>
          </cell>
          <cell r="J4057" t="str">
            <v>深圳市福田区外国语学校（竹林）</v>
          </cell>
        </row>
        <row r="4058">
          <cell r="A4058">
            <v>110</v>
          </cell>
          <cell r="B4058">
            <v>8</v>
          </cell>
          <cell r="C4058" t="str">
            <v>118217</v>
          </cell>
          <cell r="D4058" t="str">
            <v>110-8</v>
          </cell>
          <cell r="E4058" t="str">
            <v>110-8-30302</v>
          </cell>
        </row>
        <row r="4058">
          <cell r="G4058" t="str">
            <v>2210203</v>
          </cell>
          <cell r="H4058" t="str">
            <v>30302</v>
          </cell>
          <cell r="I4058">
            <v>278.3884</v>
          </cell>
          <cell r="J4058" t="str">
            <v>深圳市福田区外国语学校（竹林）</v>
          </cell>
        </row>
        <row r="4059">
          <cell r="A4059">
            <v>111</v>
          </cell>
          <cell r="B4059">
            <v>1</v>
          </cell>
          <cell r="C4059" t="str">
            <v>118215</v>
          </cell>
          <cell r="D4059" t="str">
            <v>111-1</v>
          </cell>
          <cell r="E4059" t="str">
            <v>111-1-30101</v>
          </cell>
        </row>
        <row r="4059">
          <cell r="G4059" t="str">
            <v>2050203</v>
          </cell>
          <cell r="H4059" t="str">
            <v>30101</v>
          </cell>
          <cell r="I4059">
            <v>5083</v>
          </cell>
          <cell r="J4059" t="str">
            <v>深圳市福田区红岭实验学校（上沙）</v>
          </cell>
        </row>
        <row r="4060">
          <cell r="A4060">
            <v>111</v>
          </cell>
          <cell r="B4060">
            <v>1</v>
          </cell>
          <cell r="C4060" t="str">
            <v>118215</v>
          </cell>
          <cell r="D4060" t="str">
            <v>111-1</v>
          </cell>
          <cell r="E4060" t="str">
            <v>111-1-30102</v>
          </cell>
        </row>
        <row r="4060">
          <cell r="G4060" t="str">
            <v>2050203</v>
          </cell>
          <cell r="H4060" t="str">
            <v>30102</v>
          </cell>
          <cell r="I4060">
            <v>9.6</v>
          </cell>
          <cell r="J4060" t="str">
            <v>深圳市福田区红岭实验学校（上沙）</v>
          </cell>
        </row>
        <row r="4061">
          <cell r="A4061">
            <v>111</v>
          </cell>
          <cell r="B4061">
            <v>1</v>
          </cell>
          <cell r="C4061" t="str">
            <v>118215</v>
          </cell>
          <cell r="D4061" t="str">
            <v>111-1</v>
          </cell>
          <cell r="E4061" t="str">
            <v>111-1-30107</v>
          </cell>
        </row>
        <row r="4061">
          <cell r="G4061" t="str">
            <v>2050203</v>
          </cell>
          <cell r="H4061" t="str">
            <v>30107</v>
          </cell>
          <cell r="I4061">
            <v>1455.6</v>
          </cell>
          <cell r="J4061" t="str">
            <v>深圳市福田区红岭实验学校（上沙）</v>
          </cell>
        </row>
        <row r="4062">
          <cell r="A4062">
            <v>111</v>
          </cell>
          <cell r="B4062">
            <v>1</v>
          </cell>
          <cell r="C4062" t="str">
            <v>118215</v>
          </cell>
          <cell r="D4062" t="str">
            <v>111-1</v>
          </cell>
          <cell r="E4062" t="str">
            <v>111-1-30112</v>
          </cell>
        </row>
        <row r="4062">
          <cell r="G4062" t="str">
            <v>2050203</v>
          </cell>
          <cell r="H4062" t="str">
            <v>30112</v>
          </cell>
          <cell r="I4062">
            <v>68</v>
          </cell>
          <cell r="J4062" t="str">
            <v>深圳市福田区红岭实验学校（上沙）</v>
          </cell>
        </row>
        <row r="4063">
          <cell r="A4063">
            <v>111</v>
          </cell>
          <cell r="B4063">
            <v>1</v>
          </cell>
          <cell r="C4063" t="str">
            <v>118215</v>
          </cell>
          <cell r="D4063" t="str">
            <v>111-1</v>
          </cell>
          <cell r="E4063" t="str">
            <v>111-1-30199</v>
          </cell>
        </row>
        <row r="4063">
          <cell r="G4063" t="str">
            <v>2050203</v>
          </cell>
          <cell r="H4063" t="str">
            <v>30199</v>
          </cell>
          <cell r="I4063">
            <v>592.45</v>
          </cell>
          <cell r="J4063" t="str">
            <v>深圳市福田区红岭实验学校（上沙）</v>
          </cell>
        </row>
        <row r="4064">
          <cell r="A4064">
            <v>111</v>
          </cell>
          <cell r="B4064">
            <v>1</v>
          </cell>
          <cell r="C4064" t="str">
            <v>118215</v>
          </cell>
          <cell r="D4064" t="str">
            <v>111-1</v>
          </cell>
          <cell r="E4064" t="str">
            <v>111-1-30201</v>
          </cell>
        </row>
        <row r="4064">
          <cell r="G4064" t="str">
            <v>2050203</v>
          </cell>
          <cell r="H4064" t="str">
            <v>30201</v>
          </cell>
          <cell r="I4064">
            <v>57.972</v>
          </cell>
          <cell r="J4064" t="str">
            <v>深圳市福田区红岭实验学校（上沙）</v>
          </cell>
        </row>
        <row r="4065">
          <cell r="A4065">
            <v>111</v>
          </cell>
          <cell r="B4065">
            <v>1</v>
          </cell>
          <cell r="C4065" t="str">
            <v>118215</v>
          </cell>
          <cell r="D4065" t="str">
            <v>111-1</v>
          </cell>
          <cell r="E4065" t="str">
            <v>111-1-30205</v>
          </cell>
        </row>
        <row r="4065">
          <cell r="G4065" t="str">
            <v>2050203</v>
          </cell>
          <cell r="H4065" t="str">
            <v>30205</v>
          </cell>
          <cell r="I4065">
            <v>10</v>
          </cell>
          <cell r="J4065" t="str">
            <v>深圳市福田区红岭实验学校（上沙）</v>
          </cell>
        </row>
        <row r="4066">
          <cell r="A4066">
            <v>111</v>
          </cell>
          <cell r="B4066">
            <v>1</v>
          </cell>
          <cell r="C4066" t="str">
            <v>118215</v>
          </cell>
          <cell r="D4066" t="str">
            <v>111-1</v>
          </cell>
          <cell r="E4066" t="str">
            <v>111-1-30206</v>
          </cell>
        </row>
        <row r="4066">
          <cell r="G4066" t="str">
            <v>2050203</v>
          </cell>
          <cell r="H4066" t="str">
            <v>30206</v>
          </cell>
          <cell r="I4066">
            <v>50</v>
          </cell>
          <cell r="J4066" t="str">
            <v>深圳市福田区红岭实验学校（上沙）</v>
          </cell>
        </row>
        <row r="4067">
          <cell r="A4067">
            <v>111</v>
          </cell>
          <cell r="B4067">
            <v>1</v>
          </cell>
          <cell r="C4067" t="str">
            <v>118215</v>
          </cell>
          <cell r="D4067" t="str">
            <v>111-1</v>
          </cell>
          <cell r="E4067" t="str">
            <v>111-1-30209</v>
          </cell>
        </row>
        <row r="4067">
          <cell r="G4067" t="str">
            <v>2050203</v>
          </cell>
          <cell r="H4067" t="str">
            <v>30209</v>
          </cell>
          <cell r="I4067">
            <v>155.47182</v>
          </cell>
          <cell r="J4067" t="str">
            <v>深圳市福田区红岭实验学校（上沙）</v>
          </cell>
        </row>
        <row r="4068">
          <cell r="A4068">
            <v>111</v>
          </cell>
          <cell r="B4068">
            <v>1</v>
          </cell>
          <cell r="C4068" t="str">
            <v>118215</v>
          </cell>
          <cell r="D4068" t="str">
            <v>111-1</v>
          </cell>
          <cell r="E4068" t="str">
            <v>111-1-30211</v>
          </cell>
        </row>
        <row r="4068">
          <cell r="G4068" t="str">
            <v>2050203</v>
          </cell>
          <cell r="H4068" t="str">
            <v>30211</v>
          </cell>
          <cell r="I4068">
            <v>15</v>
          </cell>
          <cell r="J4068" t="str">
            <v>深圳市福田区红岭实验学校（上沙）</v>
          </cell>
        </row>
        <row r="4069">
          <cell r="A4069">
            <v>111</v>
          </cell>
          <cell r="B4069">
            <v>1</v>
          </cell>
          <cell r="C4069" t="str">
            <v>118215</v>
          </cell>
          <cell r="D4069" t="str">
            <v>111-1</v>
          </cell>
          <cell r="E4069" t="str">
            <v>111-1-30213</v>
          </cell>
        </row>
        <row r="4069">
          <cell r="G4069" t="str">
            <v>2050203</v>
          </cell>
          <cell r="H4069" t="str">
            <v>30213</v>
          </cell>
          <cell r="I4069">
            <v>190</v>
          </cell>
          <cell r="J4069" t="str">
            <v>深圳市福田区红岭实验学校（上沙）</v>
          </cell>
        </row>
        <row r="4070">
          <cell r="A4070">
            <v>111</v>
          </cell>
          <cell r="B4070">
            <v>1</v>
          </cell>
          <cell r="C4070" t="str">
            <v>118215</v>
          </cell>
          <cell r="D4070" t="str">
            <v>111-1</v>
          </cell>
          <cell r="E4070" t="str">
            <v>111-1-30214</v>
          </cell>
        </row>
        <row r="4070">
          <cell r="G4070" t="str">
            <v>2050203</v>
          </cell>
          <cell r="H4070" t="str">
            <v>30214</v>
          </cell>
          <cell r="I4070">
            <v>14.4</v>
          </cell>
          <cell r="J4070" t="str">
            <v>深圳市福田区红岭实验学校（上沙）</v>
          </cell>
        </row>
        <row r="4071">
          <cell r="A4071">
            <v>111</v>
          </cell>
          <cell r="B4071">
            <v>1</v>
          </cell>
          <cell r="C4071" t="str">
            <v>118215</v>
          </cell>
          <cell r="D4071" t="str">
            <v>111-1</v>
          </cell>
          <cell r="E4071" t="str">
            <v>111-1-30216</v>
          </cell>
        </row>
        <row r="4071">
          <cell r="G4071" t="str">
            <v>2050203</v>
          </cell>
          <cell r="H4071" t="str">
            <v>30216</v>
          </cell>
          <cell r="I4071">
            <v>33</v>
          </cell>
          <cell r="J4071" t="str">
            <v>深圳市福田区红岭实验学校（上沙）</v>
          </cell>
        </row>
        <row r="4072">
          <cell r="A4072">
            <v>111</v>
          </cell>
          <cell r="B4072">
            <v>1</v>
          </cell>
          <cell r="C4072" t="str">
            <v>118215</v>
          </cell>
          <cell r="D4072" t="str">
            <v>111-1</v>
          </cell>
          <cell r="E4072" t="str">
            <v>111-1-30218</v>
          </cell>
        </row>
        <row r="4072">
          <cell r="G4072" t="str">
            <v>2050203</v>
          </cell>
          <cell r="H4072" t="str">
            <v>30218</v>
          </cell>
          <cell r="I4072">
            <v>447.65838</v>
          </cell>
          <cell r="J4072" t="str">
            <v>深圳市福田区红岭实验学校（上沙）</v>
          </cell>
        </row>
        <row r="4073">
          <cell r="A4073">
            <v>111</v>
          </cell>
          <cell r="B4073">
            <v>1</v>
          </cell>
          <cell r="C4073" t="str">
            <v>118215</v>
          </cell>
          <cell r="D4073" t="str">
            <v>111-1</v>
          </cell>
          <cell r="E4073" t="str">
            <v>111-1-30226</v>
          </cell>
        </row>
        <row r="4073">
          <cell r="G4073" t="str">
            <v>2050203</v>
          </cell>
          <cell r="H4073" t="str">
            <v>30226</v>
          </cell>
          <cell r="I4073">
            <v>370.7758</v>
          </cell>
          <cell r="J4073" t="str">
            <v>深圳市福田区红岭实验学校（上沙）</v>
          </cell>
        </row>
        <row r="4074">
          <cell r="A4074">
            <v>111</v>
          </cell>
          <cell r="B4074">
            <v>1</v>
          </cell>
          <cell r="C4074" t="str">
            <v>118215</v>
          </cell>
          <cell r="D4074" t="str">
            <v>111-1</v>
          </cell>
          <cell r="E4074" t="str">
            <v>111-1-30227</v>
          </cell>
        </row>
        <row r="4074">
          <cell r="G4074" t="str">
            <v>2050203</v>
          </cell>
          <cell r="H4074" t="str">
            <v>30227</v>
          </cell>
          <cell r="I4074">
            <v>754.489</v>
          </cell>
          <cell r="J4074" t="str">
            <v>深圳市福田区红岭实验学校（上沙）</v>
          </cell>
        </row>
        <row r="4075">
          <cell r="A4075">
            <v>111</v>
          </cell>
          <cell r="B4075">
            <v>1</v>
          </cell>
          <cell r="C4075" t="str">
            <v>118215</v>
          </cell>
          <cell r="D4075" t="str">
            <v>111-1</v>
          </cell>
          <cell r="E4075" t="str">
            <v>111-1-30228</v>
          </cell>
        </row>
        <row r="4075">
          <cell r="G4075" t="str">
            <v>2050203</v>
          </cell>
          <cell r="H4075" t="str">
            <v>30228</v>
          </cell>
          <cell r="I4075">
            <v>109</v>
          </cell>
          <cell r="J4075" t="str">
            <v>深圳市福田区红岭实验学校（上沙）</v>
          </cell>
        </row>
        <row r="4076">
          <cell r="A4076">
            <v>111</v>
          </cell>
          <cell r="B4076">
            <v>1</v>
          </cell>
          <cell r="C4076" t="str">
            <v>118215</v>
          </cell>
          <cell r="D4076" t="str">
            <v>111-1</v>
          </cell>
          <cell r="E4076" t="str">
            <v>111-1-30229</v>
          </cell>
        </row>
        <row r="4076">
          <cell r="G4076" t="str">
            <v>2050203</v>
          </cell>
          <cell r="H4076" t="str">
            <v>30229</v>
          </cell>
          <cell r="I4076">
            <v>15.42</v>
          </cell>
          <cell r="J4076" t="str">
            <v>深圳市福田区红岭实验学校（上沙）</v>
          </cell>
        </row>
        <row r="4077">
          <cell r="A4077">
            <v>111</v>
          </cell>
          <cell r="B4077">
            <v>1</v>
          </cell>
          <cell r="C4077" t="str">
            <v>118215</v>
          </cell>
          <cell r="D4077" t="str">
            <v>111-1</v>
          </cell>
          <cell r="E4077" t="str">
            <v>111-1-30231</v>
          </cell>
        </row>
        <row r="4077">
          <cell r="G4077" t="str">
            <v>2050203</v>
          </cell>
          <cell r="H4077" t="str">
            <v>30231</v>
          </cell>
          <cell r="I4077">
            <v>7.34</v>
          </cell>
          <cell r="J4077" t="str">
            <v>深圳市福田区红岭实验学校（上沙）</v>
          </cell>
        </row>
        <row r="4078">
          <cell r="A4078">
            <v>111</v>
          </cell>
          <cell r="B4078">
            <v>1</v>
          </cell>
          <cell r="C4078" t="str">
            <v>118215</v>
          </cell>
          <cell r="D4078" t="str">
            <v>111-1</v>
          </cell>
          <cell r="E4078" t="str">
            <v>111-1-30299</v>
          </cell>
        </row>
        <row r="4078">
          <cell r="G4078" t="str">
            <v>2050203</v>
          </cell>
          <cell r="H4078" t="str">
            <v>30299</v>
          </cell>
          <cell r="I4078">
            <v>411.6</v>
          </cell>
          <cell r="J4078" t="str">
            <v>深圳市福田区红岭实验学校（上沙）</v>
          </cell>
        </row>
        <row r="4079">
          <cell r="A4079">
            <v>111</v>
          </cell>
          <cell r="B4079">
            <v>1</v>
          </cell>
          <cell r="C4079" t="str">
            <v>118215</v>
          </cell>
          <cell r="D4079" t="str">
            <v>111-1</v>
          </cell>
          <cell r="E4079" t="str">
            <v>111-1-30307</v>
          </cell>
        </row>
        <row r="4079">
          <cell r="G4079" t="str">
            <v>2050203</v>
          </cell>
          <cell r="H4079" t="str">
            <v>30307</v>
          </cell>
          <cell r="I4079">
            <v>20</v>
          </cell>
          <cell r="J4079" t="str">
            <v>深圳市福田区红岭实验学校（上沙）</v>
          </cell>
        </row>
        <row r="4080">
          <cell r="A4080">
            <v>111</v>
          </cell>
          <cell r="B4080">
            <v>1</v>
          </cell>
          <cell r="C4080" t="str">
            <v>118215</v>
          </cell>
          <cell r="D4080" t="str">
            <v>111-1</v>
          </cell>
          <cell r="E4080" t="str">
            <v>111-1-30399</v>
          </cell>
        </row>
        <row r="4080">
          <cell r="G4080" t="str">
            <v>2050203</v>
          </cell>
          <cell r="H4080" t="str">
            <v>30399</v>
          </cell>
          <cell r="I4080">
            <v>0.2</v>
          </cell>
          <cell r="J4080" t="str">
            <v>深圳市福田区红岭实验学校（上沙）</v>
          </cell>
        </row>
        <row r="4081">
          <cell r="A4081">
            <v>111</v>
          </cell>
          <cell r="B4081">
            <v>1</v>
          </cell>
          <cell r="C4081" t="str">
            <v>118215</v>
          </cell>
          <cell r="D4081" t="str">
            <v>111-1</v>
          </cell>
          <cell r="E4081" t="str">
            <v>111-1-31002</v>
          </cell>
        </row>
        <row r="4081">
          <cell r="G4081" t="str">
            <v>2050203</v>
          </cell>
          <cell r="H4081" t="str">
            <v>31002</v>
          </cell>
          <cell r="I4081">
            <v>412.013</v>
          </cell>
          <cell r="J4081" t="str">
            <v>深圳市福田区红岭实验学校（上沙）</v>
          </cell>
        </row>
        <row r="4082">
          <cell r="A4082">
            <v>111</v>
          </cell>
          <cell r="B4082">
            <v>1</v>
          </cell>
          <cell r="C4082" t="str">
            <v>118215</v>
          </cell>
          <cell r="D4082" t="str">
            <v>111-1</v>
          </cell>
          <cell r="E4082" t="str">
            <v>111-1-31099</v>
          </cell>
        </row>
        <row r="4082">
          <cell r="G4082" t="str">
            <v>2050203</v>
          </cell>
          <cell r="H4082" t="str">
            <v>31099</v>
          </cell>
          <cell r="I4082">
            <v>5.25</v>
          </cell>
          <cell r="J4082" t="str">
            <v>深圳市福田区红岭实验学校（上沙）</v>
          </cell>
        </row>
        <row r="4083">
          <cell r="A4083">
            <v>111</v>
          </cell>
          <cell r="B4083">
            <v>2</v>
          </cell>
          <cell r="C4083" t="str">
            <v>118215</v>
          </cell>
          <cell r="D4083" t="str">
            <v>111-2</v>
          </cell>
          <cell r="E4083" t="str">
            <v>111-2-30205</v>
          </cell>
        </row>
        <row r="4083">
          <cell r="G4083" t="str">
            <v>2050999</v>
          </cell>
          <cell r="H4083" t="str">
            <v>30205</v>
          </cell>
          <cell r="I4083">
            <v>25</v>
          </cell>
          <cell r="J4083" t="str">
            <v>深圳市福田区红岭实验学校（上沙）</v>
          </cell>
        </row>
        <row r="4084">
          <cell r="A4084">
            <v>111</v>
          </cell>
          <cell r="B4084">
            <v>2</v>
          </cell>
          <cell r="C4084" t="str">
            <v>118215</v>
          </cell>
          <cell r="D4084" t="str">
            <v>111-2</v>
          </cell>
          <cell r="E4084" t="str">
            <v>111-2-30206</v>
          </cell>
        </row>
        <row r="4084">
          <cell r="G4084" t="str">
            <v>2050999</v>
          </cell>
          <cell r="H4084" t="str">
            <v>30206</v>
          </cell>
          <cell r="I4084">
            <v>100</v>
          </cell>
          <cell r="J4084" t="str">
            <v>深圳市福田区红岭实验学校（上沙）</v>
          </cell>
        </row>
        <row r="4085">
          <cell r="A4085">
            <v>111</v>
          </cell>
          <cell r="B4085">
            <v>2</v>
          </cell>
          <cell r="C4085" t="str">
            <v>118215</v>
          </cell>
          <cell r="D4085" t="str">
            <v>111-2</v>
          </cell>
          <cell r="E4085" t="str">
            <v>111-2-30207</v>
          </cell>
        </row>
        <row r="4085">
          <cell r="G4085" t="str">
            <v>2050999</v>
          </cell>
          <cell r="H4085" t="str">
            <v>30207</v>
          </cell>
          <cell r="I4085">
            <v>6</v>
          </cell>
          <cell r="J4085" t="str">
            <v>深圳市福田区红岭实验学校（上沙）</v>
          </cell>
        </row>
        <row r="4086">
          <cell r="A4086">
            <v>111</v>
          </cell>
          <cell r="B4086">
            <v>2</v>
          </cell>
          <cell r="C4086" t="str">
            <v>118215</v>
          </cell>
          <cell r="D4086" t="str">
            <v>111-2</v>
          </cell>
          <cell r="E4086" t="str">
            <v>111-2-30213</v>
          </cell>
        </row>
        <row r="4086">
          <cell r="G4086" t="str">
            <v>2050999</v>
          </cell>
          <cell r="H4086" t="str">
            <v>30213</v>
          </cell>
          <cell r="I4086">
            <v>268.20818</v>
          </cell>
          <cell r="J4086" t="str">
            <v>深圳市福田区红岭实验学校（上沙）</v>
          </cell>
        </row>
        <row r="4087">
          <cell r="A4087">
            <v>111</v>
          </cell>
          <cell r="B4087">
            <v>2</v>
          </cell>
          <cell r="C4087" t="str">
            <v>118215</v>
          </cell>
          <cell r="D4087" t="str">
            <v>111-2</v>
          </cell>
          <cell r="E4087" t="str">
            <v>111-2-30218</v>
          </cell>
        </row>
        <row r="4087">
          <cell r="G4087" t="str">
            <v>2050999</v>
          </cell>
          <cell r="H4087" t="str">
            <v>30218</v>
          </cell>
          <cell r="I4087">
            <v>1.1332</v>
          </cell>
          <cell r="J4087" t="str">
            <v>深圳市福田区红岭实验学校（上沙）</v>
          </cell>
        </row>
        <row r="4088">
          <cell r="A4088">
            <v>111</v>
          </cell>
          <cell r="B4088">
            <v>2</v>
          </cell>
          <cell r="C4088" t="str">
            <v>118215</v>
          </cell>
          <cell r="D4088" t="str">
            <v>111-2</v>
          </cell>
          <cell r="E4088" t="str">
            <v>111-2-30227</v>
          </cell>
        </row>
        <row r="4088">
          <cell r="G4088" t="str">
            <v>2050999</v>
          </cell>
          <cell r="H4088" t="str">
            <v>30227</v>
          </cell>
          <cell r="I4088">
            <v>1313.8668</v>
          </cell>
          <cell r="J4088" t="str">
            <v>深圳市福田区红岭实验学校（上沙）</v>
          </cell>
        </row>
        <row r="4089">
          <cell r="A4089">
            <v>111</v>
          </cell>
          <cell r="B4089">
            <v>2</v>
          </cell>
          <cell r="C4089" t="str">
            <v>118215</v>
          </cell>
          <cell r="D4089" t="str">
            <v>111-2</v>
          </cell>
          <cell r="E4089" t="str">
            <v>111-2-30299</v>
          </cell>
        </row>
        <row r="4089">
          <cell r="G4089" t="str">
            <v>2050999</v>
          </cell>
          <cell r="H4089" t="str">
            <v>30299</v>
          </cell>
          <cell r="I4089">
            <v>6.79182</v>
          </cell>
          <cell r="J4089" t="str">
            <v>深圳市福田区红岭实验学校（上沙）</v>
          </cell>
        </row>
        <row r="4090">
          <cell r="A4090">
            <v>111</v>
          </cell>
          <cell r="B4090">
            <v>2</v>
          </cell>
          <cell r="C4090" t="str">
            <v>118215</v>
          </cell>
          <cell r="D4090" t="str">
            <v>111-2</v>
          </cell>
          <cell r="E4090" t="str">
            <v>111-2-31002</v>
          </cell>
        </row>
        <row r="4090">
          <cell r="G4090" t="str">
            <v>2050999</v>
          </cell>
          <cell r="H4090" t="str">
            <v>31002</v>
          </cell>
          <cell r="I4090">
            <v>10</v>
          </cell>
          <cell r="J4090" t="str">
            <v>深圳市福田区红岭实验学校（上沙）</v>
          </cell>
        </row>
        <row r="4091">
          <cell r="A4091">
            <v>111</v>
          </cell>
          <cell r="B4091">
            <v>3</v>
          </cell>
          <cell r="C4091" t="str">
            <v>118215</v>
          </cell>
          <cell r="D4091" t="str">
            <v>111-3</v>
          </cell>
          <cell r="E4091" t="str">
            <v>111-3-30299</v>
          </cell>
        </row>
        <row r="4091">
          <cell r="G4091" t="str">
            <v>2080502</v>
          </cell>
          <cell r="H4091" t="str">
            <v>30299</v>
          </cell>
          <cell r="I4091">
            <v>15.96</v>
          </cell>
          <cell r="J4091" t="str">
            <v>深圳市福田区红岭实验学校（上沙）</v>
          </cell>
        </row>
        <row r="4092">
          <cell r="A4092">
            <v>111</v>
          </cell>
          <cell r="B4092">
            <v>3</v>
          </cell>
          <cell r="C4092" t="str">
            <v>118215</v>
          </cell>
          <cell r="D4092" t="str">
            <v>111-3</v>
          </cell>
          <cell r="E4092" t="str">
            <v>111-3-30302</v>
          </cell>
        </row>
        <row r="4092">
          <cell r="G4092" t="str">
            <v>2080502</v>
          </cell>
          <cell r="H4092" t="str">
            <v>30302</v>
          </cell>
          <cell r="I4092">
            <v>166.8</v>
          </cell>
          <cell r="J4092" t="str">
            <v>深圳市福田区红岭实验学校（上沙）</v>
          </cell>
        </row>
        <row r="4093">
          <cell r="A4093">
            <v>111</v>
          </cell>
          <cell r="B4093">
            <v>4</v>
          </cell>
          <cell r="C4093" t="str">
            <v>118215</v>
          </cell>
          <cell r="D4093" t="str">
            <v>111-4</v>
          </cell>
          <cell r="E4093" t="str">
            <v>111-4-30108</v>
          </cell>
        </row>
        <row r="4093">
          <cell r="G4093" t="str">
            <v>2080505</v>
          </cell>
          <cell r="H4093" t="str">
            <v>30108</v>
          </cell>
          <cell r="I4093">
            <v>880</v>
          </cell>
          <cell r="J4093" t="str">
            <v>深圳市福田区红岭实验学校（上沙）</v>
          </cell>
        </row>
        <row r="4094">
          <cell r="A4094">
            <v>111</v>
          </cell>
          <cell r="B4094">
            <v>5</v>
          </cell>
          <cell r="C4094" t="str">
            <v>118215</v>
          </cell>
          <cell r="D4094" t="str">
            <v>111-5</v>
          </cell>
          <cell r="E4094" t="str">
            <v>111-5-30109</v>
          </cell>
        </row>
        <row r="4094">
          <cell r="G4094" t="str">
            <v>2080506</v>
          </cell>
          <cell r="H4094" t="str">
            <v>30109</v>
          </cell>
          <cell r="I4094">
            <v>450</v>
          </cell>
          <cell r="J4094" t="str">
            <v>深圳市福田区红岭实验学校（上沙）</v>
          </cell>
        </row>
        <row r="4095">
          <cell r="A4095">
            <v>111</v>
          </cell>
          <cell r="B4095">
            <v>6</v>
          </cell>
          <cell r="C4095" t="str">
            <v>118215</v>
          </cell>
          <cell r="D4095" t="str">
            <v>111-6</v>
          </cell>
          <cell r="E4095" t="str">
            <v>111-6-30110</v>
          </cell>
        </row>
        <row r="4095">
          <cell r="G4095" t="str">
            <v>2101102</v>
          </cell>
          <cell r="H4095" t="str">
            <v>30110</v>
          </cell>
          <cell r="I4095">
            <v>360</v>
          </cell>
          <cell r="J4095" t="str">
            <v>深圳市福田区红岭实验学校（上沙）</v>
          </cell>
        </row>
        <row r="4096">
          <cell r="A4096">
            <v>111</v>
          </cell>
          <cell r="B4096">
            <v>7</v>
          </cell>
          <cell r="C4096" t="str">
            <v>118215</v>
          </cell>
          <cell r="D4096" t="str">
            <v>111-7</v>
          </cell>
          <cell r="E4096" t="str">
            <v>111-7-30113</v>
          </cell>
        </row>
        <row r="4096">
          <cell r="G4096" t="str">
            <v>2210201</v>
          </cell>
          <cell r="H4096" t="str">
            <v>30113</v>
          </cell>
          <cell r="I4096">
            <v>990</v>
          </cell>
          <cell r="J4096" t="str">
            <v>深圳市福田区红岭实验学校（上沙）</v>
          </cell>
        </row>
        <row r="4097">
          <cell r="A4097">
            <v>111</v>
          </cell>
          <cell r="B4097">
            <v>8</v>
          </cell>
          <cell r="C4097" t="str">
            <v>118215</v>
          </cell>
          <cell r="D4097" t="str">
            <v>111-8</v>
          </cell>
          <cell r="E4097" t="str">
            <v>111-8-30102</v>
          </cell>
        </row>
        <row r="4097">
          <cell r="G4097" t="str">
            <v>2210203</v>
          </cell>
          <cell r="H4097" t="str">
            <v>30102</v>
          </cell>
          <cell r="I4097">
            <v>1900</v>
          </cell>
          <cell r="J4097" t="str">
            <v>深圳市福田区红岭实验学校（上沙）</v>
          </cell>
        </row>
        <row r="4098">
          <cell r="A4098">
            <v>111</v>
          </cell>
          <cell r="B4098">
            <v>8</v>
          </cell>
          <cell r="C4098" t="str">
            <v>118215</v>
          </cell>
          <cell r="D4098" t="str">
            <v>111-8</v>
          </cell>
          <cell r="E4098" t="str">
            <v>111-8-30302</v>
          </cell>
        </row>
        <row r="4098">
          <cell r="G4098" t="str">
            <v>2210203</v>
          </cell>
          <cell r="H4098" t="str">
            <v>30302</v>
          </cell>
          <cell r="I4098">
            <v>225</v>
          </cell>
          <cell r="J4098" t="str">
            <v>深圳市福田区红岭实验学校（上沙）</v>
          </cell>
        </row>
        <row r="4099">
          <cell r="A4099">
            <v>112</v>
          </cell>
          <cell r="B4099">
            <v>1</v>
          </cell>
          <cell r="C4099" t="str">
            <v>118209</v>
          </cell>
          <cell r="D4099" t="str">
            <v>112-1</v>
          </cell>
          <cell r="E4099" t="str">
            <v>112-1-30101</v>
          </cell>
        </row>
        <row r="4099">
          <cell r="G4099" t="str">
            <v>2050203</v>
          </cell>
          <cell r="H4099" t="str">
            <v>30101</v>
          </cell>
          <cell r="I4099">
            <v>2685</v>
          </cell>
          <cell r="J4099" t="str">
            <v>深圳市福田区红岭教育集团华富中学</v>
          </cell>
        </row>
        <row r="4100">
          <cell r="A4100">
            <v>112</v>
          </cell>
          <cell r="B4100">
            <v>1</v>
          </cell>
          <cell r="C4100" t="str">
            <v>118209</v>
          </cell>
          <cell r="D4100" t="str">
            <v>112-1</v>
          </cell>
          <cell r="E4100" t="str">
            <v>112-1-30102</v>
          </cell>
        </row>
        <row r="4100">
          <cell r="G4100" t="str">
            <v>2050203</v>
          </cell>
          <cell r="H4100" t="str">
            <v>30102</v>
          </cell>
          <cell r="I4100">
            <v>7.59</v>
          </cell>
          <cell r="J4100" t="str">
            <v>深圳市福田区红岭教育集团华富中学</v>
          </cell>
        </row>
        <row r="4101">
          <cell r="A4101">
            <v>112</v>
          </cell>
          <cell r="B4101">
            <v>1</v>
          </cell>
          <cell r="C4101" t="str">
            <v>118209</v>
          </cell>
          <cell r="D4101" t="str">
            <v>112-1</v>
          </cell>
          <cell r="E4101" t="str">
            <v>112-1-30107</v>
          </cell>
        </row>
        <row r="4101">
          <cell r="G4101" t="str">
            <v>2050203</v>
          </cell>
          <cell r="H4101" t="str">
            <v>30107</v>
          </cell>
          <cell r="I4101">
            <v>558.4997</v>
          </cell>
          <cell r="J4101" t="str">
            <v>深圳市福田区红岭教育集团华富中学</v>
          </cell>
        </row>
        <row r="4102">
          <cell r="A4102">
            <v>112</v>
          </cell>
          <cell r="B4102">
            <v>1</v>
          </cell>
          <cell r="C4102" t="str">
            <v>118209</v>
          </cell>
          <cell r="D4102" t="str">
            <v>112-1</v>
          </cell>
          <cell r="E4102" t="str">
            <v>112-1-30112</v>
          </cell>
        </row>
        <row r="4102">
          <cell r="G4102" t="str">
            <v>2050203</v>
          </cell>
          <cell r="H4102" t="str">
            <v>30112</v>
          </cell>
          <cell r="I4102">
            <v>35.5</v>
          </cell>
          <cell r="J4102" t="str">
            <v>深圳市福田区红岭教育集团华富中学</v>
          </cell>
        </row>
        <row r="4103">
          <cell r="A4103">
            <v>112</v>
          </cell>
          <cell r="B4103">
            <v>1</v>
          </cell>
          <cell r="C4103" t="str">
            <v>118209</v>
          </cell>
          <cell r="D4103" t="str">
            <v>112-1</v>
          </cell>
          <cell r="E4103" t="str">
            <v>112-1-30199</v>
          </cell>
        </row>
        <row r="4103">
          <cell r="G4103" t="str">
            <v>2050203</v>
          </cell>
          <cell r="H4103" t="str">
            <v>30199</v>
          </cell>
          <cell r="I4103">
            <v>114</v>
          </cell>
          <cell r="J4103" t="str">
            <v>深圳市福田区红岭教育集团华富中学</v>
          </cell>
        </row>
        <row r="4104">
          <cell r="A4104">
            <v>112</v>
          </cell>
          <cell r="B4104">
            <v>1</v>
          </cell>
          <cell r="C4104" t="str">
            <v>118209</v>
          </cell>
          <cell r="D4104" t="str">
            <v>112-1</v>
          </cell>
          <cell r="E4104" t="str">
            <v>112-1-30201</v>
          </cell>
        </row>
        <row r="4104">
          <cell r="G4104" t="str">
            <v>2050203</v>
          </cell>
          <cell r="H4104" t="str">
            <v>30201</v>
          </cell>
          <cell r="I4104">
            <v>34.65</v>
          </cell>
          <cell r="J4104" t="str">
            <v>深圳市福田区红岭教育集团华富中学</v>
          </cell>
        </row>
        <row r="4105">
          <cell r="A4105">
            <v>112</v>
          </cell>
          <cell r="B4105">
            <v>1</v>
          </cell>
          <cell r="C4105" t="str">
            <v>118209</v>
          </cell>
          <cell r="D4105" t="str">
            <v>112-1</v>
          </cell>
          <cell r="E4105" t="str">
            <v>112-1-30205</v>
          </cell>
        </row>
        <row r="4105">
          <cell r="G4105" t="str">
            <v>2050203</v>
          </cell>
          <cell r="H4105" t="str">
            <v>30205</v>
          </cell>
          <cell r="I4105">
            <v>16</v>
          </cell>
          <cell r="J4105" t="str">
            <v>深圳市福田区红岭教育集团华富中学</v>
          </cell>
        </row>
        <row r="4106">
          <cell r="A4106">
            <v>112</v>
          </cell>
          <cell r="B4106">
            <v>1</v>
          </cell>
          <cell r="C4106" t="str">
            <v>118209</v>
          </cell>
          <cell r="D4106" t="str">
            <v>112-1</v>
          </cell>
          <cell r="E4106" t="str">
            <v>112-1-30206</v>
          </cell>
        </row>
        <row r="4106">
          <cell r="G4106" t="str">
            <v>2050203</v>
          </cell>
          <cell r="H4106" t="str">
            <v>30206</v>
          </cell>
          <cell r="I4106">
            <v>75</v>
          </cell>
          <cell r="J4106" t="str">
            <v>深圳市福田区红岭教育集团华富中学</v>
          </cell>
        </row>
        <row r="4107">
          <cell r="A4107">
            <v>112</v>
          </cell>
          <cell r="B4107">
            <v>1</v>
          </cell>
          <cell r="C4107" t="str">
            <v>118209</v>
          </cell>
          <cell r="D4107" t="str">
            <v>112-1</v>
          </cell>
          <cell r="E4107" t="str">
            <v>112-1-30207</v>
          </cell>
        </row>
        <row r="4107">
          <cell r="G4107" t="str">
            <v>2050203</v>
          </cell>
          <cell r="H4107" t="str">
            <v>30207</v>
          </cell>
          <cell r="I4107">
            <v>7</v>
          </cell>
          <cell r="J4107" t="str">
            <v>深圳市福田区红岭教育集团华富中学</v>
          </cell>
        </row>
        <row r="4108">
          <cell r="A4108">
            <v>112</v>
          </cell>
          <cell r="B4108">
            <v>1</v>
          </cell>
          <cell r="C4108" t="str">
            <v>118209</v>
          </cell>
          <cell r="D4108" t="str">
            <v>112-1</v>
          </cell>
          <cell r="E4108" t="str">
            <v>112-1-30209</v>
          </cell>
        </row>
        <row r="4108">
          <cell r="G4108" t="str">
            <v>2050203</v>
          </cell>
          <cell r="H4108" t="str">
            <v>30209</v>
          </cell>
          <cell r="I4108">
            <v>94</v>
          </cell>
          <cell r="J4108" t="str">
            <v>深圳市福田区红岭教育集团华富中学</v>
          </cell>
        </row>
        <row r="4109">
          <cell r="A4109">
            <v>112</v>
          </cell>
          <cell r="B4109">
            <v>1</v>
          </cell>
          <cell r="C4109" t="str">
            <v>118209</v>
          </cell>
          <cell r="D4109" t="str">
            <v>112-1</v>
          </cell>
          <cell r="E4109" t="str">
            <v>112-1-30211</v>
          </cell>
        </row>
        <row r="4109">
          <cell r="G4109" t="str">
            <v>2050203</v>
          </cell>
          <cell r="H4109" t="str">
            <v>30211</v>
          </cell>
          <cell r="I4109">
            <v>1.3</v>
          </cell>
          <cell r="J4109" t="str">
            <v>深圳市福田区红岭教育集团华富中学</v>
          </cell>
        </row>
        <row r="4110">
          <cell r="A4110">
            <v>112</v>
          </cell>
          <cell r="B4110">
            <v>1</v>
          </cell>
          <cell r="C4110" t="str">
            <v>118209</v>
          </cell>
          <cell r="D4110" t="str">
            <v>112-1</v>
          </cell>
          <cell r="E4110" t="str">
            <v>112-1-30213</v>
          </cell>
        </row>
        <row r="4110">
          <cell r="G4110" t="str">
            <v>2050203</v>
          </cell>
          <cell r="H4110" t="str">
            <v>30213</v>
          </cell>
          <cell r="I4110">
            <v>130</v>
          </cell>
          <cell r="J4110" t="str">
            <v>深圳市福田区红岭教育集团华富中学</v>
          </cell>
        </row>
        <row r="4111">
          <cell r="A4111">
            <v>112</v>
          </cell>
          <cell r="B4111">
            <v>1</v>
          </cell>
          <cell r="C4111" t="str">
            <v>118209</v>
          </cell>
          <cell r="D4111" t="str">
            <v>112-1</v>
          </cell>
          <cell r="E4111" t="str">
            <v>112-1-30214</v>
          </cell>
        </row>
        <row r="4111">
          <cell r="G4111" t="str">
            <v>2050203</v>
          </cell>
          <cell r="H4111" t="str">
            <v>30214</v>
          </cell>
          <cell r="I4111">
            <v>6</v>
          </cell>
          <cell r="J4111" t="str">
            <v>深圳市福田区红岭教育集团华富中学</v>
          </cell>
        </row>
        <row r="4112">
          <cell r="A4112">
            <v>112</v>
          </cell>
          <cell r="B4112">
            <v>1</v>
          </cell>
          <cell r="C4112" t="str">
            <v>118209</v>
          </cell>
          <cell r="D4112" t="str">
            <v>112-1</v>
          </cell>
          <cell r="E4112" t="str">
            <v>112-1-30216</v>
          </cell>
        </row>
        <row r="4112">
          <cell r="G4112" t="str">
            <v>2050203</v>
          </cell>
          <cell r="H4112" t="str">
            <v>30216</v>
          </cell>
          <cell r="I4112">
            <v>1.5</v>
          </cell>
          <cell r="J4112" t="str">
            <v>深圳市福田区红岭教育集团华富中学</v>
          </cell>
        </row>
        <row r="4113">
          <cell r="A4113">
            <v>112</v>
          </cell>
          <cell r="B4113">
            <v>1</v>
          </cell>
          <cell r="C4113" t="str">
            <v>118209</v>
          </cell>
          <cell r="D4113" t="str">
            <v>112-1</v>
          </cell>
          <cell r="E4113" t="str">
            <v>112-1-30218</v>
          </cell>
        </row>
        <row r="4113">
          <cell r="G4113" t="str">
            <v>2050203</v>
          </cell>
          <cell r="H4113" t="str">
            <v>30218</v>
          </cell>
          <cell r="I4113">
            <v>30.1</v>
          </cell>
          <cell r="J4113" t="str">
            <v>深圳市福田区红岭教育集团华富中学</v>
          </cell>
        </row>
        <row r="4114">
          <cell r="A4114">
            <v>112</v>
          </cell>
          <cell r="B4114">
            <v>1</v>
          </cell>
          <cell r="C4114" t="str">
            <v>118209</v>
          </cell>
          <cell r="D4114" t="str">
            <v>112-1</v>
          </cell>
          <cell r="E4114" t="str">
            <v>112-1-30226</v>
          </cell>
        </row>
        <row r="4114">
          <cell r="G4114" t="str">
            <v>2050203</v>
          </cell>
          <cell r="H4114" t="str">
            <v>30226</v>
          </cell>
          <cell r="I4114">
            <v>196.8</v>
          </cell>
          <cell r="J4114" t="str">
            <v>深圳市福田区红岭教育集团华富中学</v>
          </cell>
        </row>
        <row r="4115">
          <cell r="A4115">
            <v>112</v>
          </cell>
          <cell r="B4115">
            <v>1</v>
          </cell>
          <cell r="C4115" t="str">
            <v>118209</v>
          </cell>
          <cell r="D4115" t="str">
            <v>112-1</v>
          </cell>
          <cell r="E4115" t="str">
            <v>112-1-30227</v>
          </cell>
        </row>
        <row r="4115">
          <cell r="G4115" t="str">
            <v>2050203</v>
          </cell>
          <cell r="H4115" t="str">
            <v>30227</v>
          </cell>
          <cell r="I4115">
            <v>292.106</v>
          </cell>
          <cell r="J4115" t="str">
            <v>深圳市福田区红岭教育集团华富中学</v>
          </cell>
        </row>
        <row r="4116">
          <cell r="A4116">
            <v>112</v>
          </cell>
          <cell r="B4116">
            <v>1</v>
          </cell>
          <cell r="C4116" t="str">
            <v>118209</v>
          </cell>
          <cell r="D4116" t="str">
            <v>112-1</v>
          </cell>
          <cell r="E4116" t="str">
            <v>112-1-30228</v>
          </cell>
        </row>
        <row r="4116">
          <cell r="G4116" t="str">
            <v>2050203</v>
          </cell>
          <cell r="H4116" t="str">
            <v>30228</v>
          </cell>
          <cell r="I4116">
            <v>34.16</v>
          </cell>
          <cell r="J4116" t="str">
            <v>深圳市福田区红岭教育集团华富中学</v>
          </cell>
        </row>
        <row r="4117">
          <cell r="A4117">
            <v>112</v>
          </cell>
          <cell r="B4117">
            <v>1</v>
          </cell>
          <cell r="C4117" t="str">
            <v>118209</v>
          </cell>
          <cell r="D4117" t="str">
            <v>112-1</v>
          </cell>
          <cell r="E4117" t="str">
            <v>112-1-30229</v>
          </cell>
        </row>
        <row r="4117">
          <cell r="G4117" t="str">
            <v>2050203</v>
          </cell>
          <cell r="H4117" t="str">
            <v>30229</v>
          </cell>
          <cell r="I4117">
            <v>4</v>
          </cell>
          <cell r="J4117" t="str">
            <v>深圳市福田区红岭教育集团华富中学</v>
          </cell>
        </row>
        <row r="4118">
          <cell r="A4118">
            <v>112</v>
          </cell>
          <cell r="B4118">
            <v>1</v>
          </cell>
          <cell r="C4118" t="str">
            <v>118209</v>
          </cell>
          <cell r="D4118" t="str">
            <v>112-1</v>
          </cell>
          <cell r="E4118" t="str">
            <v>112-1-30231</v>
          </cell>
        </row>
        <row r="4118">
          <cell r="G4118" t="str">
            <v>2050203</v>
          </cell>
          <cell r="H4118" t="str">
            <v>30231</v>
          </cell>
          <cell r="I4118">
            <v>7</v>
          </cell>
          <cell r="J4118" t="str">
            <v>深圳市福田区红岭教育集团华富中学</v>
          </cell>
        </row>
        <row r="4119">
          <cell r="A4119">
            <v>112</v>
          </cell>
          <cell r="B4119">
            <v>1</v>
          </cell>
          <cell r="C4119" t="str">
            <v>118209</v>
          </cell>
          <cell r="D4119" t="str">
            <v>112-1</v>
          </cell>
          <cell r="E4119" t="str">
            <v>112-1-30239</v>
          </cell>
        </row>
        <row r="4119">
          <cell r="G4119" t="str">
            <v>2050203</v>
          </cell>
          <cell r="H4119" t="str">
            <v>30239</v>
          </cell>
          <cell r="I4119">
            <v>6.8</v>
          </cell>
          <cell r="J4119" t="str">
            <v>深圳市福田区红岭教育集团华富中学</v>
          </cell>
        </row>
        <row r="4120">
          <cell r="A4120">
            <v>112</v>
          </cell>
          <cell r="B4120">
            <v>1</v>
          </cell>
          <cell r="C4120" t="str">
            <v>118209</v>
          </cell>
          <cell r="D4120" t="str">
            <v>112-1</v>
          </cell>
          <cell r="E4120" t="str">
            <v>112-1-30299</v>
          </cell>
        </row>
        <row r="4120">
          <cell r="G4120" t="str">
            <v>2050203</v>
          </cell>
          <cell r="H4120" t="str">
            <v>30299</v>
          </cell>
          <cell r="I4120">
            <v>108.144</v>
          </cell>
          <cell r="J4120" t="str">
            <v>深圳市福田区红岭教育集团华富中学</v>
          </cell>
        </row>
        <row r="4121">
          <cell r="A4121">
            <v>112</v>
          </cell>
          <cell r="B4121">
            <v>1</v>
          </cell>
          <cell r="C4121" t="str">
            <v>118209</v>
          </cell>
          <cell r="D4121" t="str">
            <v>112-1</v>
          </cell>
          <cell r="E4121" t="str">
            <v>112-1-30307</v>
          </cell>
        </row>
        <row r="4121">
          <cell r="G4121" t="str">
            <v>2050203</v>
          </cell>
          <cell r="H4121" t="str">
            <v>30307</v>
          </cell>
          <cell r="I4121">
            <v>8.5</v>
          </cell>
          <cell r="J4121" t="str">
            <v>深圳市福田区红岭教育集团华富中学</v>
          </cell>
        </row>
        <row r="4122">
          <cell r="A4122">
            <v>112</v>
          </cell>
          <cell r="B4122">
            <v>1</v>
          </cell>
          <cell r="C4122" t="str">
            <v>118209</v>
          </cell>
          <cell r="D4122" t="str">
            <v>112-1</v>
          </cell>
          <cell r="E4122" t="str">
            <v>112-1-30308</v>
          </cell>
        </row>
        <row r="4122">
          <cell r="G4122" t="str">
            <v>2050203</v>
          </cell>
          <cell r="H4122" t="str">
            <v>30308</v>
          </cell>
          <cell r="I4122">
            <v>2.1</v>
          </cell>
          <cell r="J4122" t="str">
            <v>深圳市福田区红岭教育集团华富中学</v>
          </cell>
        </row>
        <row r="4123">
          <cell r="A4123">
            <v>112</v>
          </cell>
          <cell r="B4123">
            <v>1</v>
          </cell>
          <cell r="C4123" t="str">
            <v>118209</v>
          </cell>
          <cell r="D4123" t="str">
            <v>112-1</v>
          </cell>
          <cell r="E4123" t="str">
            <v>112-1-31002</v>
          </cell>
        </row>
        <row r="4123">
          <cell r="G4123" t="str">
            <v>2050203</v>
          </cell>
          <cell r="H4123" t="str">
            <v>31002</v>
          </cell>
          <cell r="I4123">
            <v>39</v>
          </cell>
          <cell r="J4123" t="str">
            <v>深圳市福田区红岭教育集团华富中学</v>
          </cell>
        </row>
        <row r="4124">
          <cell r="A4124">
            <v>112</v>
          </cell>
          <cell r="B4124">
            <v>1</v>
          </cell>
          <cell r="C4124" t="str">
            <v>118209</v>
          </cell>
          <cell r="D4124" t="str">
            <v>112-1</v>
          </cell>
          <cell r="E4124" t="str">
            <v>112-1-31013</v>
          </cell>
        </row>
        <row r="4124">
          <cell r="G4124" t="str">
            <v>2050203</v>
          </cell>
          <cell r="H4124" t="str">
            <v>31013</v>
          </cell>
          <cell r="I4124">
            <v>18</v>
          </cell>
          <cell r="J4124" t="str">
            <v>深圳市福田区红岭教育集团华富中学</v>
          </cell>
        </row>
        <row r="4125">
          <cell r="A4125">
            <v>112</v>
          </cell>
          <cell r="B4125">
            <v>1</v>
          </cell>
          <cell r="C4125" t="str">
            <v>118209</v>
          </cell>
          <cell r="D4125" t="str">
            <v>112-1</v>
          </cell>
          <cell r="E4125" t="str">
            <v>112-1-31099</v>
          </cell>
        </row>
        <row r="4125">
          <cell r="G4125" t="str">
            <v>2050203</v>
          </cell>
          <cell r="H4125" t="str">
            <v>31099</v>
          </cell>
          <cell r="I4125">
            <v>10</v>
          </cell>
          <cell r="J4125" t="str">
            <v>深圳市福田区红岭教育集团华富中学</v>
          </cell>
        </row>
        <row r="4126">
          <cell r="A4126">
            <v>112</v>
          </cell>
          <cell r="B4126">
            <v>2</v>
          </cell>
          <cell r="C4126" t="str">
            <v>118209</v>
          </cell>
          <cell r="D4126" t="str">
            <v>112-2</v>
          </cell>
          <cell r="E4126" t="str">
            <v>112-2-30227</v>
          </cell>
        </row>
        <row r="4126">
          <cell r="G4126" t="str">
            <v>2050799</v>
          </cell>
          <cell r="H4126" t="str">
            <v>30227</v>
          </cell>
          <cell r="I4126">
            <v>30</v>
          </cell>
          <cell r="J4126" t="str">
            <v>深圳市福田区红岭教育集团华富中学</v>
          </cell>
        </row>
        <row r="4127">
          <cell r="A4127">
            <v>112</v>
          </cell>
          <cell r="B4127">
            <v>3</v>
          </cell>
          <cell r="C4127" t="str">
            <v>118209</v>
          </cell>
          <cell r="D4127" t="str">
            <v>112-3</v>
          </cell>
          <cell r="E4127" t="str">
            <v>112-3-30211</v>
          </cell>
        </row>
        <row r="4127">
          <cell r="G4127" t="str">
            <v>2050999</v>
          </cell>
          <cell r="H4127" t="str">
            <v>30211</v>
          </cell>
          <cell r="I4127">
            <v>10</v>
          </cell>
          <cell r="J4127" t="str">
            <v>深圳市福田区红岭教育集团华富中学</v>
          </cell>
        </row>
        <row r="4128">
          <cell r="A4128">
            <v>112</v>
          </cell>
          <cell r="B4128">
            <v>3</v>
          </cell>
          <cell r="C4128" t="str">
            <v>118209</v>
          </cell>
          <cell r="D4128" t="str">
            <v>112-3</v>
          </cell>
          <cell r="E4128" t="str">
            <v>112-3-30213</v>
          </cell>
        </row>
        <row r="4128">
          <cell r="G4128" t="str">
            <v>2050999</v>
          </cell>
          <cell r="H4128" t="str">
            <v>30213</v>
          </cell>
          <cell r="I4128">
            <v>3</v>
          </cell>
          <cell r="J4128" t="str">
            <v>深圳市福田区红岭教育集团华富中学</v>
          </cell>
        </row>
        <row r="4129">
          <cell r="A4129">
            <v>112</v>
          </cell>
          <cell r="B4129">
            <v>3</v>
          </cell>
          <cell r="C4129" t="str">
            <v>118209</v>
          </cell>
          <cell r="D4129" t="str">
            <v>112-3</v>
          </cell>
          <cell r="E4129" t="str">
            <v>112-3-30216</v>
          </cell>
        </row>
        <row r="4129">
          <cell r="G4129" t="str">
            <v>2050999</v>
          </cell>
          <cell r="H4129" t="str">
            <v>30216</v>
          </cell>
          <cell r="I4129">
            <v>10</v>
          </cell>
          <cell r="J4129" t="str">
            <v>深圳市福田区红岭教育集团华富中学</v>
          </cell>
        </row>
        <row r="4130">
          <cell r="A4130">
            <v>112</v>
          </cell>
          <cell r="B4130">
            <v>3</v>
          </cell>
          <cell r="C4130" t="str">
            <v>118209</v>
          </cell>
          <cell r="D4130" t="str">
            <v>112-3</v>
          </cell>
          <cell r="E4130" t="str">
            <v>112-3-30218</v>
          </cell>
        </row>
        <row r="4130">
          <cell r="G4130" t="str">
            <v>2050999</v>
          </cell>
          <cell r="H4130" t="str">
            <v>30218</v>
          </cell>
          <cell r="I4130">
            <v>140</v>
          </cell>
          <cell r="J4130" t="str">
            <v>深圳市福田区红岭教育集团华富中学</v>
          </cell>
        </row>
        <row r="4131">
          <cell r="A4131">
            <v>112</v>
          </cell>
          <cell r="B4131">
            <v>3</v>
          </cell>
          <cell r="C4131" t="str">
            <v>118209</v>
          </cell>
          <cell r="D4131" t="str">
            <v>112-3</v>
          </cell>
          <cell r="E4131" t="str">
            <v>112-3-30226</v>
          </cell>
        </row>
        <row r="4131">
          <cell r="G4131" t="str">
            <v>2050999</v>
          </cell>
          <cell r="H4131" t="str">
            <v>30226</v>
          </cell>
          <cell r="I4131">
            <v>4.5658</v>
          </cell>
          <cell r="J4131" t="str">
            <v>深圳市福田区红岭教育集团华富中学</v>
          </cell>
        </row>
        <row r="4132">
          <cell r="A4132">
            <v>112</v>
          </cell>
          <cell r="B4132">
            <v>3</v>
          </cell>
          <cell r="C4132" t="str">
            <v>118209</v>
          </cell>
          <cell r="D4132" t="str">
            <v>112-3</v>
          </cell>
          <cell r="E4132" t="str">
            <v>112-3-30227</v>
          </cell>
        </row>
        <row r="4132">
          <cell r="G4132" t="str">
            <v>2050999</v>
          </cell>
          <cell r="H4132" t="str">
            <v>30227</v>
          </cell>
          <cell r="I4132">
            <v>495.4342</v>
          </cell>
          <cell r="J4132" t="str">
            <v>深圳市福田区红岭教育集团华富中学</v>
          </cell>
        </row>
        <row r="4133">
          <cell r="A4133">
            <v>112</v>
          </cell>
          <cell r="B4133">
            <v>3</v>
          </cell>
          <cell r="C4133" t="str">
            <v>118209</v>
          </cell>
          <cell r="D4133" t="str">
            <v>112-3</v>
          </cell>
          <cell r="E4133" t="str">
            <v>112-3-30239</v>
          </cell>
        </row>
        <row r="4133">
          <cell r="G4133" t="str">
            <v>2050999</v>
          </cell>
          <cell r="H4133" t="str">
            <v>30239</v>
          </cell>
          <cell r="I4133">
            <v>5</v>
          </cell>
          <cell r="J4133" t="str">
            <v>深圳市福田区红岭教育集团华富中学</v>
          </cell>
        </row>
        <row r="4134">
          <cell r="A4134">
            <v>112</v>
          </cell>
          <cell r="B4134">
            <v>3</v>
          </cell>
          <cell r="C4134" t="str">
            <v>118209</v>
          </cell>
          <cell r="D4134" t="str">
            <v>112-3</v>
          </cell>
          <cell r="E4134" t="str">
            <v>112-3-30299</v>
          </cell>
        </row>
        <row r="4134">
          <cell r="G4134" t="str">
            <v>2050999</v>
          </cell>
          <cell r="H4134" t="str">
            <v>30299</v>
          </cell>
          <cell r="I4134">
            <v>4</v>
          </cell>
          <cell r="J4134" t="str">
            <v>深圳市福田区红岭教育集团华富中学</v>
          </cell>
        </row>
        <row r="4135">
          <cell r="A4135">
            <v>112</v>
          </cell>
          <cell r="B4135">
            <v>4</v>
          </cell>
          <cell r="C4135" t="str">
            <v>118209</v>
          </cell>
          <cell r="D4135" t="str">
            <v>112-4</v>
          </cell>
          <cell r="E4135" t="str">
            <v>112-4-30299</v>
          </cell>
        </row>
        <row r="4135">
          <cell r="G4135" t="str">
            <v>2080502</v>
          </cell>
          <cell r="H4135" t="str">
            <v>30299</v>
          </cell>
          <cell r="I4135">
            <v>25.84</v>
          </cell>
          <cell r="J4135" t="str">
            <v>深圳市福田区红岭教育集团华富中学</v>
          </cell>
        </row>
        <row r="4136">
          <cell r="A4136">
            <v>112</v>
          </cell>
          <cell r="B4136">
            <v>4</v>
          </cell>
          <cell r="C4136" t="str">
            <v>118209</v>
          </cell>
          <cell r="D4136" t="str">
            <v>112-4</v>
          </cell>
          <cell r="E4136" t="str">
            <v>112-4-30302</v>
          </cell>
        </row>
        <row r="4136">
          <cell r="G4136" t="str">
            <v>2080502</v>
          </cell>
          <cell r="H4136" t="str">
            <v>30302</v>
          </cell>
          <cell r="I4136">
            <v>128.2428</v>
          </cell>
          <cell r="J4136" t="str">
            <v>深圳市福田区红岭教育集团华富中学</v>
          </cell>
        </row>
        <row r="4137">
          <cell r="A4137">
            <v>112</v>
          </cell>
          <cell r="B4137">
            <v>5</v>
          </cell>
          <cell r="C4137" t="str">
            <v>118209</v>
          </cell>
          <cell r="D4137" t="str">
            <v>112-5</v>
          </cell>
          <cell r="E4137" t="str">
            <v>112-5-30108</v>
          </cell>
        </row>
        <row r="4137">
          <cell r="G4137" t="str">
            <v>2080505</v>
          </cell>
          <cell r="H4137" t="str">
            <v>30108</v>
          </cell>
          <cell r="I4137">
            <v>451.3</v>
          </cell>
          <cell r="J4137" t="str">
            <v>深圳市福田区红岭教育集团华富中学</v>
          </cell>
        </row>
        <row r="4138">
          <cell r="A4138">
            <v>112</v>
          </cell>
          <cell r="B4138">
            <v>6</v>
          </cell>
          <cell r="C4138" t="str">
            <v>118209</v>
          </cell>
          <cell r="D4138" t="str">
            <v>112-6</v>
          </cell>
          <cell r="E4138" t="str">
            <v>112-6-30109</v>
          </cell>
        </row>
        <row r="4138">
          <cell r="G4138" t="str">
            <v>2080506</v>
          </cell>
          <cell r="H4138" t="str">
            <v>30109</v>
          </cell>
          <cell r="I4138">
            <v>225.5</v>
          </cell>
          <cell r="J4138" t="str">
            <v>深圳市福田区红岭教育集团华富中学</v>
          </cell>
        </row>
        <row r="4139">
          <cell r="A4139">
            <v>112</v>
          </cell>
          <cell r="B4139">
            <v>7</v>
          </cell>
          <cell r="C4139" t="str">
            <v>118209</v>
          </cell>
          <cell r="D4139" t="str">
            <v>112-7</v>
          </cell>
          <cell r="E4139" t="str">
            <v>112-7-30110</v>
          </cell>
        </row>
        <row r="4139">
          <cell r="G4139" t="str">
            <v>2101102</v>
          </cell>
          <cell r="H4139" t="str">
            <v>30110</v>
          </cell>
          <cell r="I4139">
            <v>184.9</v>
          </cell>
          <cell r="J4139" t="str">
            <v>深圳市福田区红岭教育集团华富中学</v>
          </cell>
        </row>
        <row r="4140">
          <cell r="A4140">
            <v>112</v>
          </cell>
          <cell r="B4140">
            <v>8</v>
          </cell>
          <cell r="C4140" t="str">
            <v>118209</v>
          </cell>
          <cell r="D4140" t="str">
            <v>112-8</v>
          </cell>
          <cell r="E4140" t="str">
            <v>112-8-30113</v>
          </cell>
        </row>
        <row r="4140">
          <cell r="G4140" t="str">
            <v>2210201</v>
          </cell>
          <cell r="H4140" t="str">
            <v>30113</v>
          </cell>
          <cell r="I4140">
            <v>438.9141</v>
          </cell>
          <cell r="J4140" t="str">
            <v>深圳市福田区红岭教育集团华富中学</v>
          </cell>
        </row>
        <row r="4141">
          <cell r="A4141">
            <v>112</v>
          </cell>
          <cell r="B4141">
            <v>9</v>
          </cell>
          <cell r="C4141" t="str">
            <v>118209</v>
          </cell>
          <cell r="D4141" t="str">
            <v>112-9</v>
          </cell>
          <cell r="E4141" t="str">
            <v>112-9-30102</v>
          </cell>
        </row>
        <row r="4141">
          <cell r="G4141" t="str">
            <v>2210203</v>
          </cell>
          <cell r="H4141" t="str">
            <v>30102</v>
          </cell>
          <cell r="I4141">
            <v>814.0056</v>
          </cell>
          <cell r="J4141" t="str">
            <v>深圳市福田区红岭教育集团华富中学</v>
          </cell>
        </row>
        <row r="4142">
          <cell r="A4142">
            <v>112</v>
          </cell>
          <cell r="B4142">
            <v>9</v>
          </cell>
          <cell r="C4142" t="str">
            <v>118209</v>
          </cell>
          <cell r="D4142" t="str">
            <v>112-9</v>
          </cell>
          <cell r="E4142" t="str">
            <v>112-9-30302</v>
          </cell>
        </row>
        <row r="4142">
          <cell r="G4142" t="str">
            <v>2210203</v>
          </cell>
          <cell r="H4142" t="str">
            <v>30302</v>
          </cell>
          <cell r="I4142">
            <v>360.5478</v>
          </cell>
          <cell r="J4142" t="str">
            <v>深圳市福田区红岭教育集团华富中学</v>
          </cell>
        </row>
        <row r="4143">
          <cell r="A4143">
            <v>113</v>
          </cell>
          <cell r="B4143">
            <v>1</v>
          </cell>
          <cell r="C4143" t="str">
            <v>118362</v>
          </cell>
          <cell r="D4143" t="str">
            <v>113-1</v>
          </cell>
          <cell r="E4143" t="str">
            <v>113-1-30101</v>
          </cell>
        </row>
        <row r="4143">
          <cell r="G4143" t="str">
            <v>2050202</v>
          </cell>
          <cell r="H4143" t="str">
            <v>30101</v>
          </cell>
          <cell r="I4143">
            <v>513.632476</v>
          </cell>
          <cell r="J4143" t="str">
            <v>深圳市福田区荔园小学（众孚）</v>
          </cell>
        </row>
        <row r="4144">
          <cell r="A4144">
            <v>113</v>
          </cell>
          <cell r="B4144">
            <v>1</v>
          </cell>
          <cell r="C4144" t="str">
            <v>118362</v>
          </cell>
          <cell r="D4144" t="str">
            <v>113-1</v>
          </cell>
          <cell r="E4144" t="str">
            <v>113-1-30102</v>
          </cell>
        </row>
        <row r="4144">
          <cell r="G4144" t="str">
            <v>2050202</v>
          </cell>
          <cell r="H4144" t="str">
            <v>30102</v>
          </cell>
          <cell r="I4144">
            <v>686.58</v>
          </cell>
          <cell r="J4144" t="str">
            <v>深圳市福田区荔园小学（众孚）</v>
          </cell>
        </row>
        <row r="4145">
          <cell r="A4145">
            <v>113</v>
          </cell>
          <cell r="B4145">
            <v>1</v>
          </cell>
          <cell r="C4145" t="str">
            <v>118362</v>
          </cell>
          <cell r="D4145" t="str">
            <v>113-1</v>
          </cell>
          <cell r="E4145" t="str">
            <v>113-1-30107</v>
          </cell>
        </row>
        <row r="4145">
          <cell r="G4145" t="str">
            <v>2050202</v>
          </cell>
          <cell r="H4145" t="str">
            <v>30107</v>
          </cell>
          <cell r="I4145">
            <v>680.0332</v>
          </cell>
          <cell r="J4145" t="str">
            <v>深圳市福田区荔园小学（众孚）</v>
          </cell>
        </row>
        <row r="4146">
          <cell r="A4146">
            <v>113</v>
          </cell>
          <cell r="B4146">
            <v>1</v>
          </cell>
          <cell r="C4146" t="str">
            <v>118362</v>
          </cell>
          <cell r="D4146" t="str">
            <v>113-1</v>
          </cell>
          <cell r="E4146" t="str">
            <v>113-1-30112</v>
          </cell>
        </row>
        <row r="4146">
          <cell r="G4146" t="str">
            <v>2050202</v>
          </cell>
          <cell r="H4146" t="str">
            <v>30112</v>
          </cell>
          <cell r="I4146">
            <v>22.379376</v>
          </cell>
          <cell r="J4146" t="str">
            <v>深圳市福田区荔园小学（众孚）</v>
          </cell>
        </row>
        <row r="4147">
          <cell r="A4147">
            <v>113</v>
          </cell>
          <cell r="B4147">
            <v>1</v>
          </cell>
          <cell r="C4147" t="str">
            <v>118362</v>
          </cell>
          <cell r="D4147" t="str">
            <v>113-1</v>
          </cell>
          <cell r="E4147" t="str">
            <v>113-1-30199</v>
          </cell>
        </row>
        <row r="4147">
          <cell r="G4147" t="str">
            <v>2050202</v>
          </cell>
          <cell r="H4147" t="str">
            <v>30199</v>
          </cell>
          <cell r="I4147">
            <v>63</v>
          </cell>
          <cell r="J4147" t="str">
            <v>深圳市福田区荔园小学（众孚）</v>
          </cell>
        </row>
        <row r="4148">
          <cell r="A4148">
            <v>113</v>
          </cell>
          <cell r="B4148">
            <v>1</v>
          </cell>
          <cell r="C4148" t="str">
            <v>118362</v>
          </cell>
          <cell r="D4148" t="str">
            <v>113-1</v>
          </cell>
          <cell r="E4148" t="str">
            <v>113-1-30201</v>
          </cell>
        </row>
        <row r="4148">
          <cell r="G4148" t="str">
            <v>2050202</v>
          </cell>
          <cell r="H4148" t="str">
            <v>30201</v>
          </cell>
          <cell r="I4148">
            <v>19.808</v>
          </cell>
          <cell r="J4148" t="str">
            <v>深圳市福田区荔园小学（众孚）</v>
          </cell>
        </row>
        <row r="4149">
          <cell r="A4149">
            <v>113</v>
          </cell>
          <cell r="B4149">
            <v>1</v>
          </cell>
          <cell r="C4149" t="str">
            <v>118362</v>
          </cell>
          <cell r="D4149" t="str">
            <v>113-1</v>
          </cell>
          <cell r="E4149" t="str">
            <v>113-1-30202</v>
          </cell>
        </row>
        <row r="4149">
          <cell r="G4149" t="str">
            <v>2050202</v>
          </cell>
          <cell r="H4149" t="str">
            <v>30202</v>
          </cell>
          <cell r="I4149">
            <v>1.8</v>
          </cell>
          <cell r="J4149" t="str">
            <v>深圳市福田区荔园小学（众孚）</v>
          </cell>
        </row>
        <row r="4150">
          <cell r="A4150">
            <v>113</v>
          </cell>
          <cell r="B4150">
            <v>1</v>
          </cell>
          <cell r="C4150" t="str">
            <v>118362</v>
          </cell>
          <cell r="D4150" t="str">
            <v>113-1</v>
          </cell>
          <cell r="E4150" t="str">
            <v>113-1-30205</v>
          </cell>
        </row>
        <row r="4150">
          <cell r="G4150" t="str">
            <v>2050202</v>
          </cell>
          <cell r="H4150" t="str">
            <v>30205</v>
          </cell>
          <cell r="I4150">
            <v>21.71</v>
          </cell>
          <cell r="J4150" t="str">
            <v>深圳市福田区荔园小学（众孚）</v>
          </cell>
        </row>
        <row r="4151">
          <cell r="A4151">
            <v>113</v>
          </cell>
          <cell r="B4151">
            <v>1</v>
          </cell>
          <cell r="C4151" t="str">
            <v>118362</v>
          </cell>
          <cell r="D4151" t="str">
            <v>113-1</v>
          </cell>
          <cell r="E4151" t="str">
            <v>113-1-30206</v>
          </cell>
        </row>
        <row r="4151">
          <cell r="G4151" t="str">
            <v>2050202</v>
          </cell>
          <cell r="H4151" t="str">
            <v>30206</v>
          </cell>
          <cell r="I4151">
            <v>40</v>
          </cell>
          <cell r="J4151" t="str">
            <v>深圳市福田区荔园小学（众孚）</v>
          </cell>
        </row>
        <row r="4152">
          <cell r="A4152">
            <v>113</v>
          </cell>
          <cell r="B4152">
            <v>1</v>
          </cell>
          <cell r="C4152" t="str">
            <v>118362</v>
          </cell>
          <cell r="D4152" t="str">
            <v>113-1</v>
          </cell>
          <cell r="E4152" t="str">
            <v>113-1-30207</v>
          </cell>
        </row>
        <row r="4152">
          <cell r="G4152" t="str">
            <v>2050202</v>
          </cell>
          <cell r="H4152" t="str">
            <v>30207</v>
          </cell>
          <cell r="I4152">
            <v>2.3</v>
          </cell>
          <cell r="J4152" t="str">
            <v>深圳市福田区荔园小学（众孚）</v>
          </cell>
        </row>
        <row r="4153">
          <cell r="A4153">
            <v>113</v>
          </cell>
          <cell r="B4153">
            <v>1</v>
          </cell>
          <cell r="C4153" t="str">
            <v>118362</v>
          </cell>
          <cell r="D4153" t="str">
            <v>113-1</v>
          </cell>
          <cell r="E4153" t="str">
            <v>113-1-30209</v>
          </cell>
        </row>
        <row r="4153">
          <cell r="G4153" t="str">
            <v>2050202</v>
          </cell>
          <cell r="H4153" t="str">
            <v>30209</v>
          </cell>
          <cell r="I4153">
            <v>41.5</v>
          </cell>
          <cell r="J4153" t="str">
            <v>深圳市福田区荔园小学（众孚）</v>
          </cell>
        </row>
        <row r="4154">
          <cell r="A4154">
            <v>113</v>
          </cell>
          <cell r="B4154">
            <v>1</v>
          </cell>
          <cell r="C4154" t="str">
            <v>118362</v>
          </cell>
          <cell r="D4154" t="str">
            <v>113-1</v>
          </cell>
          <cell r="E4154" t="str">
            <v>113-1-30211</v>
          </cell>
        </row>
        <row r="4154">
          <cell r="G4154" t="str">
            <v>2050202</v>
          </cell>
          <cell r="H4154" t="str">
            <v>30211</v>
          </cell>
          <cell r="I4154">
            <v>2.5</v>
          </cell>
          <cell r="J4154" t="str">
            <v>深圳市福田区荔园小学（众孚）</v>
          </cell>
        </row>
        <row r="4155">
          <cell r="A4155">
            <v>113</v>
          </cell>
          <cell r="B4155">
            <v>1</v>
          </cell>
          <cell r="C4155" t="str">
            <v>118362</v>
          </cell>
          <cell r="D4155" t="str">
            <v>113-1</v>
          </cell>
          <cell r="E4155" t="str">
            <v>113-1-30213</v>
          </cell>
        </row>
        <row r="4155">
          <cell r="G4155" t="str">
            <v>2050202</v>
          </cell>
          <cell r="H4155" t="str">
            <v>30213</v>
          </cell>
          <cell r="I4155">
            <v>85.1398</v>
          </cell>
          <cell r="J4155" t="str">
            <v>深圳市福田区荔园小学（众孚）</v>
          </cell>
        </row>
        <row r="4156">
          <cell r="A4156">
            <v>113</v>
          </cell>
          <cell r="B4156">
            <v>1</v>
          </cell>
          <cell r="C4156" t="str">
            <v>118362</v>
          </cell>
          <cell r="D4156" t="str">
            <v>113-1</v>
          </cell>
          <cell r="E4156" t="str">
            <v>113-1-30216</v>
          </cell>
        </row>
        <row r="4156">
          <cell r="G4156" t="str">
            <v>2050202</v>
          </cell>
          <cell r="H4156" t="str">
            <v>30216</v>
          </cell>
          <cell r="I4156">
            <v>3.5</v>
          </cell>
          <cell r="J4156" t="str">
            <v>深圳市福田区荔园小学（众孚）</v>
          </cell>
        </row>
        <row r="4157">
          <cell r="A4157">
            <v>113</v>
          </cell>
          <cell r="B4157">
            <v>1</v>
          </cell>
          <cell r="C4157" t="str">
            <v>118362</v>
          </cell>
          <cell r="D4157" t="str">
            <v>113-1</v>
          </cell>
          <cell r="E4157" t="str">
            <v>113-1-30218</v>
          </cell>
        </row>
        <row r="4157">
          <cell r="G4157" t="str">
            <v>2050202</v>
          </cell>
          <cell r="H4157" t="str">
            <v>30218</v>
          </cell>
          <cell r="I4157">
            <v>107.1192</v>
          </cell>
          <cell r="J4157" t="str">
            <v>深圳市福田区荔园小学（众孚）</v>
          </cell>
        </row>
        <row r="4158">
          <cell r="A4158">
            <v>113</v>
          </cell>
          <cell r="B4158">
            <v>1</v>
          </cell>
          <cell r="C4158" t="str">
            <v>118362</v>
          </cell>
          <cell r="D4158" t="str">
            <v>113-1</v>
          </cell>
          <cell r="E4158" t="str">
            <v>113-1-30226</v>
          </cell>
        </row>
        <row r="4158">
          <cell r="G4158" t="str">
            <v>2050202</v>
          </cell>
          <cell r="H4158" t="str">
            <v>30226</v>
          </cell>
          <cell r="I4158">
            <v>45</v>
          </cell>
          <cell r="J4158" t="str">
            <v>深圳市福田区荔园小学（众孚）</v>
          </cell>
        </row>
        <row r="4159">
          <cell r="A4159">
            <v>113</v>
          </cell>
          <cell r="B4159">
            <v>1</v>
          </cell>
          <cell r="C4159" t="str">
            <v>118362</v>
          </cell>
          <cell r="D4159" t="str">
            <v>113-1</v>
          </cell>
          <cell r="E4159" t="str">
            <v>113-1-30227</v>
          </cell>
        </row>
        <row r="4159">
          <cell r="G4159" t="str">
            <v>2050202</v>
          </cell>
          <cell r="H4159" t="str">
            <v>30227</v>
          </cell>
          <cell r="I4159">
            <v>628.773033</v>
          </cell>
          <cell r="J4159" t="str">
            <v>深圳市福田区荔园小学（众孚）</v>
          </cell>
        </row>
        <row r="4160">
          <cell r="A4160">
            <v>113</v>
          </cell>
          <cell r="B4160">
            <v>1</v>
          </cell>
          <cell r="C4160" t="str">
            <v>118362</v>
          </cell>
          <cell r="D4160" t="str">
            <v>113-1</v>
          </cell>
          <cell r="E4160" t="str">
            <v>113-1-30228</v>
          </cell>
        </row>
        <row r="4160">
          <cell r="G4160" t="str">
            <v>2050202</v>
          </cell>
          <cell r="H4160" t="str">
            <v>30228</v>
          </cell>
          <cell r="I4160">
            <v>18.6</v>
          </cell>
          <cell r="J4160" t="str">
            <v>深圳市福田区荔园小学（众孚）</v>
          </cell>
        </row>
        <row r="4161">
          <cell r="A4161">
            <v>113</v>
          </cell>
          <cell r="B4161">
            <v>1</v>
          </cell>
          <cell r="C4161" t="str">
            <v>118362</v>
          </cell>
          <cell r="D4161" t="str">
            <v>113-1</v>
          </cell>
          <cell r="E4161" t="str">
            <v>113-1-30229</v>
          </cell>
        </row>
        <row r="4161">
          <cell r="G4161" t="str">
            <v>2050202</v>
          </cell>
          <cell r="H4161" t="str">
            <v>30229</v>
          </cell>
          <cell r="I4161">
            <v>3.72</v>
          </cell>
          <cell r="J4161" t="str">
            <v>深圳市福田区荔园小学（众孚）</v>
          </cell>
        </row>
        <row r="4162">
          <cell r="A4162">
            <v>113</v>
          </cell>
          <cell r="B4162">
            <v>1</v>
          </cell>
          <cell r="C4162" t="str">
            <v>118362</v>
          </cell>
          <cell r="D4162" t="str">
            <v>113-1</v>
          </cell>
          <cell r="E4162" t="str">
            <v>113-1-30231</v>
          </cell>
        </row>
        <row r="4162">
          <cell r="G4162" t="str">
            <v>2050202</v>
          </cell>
          <cell r="H4162" t="str">
            <v>30231</v>
          </cell>
          <cell r="I4162">
            <v>3.67</v>
          </cell>
          <cell r="J4162" t="str">
            <v>深圳市福田区荔园小学（众孚）</v>
          </cell>
        </row>
        <row r="4163">
          <cell r="A4163">
            <v>113</v>
          </cell>
          <cell r="B4163">
            <v>1</v>
          </cell>
          <cell r="C4163" t="str">
            <v>118362</v>
          </cell>
          <cell r="D4163" t="str">
            <v>113-1</v>
          </cell>
          <cell r="E4163" t="str">
            <v>113-1-30239</v>
          </cell>
        </row>
        <row r="4163">
          <cell r="G4163" t="str">
            <v>2050202</v>
          </cell>
          <cell r="H4163" t="str">
            <v>30239</v>
          </cell>
          <cell r="I4163">
            <v>3</v>
          </cell>
          <cell r="J4163" t="str">
            <v>深圳市福田区荔园小学（众孚）</v>
          </cell>
        </row>
        <row r="4164">
          <cell r="A4164">
            <v>113</v>
          </cell>
          <cell r="B4164">
            <v>1</v>
          </cell>
          <cell r="C4164" t="str">
            <v>118362</v>
          </cell>
          <cell r="D4164" t="str">
            <v>113-1</v>
          </cell>
          <cell r="E4164" t="str">
            <v>113-1-30299</v>
          </cell>
        </row>
        <row r="4164">
          <cell r="G4164" t="str">
            <v>2050202</v>
          </cell>
          <cell r="H4164" t="str">
            <v>30299</v>
          </cell>
          <cell r="I4164">
            <v>87.727167</v>
          </cell>
          <cell r="J4164" t="str">
            <v>深圳市福田区荔园小学（众孚）</v>
          </cell>
        </row>
        <row r="4165">
          <cell r="A4165">
            <v>113</v>
          </cell>
          <cell r="B4165">
            <v>1</v>
          </cell>
          <cell r="C4165" t="str">
            <v>118362</v>
          </cell>
          <cell r="D4165" t="str">
            <v>113-1</v>
          </cell>
          <cell r="E4165" t="str">
            <v>113-1-30307</v>
          </cell>
        </row>
        <row r="4165">
          <cell r="G4165" t="str">
            <v>2050202</v>
          </cell>
          <cell r="H4165" t="str">
            <v>30307</v>
          </cell>
          <cell r="I4165">
            <v>4.1328</v>
          </cell>
          <cell r="J4165" t="str">
            <v>深圳市福田区荔园小学（众孚）</v>
          </cell>
        </row>
        <row r="4166">
          <cell r="A4166">
            <v>113</v>
          </cell>
          <cell r="B4166">
            <v>1</v>
          </cell>
          <cell r="C4166" t="str">
            <v>118362</v>
          </cell>
          <cell r="D4166" t="str">
            <v>113-1</v>
          </cell>
          <cell r="E4166" t="str">
            <v>113-1-30399</v>
          </cell>
        </row>
        <row r="4166">
          <cell r="G4166" t="str">
            <v>2050202</v>
          </cell>
          <cell r="H4166" t="str">
            <v>30399</v>
          </cell>
          <cell r="I4166">
            <v>0.0075</v>
          </cell>
          <cell r="J4166" t="str">
            <v>深圳市福田区荔园小学（众孚）</v>
          </cell>
        </row>
        <row r="4167">
          <cell r="A4167">
            <v>113</v>
          </cell>
          <cell r="B4167">
            <v>1</v>
          </cell>
          <cell r="C4167" t="str">
            <v>118362</v>
          </cell>
          <cell r="D4167" t="str">
            <v>113-1</v>
          </cell>
          <cell r="E4167" t="str">
            <v>113-1-31002</v>
          </cell>
        </row>
        <row r="4167">
          <cell r="G4167" t="str">
            <v>2050202</v>
          </cell>
          <cell r="H4167" t="str">
            <v>31002</v>
          </cell>
          <cell r="I4167">
            <v>12.1599</v>
          </cell>
          <cell r="J4167" t="str">
            <v>深圳市福田区荔园小学（众孚）</v>
          </cell>
        </row>
        <row r="4168">
          <cell r="A4168">
            <v>113</v>
          </cell>
          <cell r="B4168">
            <v>1</v>
          </cell>
          <cell r="C4168" t="str">
            <v>118362</v>
          </cell>
          <cell r="D4168" t="str">
            <v>113-1</v>
          </cell>
          <cell r="E4168" t="str">
            <v>113-1-31003</v>
          </cell>
        </row>
        <row r="4168">
          <cell r="G4168" t="str">
            <v>2050202</v>
          </cell>
          <cell r="H4168" t="str">
            <v>31003</v>
          </cell>
          <cell r="I4168">
            <v>0.0001</v>
          </cell>
          <cell r="J4168" t="str">
            <v>深圳市福田区荔园小学（众孚）</v>
          </cell>
        </row>
        <row r="4169">
          <cell r="A4169">
            <v>113</v>
          </cell>
          <cell r="B4169">
            <v>1</v>
          </cell>
          <cell r="C4169" t="str">
            <v>118362</v>
          </cell>
          <cell r="D4169" t="str">
            <v>113-1</v>
          </cell>
          <cell r="E4169" t="str">
            <v>113-1-31007</v>
          </cell>
        </row>
        <row r="4169">
          <cell r="G4169" t="str">
            <v>2050202</v>
          </cell>
          <cell r="H4169" t="str">
            <v>31007</v>
          </cell>
          <cell r="I4169">
            <v>5</v>
          </cell>
          <cell r="J4169" t="str">
            <v>深圳市福田区荔园小学（众孚）</v>
          </cell>
        </row>
        <row r="4170">
          <cell r="A4170">
            <v>113</v>
          </cell>
          <cell r="B4170">
            <v>2</v>
          </cell>
          <cell r="C4170" t="str">
            <v>118362</v>
          </cell>
          <cell r="D4170" t="str">
            <v>113-2</v>
          </cell>
          <cell r="E4170" t="str">
            <v>113-2-30213</v>
          </cell>
        </row>
        <row r="4170">
          <cell r="G4170" t="str">
            <v>2050799</v>
          </cell>
          <cell r="H4170" t="str">
            <v>30213</v>
          </cell>
          <cell r="I4170">
            <v>0.0001</v>
          </cell>
          <cell r="J4170" t="str">
            <v>深圳市福田区荔园小学（众孚）</v>
          </cell>
        </row>
        <row r="4171">
          <cell r="A4171">
            <v>113</v>
          </cell>
          <cell r="B4171">
            <v>2</v>
          </cell>
          <cell r="C4171" t="str">
            <v>118362</v>
          </cell>
          <cell r="D4171" t="str">
            <v>113-2</v>
          </cell>
          <cell r="E4171" t="str">
            <v>113-2-30218</v>
          </cell>
        </row>
        <row r="4171">
          <cell r="G4171" t="str">
            <v>2050799</v>
          </cell>
          <cell r="H4171" t="str">
            <v>30218</v>
          </cell>
          <cell r="I4171">
            <v>26.5398</v>
          </cell>
          <cell r="J4171" t="str">
            <v>深圳市福田区荔园小学（众孚）</v>
          </cell>
        </row>
        <row r="4172">
          <cell r="A4172">
            <v>113</v>
          </cell>
          <cell r="B4172">
            <v>2</v>
          </cell>
          <cell r="C4172" t="str">
            <v>118362</v>
          </cell>
          <cell r="D4172" t="str">
            <v>113-2</v>
          </cell>
          <cell r="E4172" t="str">
            <v>113-2-31003</v>
          </cell>
        </row>
        <row r="4172">
          <cell r="G4172" t="str">
            <v>2050799</v>
          </cell>
          <cell r="H4172" t="str">
            <v>31003</v>
          </cell>
          <cell r="I4172">
            <v>0.0001</v>
          </cell>
          <cell r="J4172" t="str">
            <v>深圳市福田区荔园小学（众孚）</v>
          </cell>
        </row>
        <row r="4173">
          <cell r="A4173">
            <v>113</v>
          </cell>
          <cell r="B4173">
            <v>3</v>
          </cell>
          <cell r="C4173" t="str">
            <v>118362</v>
          </cell>
          <cell r="D4173" t="str">
            <v>113-3</v>
          </cell>
          <cell r="E4173" t="str">
            <v>113-3-30299</v>
          </cell>
        </row>
        <row r="4173">
          <cell r="G4173" t="str">
            <v>2080502</v>
          </cell>
          <cell r="H4173" t="str">
            <v>30299</v>
          </cell>
          <cell r="I4173">
            <v>13.3</v>
          </cell>
          <cell r="J4173" t="str">
            <v>深圳市福田区荔园小学（众孚）</v>
          </cell>
        </row>
        <row r="4174">
          <cell r="A4174">
            <v>113</v>
          </cell>
          <cell r="B4174">
            <v>3</v>
          </cell>
          <cell r="C4174" t="str">
            <v>118362</v>
          </cell>
          <cell r="D4174" t="str">
            <v>113-3</v>
          </cell>
          <cell r="E4174" t="str">
            <v>113-3-30302</v>
          </cell>
        </row>
        <row r="4174">
          <cell r="G4174" t="str">
            <v>2080502</v>
          </cell>
          <cell r="H4174" t="str">
            <v>30302</v>
          </cell>
          <cell r="I4174">
            <v>132.14004</v>
          </cell>
          <cell r="J4174" t="str">
            <v>深圳市福田区荔园小学（众孚）</v>
          </cell>
        </row>
        <row r="4175">
          <cell r="A4175">
            <v>113</v>
          </cell>
          <cell r="B4175">
            <v>4</v>
          </cell>
          <cell r="C4175" t="str">
            <v>118362</v>
          </cell>
          <cell r="D4175" t="str">
            <v>113-4</v>
          </cell>
          <cell r="E4175" t="str">
            <v>113-4-30108</v>
          </cell>
        </row>
        <row r="4175">
          <cell r="G4175" t="str">
            <v>2080505</v>
          </cell>
          <cell r="H4175" t="str">
            <v>30108</v>
          </cell>
          <cell r="I4175">
            <v>210.628032</v>
          </cell>
          <cell r="J4175" t="str">
            <v>深圳市福田区荔园小学（众孚）</v>
          </cell>
        </row>
        <row r="4176">
          <cell r="A4176">
            <v>113</v>
          </cell>
          <cell r="B4176">
            <v>5</v>
          </cell>
          <cell r="C4176" t="str">
            <v>118362</v>
          </cell>
          <cell r="D4176" t="str">
            <v>113-5</v>
          </cell>
          <cell r="E4176" t="str">
            <v>113-5-30109</v>
          </cell>
        </row>
        <row r="4176">
          <cell r="G4176" t="str">
            <v>2080506</v>
          </cell>
          <cell r="H4176" t="str">
            <v>30109</v>
          </cell>
          <cell r="I4176">
            <v>105.314016</v>
          </cell>
          <cell r="J4176" t="str">
            <v>深圳市福田区荔园小学（众孚）</v>
          </cell>
        </row>
        <row r="4177">
          <cell r="A4177">
            <v>113</v>
          </cell>
          <cell r="B4177">
            <v>6</v>
          </cell>
          <cell r="C4177" t="str">
            <v>118362</v>
          </cell>
          <cell r="D4177" t="str">
            <v>113-6</v>
          </cell>
          <cell r="E4177" t="str">
            <v>113-6-30304</v>
          </cell>
        </row>
        <row r="4177">
          <cell r="G4177" t="str">
            <v>2080801</v>
          </cell>
          <cell r="H4177" t="str">
            <v>30304</v>
          </cell>
          <cell r="I4177">
            <v>0.0001</v>
          </cell>
          <cell r="J4177" t="str">
            <v>深圳市福田区荔园小学（众孚）</v>
          </cell>
        </row>
        <row r="4178">
          <cell r="A4178">
            <v>113</v>
          </cell>
          <cell r="B4178">
            <v>7</v>
          </cell>
          <cell r="C4178" t="str">
            <v>118362</v>
          </cell>
          <cell r="D4178" t="str">
            <v>113-7</v>
          </cell>
          <cell r="E4178" t="str">
            <v>113-7-30110</v>
          </cell>
        </row>
        <row r="4178">
          <cell r="G4178" t="str">
            <v>2101102</v>
          </cell>
          <cell r="H4178" t="str">
            <v>30110</v>
          </cell>
          <cell r="I4178">
            <v>78.985512</v>
          </cell>
          <cell r="J4178" t="str">
            <v>深圳市福田区荔园小学（众孚）</v>
          </cell>
        </row>
        <row r="4179">
          <cell r="A4179">
            <v>113</v>
          </cell>
          <cell r="B4179">
            <v>8</v>
          </cell>
          <cell r="C4179" t="str">
            <v>118362</v>
          </cell>
          <cell r="D4179" t="str">
            <v>113-8</v>
          </cell>
          <cell r="E4179" t="str">
            <v>113-8-30113</v>
          </cell>
        </row>
        <row r="4179">
          <cell r="G4179" t="str">
            <v>2210201</v>
          </cell>
          <cell r="H4179" t="str">
            <v>30113</v>
          </cell>
          <cell r="I4179">
            <v>232.562148</v>
          </cell>
          <cell r="J4179" t="str">
            <v>深圳市福田区荔园小学（众孚）</v>
          </cell>
        </row>
        <row r="4180">
          <cell r="A4180">
            <v>113</v>
          </cell>
          <cell r="B4180">
            <v>9</v>
          </cell>
          <cell r="C4180" t="str">
            <v>118362</v>
          </cell>
          <cell r="D4180" t="str">
            <v>113-9</v>
          </cell>
          <cell r="E4180" t="str">
            <v>113-9-30102</v>
          </cell>
        </row>
        <row r="4180">
          <cell r="G4180" t="str">
            <v>2210203</v>
          </cell>
          <cell r="H4180" t="str">
            <v>30102</v>
          </cell>
          <cell r="I4180">
            <v>313.792</v>
          </cell>
          <cell r="J4180" t="str">
            <v>深圳市福田区荔园小学（众孚）</v>
          </cell>
        </row>
        <row r="4181">
          <cell r="A4181">
            <v>113</v>
          </cell>
          <cell r="B4181">
            <v>9</v>
          </cell>
          <cell r="C4181" t="str">
            <v>118362</v>
          </cell>
          <cell r="D4181" t="str">
            <v>113-9</v>
          </cell>
          <cell r="E4181" t="str">
            <v>113-9-30302</v>
          </cell>
        </row>
        <row r="4181">
          <cell r="G4181" t="str">
            <v>2210203</v>
          </cell>
          <cell r="H4181" t="str">
            <v>30302</v>
          </cell>
          <cell r="I4181">
            <v>183.9456</v>
          </cell>
          <cell r="J4181" t="str">
            <v>深圳市福田区荔园小学（众孚）</v>
          </cell>
        </row>
        <row r="4182">
          <cell r="A4182">
            <v>114</v>
          </cell>
          <cell r="B4182">
            <v>1</v>
          </cell>
          <cell r="C4182" t="str">
            <v>118361</v>
          </cell>
          <cell r="D4182" t="str">
            <v>114-1</v>
          </cell>
          <cell r="E4182" t="str">
            <v>114-1-30101</v>
          </cell>
        </row>
        <row r="4182">
          <cell r="G4182" t="str">
            <v>2050202</v>
          </cell>
          <cell r="H4182" t="str">
            <v>30101</v>
          </cell>
          <cell r="I4182">
            <v>221.3285</v>
          </cell>
          <cell r="J4182" t="str">
            <v>深圳市福田区荔园小学（玮鹏）</v>
          </cell>
        </row>
        <row r="4183">
          <cell r="A4183">
            <v>114</v>
          </cell>
          <cell r="B4183">
            <v>1</v>
          </cell>
          <cell r="C4183" t="str">
            <v>118361</v>
          </cell>
          <cell r="D4183" t="str">
            <v>114-1</v>
          </cell>
          <cell r="E4183" t="str">
            <v>114-1-30102</v>
          </cell>
        </row>
        <row r="4183">
          <cell r="G4183" t="str">
            <v>2050202</v>
          </cell>
          <cell r="H4183" t="str">
            <v>30102</v>
          </cell>
          <cell r="I4183">
            <v>529.5341</v>
          </cell>
          <cell r="J4183" t="str">
            <v>深圳市福田区荔园小学（玮鹏）</v>
          </cell>
        </row>
        <row r="4184">
          <cell r="A4184">
            <v>114</v>
          </cell>
          <cell r="B4184">
            <v>1</v>
          </cell>
          <cell r="C4184" t="str">
            <v>118361</v>
          </cell>
          <cell r="D4184" t="str">
            <v>114-1</v>
          </cell>
          <cell r="E4184" t="str">
            <v>114-1-30107</v>
          </cell>
        </row>
        <row r="4184">
          <cell r="G4184" t="str">
            <v>2050202</v>
          </cell>
          <cell r="H4184" t="str">
            <v>30107</v>
          </cell>
          <cell r="I4184">
            <v>504.7444</v>
          </cell>
          <cell r="J4184" t="str">
            <v>深圳市福田区荔园小学（玮鹏）</v>
          </cell>
        </row>
        <row r="4185">
          <cell r="A4185">
            <v>114</v>
          </cell>
          <cell r="B4185">
            <v>1</v>
          </cell>
          <cell r="C4185" t="str">
            <v>118361</v>
          </cell>
          <cell r="D4185" t="str">
            <v>114-1</v>
          </cell>
          <cell r="E4185" t="str">
            <v>114-1-30112</v>
          </cell>
        </row>
        <row r="4185">
          <cell r="G4185" t="str">
            <v>2050202</v>
          </cell>
          <cell r="H4185" t="str">
            <v>30112</v>
          </cell>
          <cell r="I4185">
            <v>16.9202</v>
          </cell>
          <cell r="J4185" t="str">
            <v>深圳市福田区荔园小学（玮鹏）</v>
          </cell>
        </row>
        <row r="4186">
          <cell r="A4186">
            <v>114</v>
          </cell>
          <cell r="B4186">
            <v>1</v>
          </cell>
          <cell r="C4186" t="str">
            <v>118361</v>
          </cell>
          <cell r="D4186" t="str">
            <v>114-1</v>
          </cell>
          <cell r="E4186" t="str">
            <v>114-1-30199</v>
          </cell>
        </row>
        <row r="4186">
          <cell r="G4186" t="str">
            <v>2050202</v>
          </cell>
          <cell r="H4186" t="str">
            <v>30199</v>
          </cell>
          <cell r="I4186">
            <v>53.3738</v>
          </cell>
          <cell r="J4186" t="str">
            <v>深圳市福田区荔园小学（玮鹏）</v>
          </cell>
        </row>
        <row r="4187">
          <cell r="A4187">
            <v>114</v>
          </cell>
          <cell r="B4187">
            <v>1</v>
          </cell>
          <cell r="C4187" t="str">
            <v>118361</v>
          </cell>
          <cell r="D4187" t="str">
            <v>114-1</v>
          </cell>
          <cell r="E4187" t="str">
            <v>114-1-30201</v>
          </cell>
        </row>
        <row r="4187">
          <cell r="G4187" t="str">
            <v>2050202</v>
          </cell>
          <cell r="H4187" t="str">
            <v>30201</v>
          </cell>
          <cell r="I4187">
            <v>12.8463</v>
          </cell>
          <cell r="J4187" t="str">
            <v>深圳市福田区荔园小学（玮鹏）</v>
          </cell>
        </row>
        <row r="4188">
          <cell r="A4188">
            <v>114</v>
          </cell>
          <cell r="B4188">
            <v>1</v>
          </cell>
          <cell r="C4188" t="str">
            <v>118361</v>
          </cell>
          <cell r="D4188" t="str">
            <v>114-1</v>
          </cell>
          <cell r="E4188" t="str">
            <v>114-1-30202</v>
          </cell>
        </row>
        <row r="4188">
          <cell r="G4188" t="str">
            <v>2050202</v>
          </cell>
          <cell r="H4188" t="str">
            <v>30202</v>
          </cell>
          <cell r="I4188">
            <v>0.25</v>
          </cell>
          <cell r="J4188" t="str">
            <v>深圳市福田区荔园小学（玮鹏）</v>
          </cell>
        </row>
        <row r="4189">
          <cell r="A4189">
            <v>114</v>
          </cell>
          <cell r="B4189">
            <v>1</v>
          </cell>
          <cell r="C4189" t="str">
            <v>118361</v>
          </cell>
          <cell r="D4189" t="str">
            <v>114-1</v>
          </cell>
          <cell r="E4189" t="str">
            <v>114-1-30205</v>
          </cell>
        </row>
        <row r="4189">
          <cell r="G4189" t="str">
            <v>2050202</v>
          </cell>
          <cell r="H4189" t="str">
            <v>30205</v>
          </cell>
          <cell r="I4189">
            <v>3.5</v>
          </cell>
          <cell r="J4189" t="str">
            <v>深圳市福田区荔园小学（玮鹏）</v>
          </cell>
        </row>
        <row r="4190">
          <cell r="A4190">
            <v>114</v>
          </cell>
          <cell r="B4190">
            <v>1</v>
          </cell>
          <cell r="C4190" t="str">
            <v>118361</v>
          </cell>
          <cell r="D4190" t="str">
            <v>114-1</v>
          </cell>
          <cell r="E4190" t="str">
            <v>114-1-30206</v>
          </cell>
        </row>
        <row r="4190">
          <cell r="G4190" t="str">
            <v>2050202</v>
          </cell>
          <cell r="H4190" t="str">
            <v>30206</v>
          </cell>
          <cell r="I4190">
            <v>30</v>
          </cell>
          <cell r="J4190" t="str">
            <v>深圳市福田区荔园小学（玮鹏）</v>
          </cell>
        </row>
        <row r="4191">
          <cell r="A4191">
            <v>114</v>
          </cell>
          <cell r="B4191">
            <v>1</v>
          </cell>
          <cell r="C4191" t="str">
            <v>118361</v>
          </cell>
          <cell r="D4191" t="str">
            <v>114-1</v>
          </cell>
          <cell r="E4191" t="str">
            <v>114-1-30207</v>
          </cell>
        </row>
        <row r="4191">
          <cell r="G4191" t="str">
            <v>2050202</v>
          </cell>
          <cell r="H4191" t="str">
            <v>30207</v>
          </cell>
          <cell r="I4191">
            <v>5.5</v>
          </cell>
          <cell r="J4191" t="str">
            <v>深圳市福田区荔园小学（玮鹏）</v>
          </cell>
        </row>
        <row r="4192">
          <cell r="A4192">
            <v>114</v>
          </cell>
          <cell r="B4192">
            <v>1</v>
          </cell>
          <cell r="C4192" t="str">
            <v>118361</v>
          </cell>
          <cell r="D4192" t="str">
            <v>114-1</v>
          </cell>
          <cell r="E4192" t="str">
            <v>114-1-30209</v>
          </cell>
        </row>
        <row r="4192">
          <cell r="G4192" t="str">
            <v>2050202</v>
          </cell>
          <cell r="H4192" t="str">
            <v>30209</v>
          </cell>
          <cell r="I4192">
            <v>34</v>
          </cell>
          <cell r="J4192" t="str">
            <v>深圳市福田区荔园小学（玮鹏）</v>
          </cell>
        </row>
        <row r="4193">
          <cell r="A4193">
            <v>114</v>
          </cell>
          <cell r="B4193">
            <v>1</v>
          </cell>
          <cell r="C4193" t="str">
            <v>118361</v>
          </cell>
          <cell r="D4193" t="str">
            <v>114-1</v>
          </cell>
          <cell r="E4193" t="str">
            <v>114-1-30211</v>
          </cell>
        </row>
        <row r="4193">
          <cell r="G4193" t="str">
            <v>2050202</v>
          </cell>
          <cell r="H4193" t="str">
            <v>30211</v>
          </cell>
          <cell r="I4193">
            <v>3</v>
          </cell>
          <cell r="J4193" t="str">
            <v>深圳市福田区荔园小学（玮鹏）</v>
          </cell>
        </row>
        <row r="4194">
          <cell r="A4194">
            <v>114</v>
          </cell>
          <cell r="B4194">
            <v>1</v>
          </cell>
          <cell r="C4194" t="str">
            <v>118361</v>
          </cell>
          <cell r="D4194" t="str">
            <v>114-1</v>
          </cell>
          <cell r="E4194" t="str">
            <v>114-1-30213</v>
          </cell>
        </row>
        <row r="4194">
          <cell r="G4194" t="str">
            <v>2050202</v>
          </cell>
          <cell r="H4194" t="str">
            <v>30213</v>
          </cell>
          <cell r="I4194">
            <v>112.3</v>
          </cell>
          <cell r="J4194" t="str">
            <v>深圳市福田区荔园小学（玮鹏）</v>
          </cell>
        </row>
        <row r="4195">
          <cell r="A4195">
            <v>114</v>
          </cell>
          <cell r="B4195">
            <v>1</v>
          </cell>
          <cell r="C4195" t="str">
            <v>118361</v>
          </cell>
          <cell r="D4195" t="str">
            <v>114-1</v>
          </cell>
          <cell r="E4195" t="str">
            <v>114-1-30216</v>
          </cell>
        </row>
        <row r="4195">
          <cell r="G4195" t="str">
            <v>2050202</v>
          </cell>
          <cell r="H4195" t="str">
            <v>30216</v>
          </cell>
          <cell r="I4195">
            <v>5.5</v>
          </cell>
          <cell r="J4195" t="str">
            <v>深圳市福田区荔园小学（玮鹏）</v>
          </cell>
        </row>
        <row r="4196">
          <cell r="A4196">
            <v>114</v>
          </cell>
          <cell r="B4196">
            <v>1</v>
          </cell>
          <cell r="C4196" t="str">
            <v>118361</v>
          </cell>
          <cell r="D4196" t="str">
            <v>114-1</v>
          </cell>
          <cell r="E4196" t="str">
            <v>114-1-30218</v>
          </cell>
        </row>
        <row r="4196">
          <cell r="G4196" t="str">
            <v>2050202</v>
          </cell>
          <cell r="H4196" t="str">
            <v>30218</v>
          </cell>
          <cell r="I4196">
            <v>104.569</v>
          </cell>
          <cell r="J4196" t="str">
            <v>深圳市福田区荔园小学（玮鹏）</v>
          </cell>
        </row>
        <row r="4197">
          <cell r="A4197">
            <v>114</v>
          </cell>
          <cell r="B4197">
            <v>1</v>
          </cell>
          <cell r="C4197" t="str">
            <v>118361</v>
          </cell>
          <cell r="D4197" t="str">
            <v>114-1</v>
          </cell>
          <cell r="E4197" t="str">
            <v>114-1-30226</v>
          </cell>
        </row>
        <row r="4197">
          <cell r="G4197" t="str">
            <v>2050202</v>
          </cell>
          <cell r="H4197" t="str">
            <v>30226</v>
          </cell>
          <cell r="I4197">
            <v>34</v>
          </cell>
          <cell r="J4197" t="str">
            <v>深圳市福田区荔园小学（玮鹏）</v>
          </cell>
        </row>
        <row r="4198">
          <cell r="A4198">
            <v>114</v>
          </cell>
          <cell r="B4198">
            <v>1</v>
          </cell>
          <cell r="C4198" t="str">
            <v>118361</v>
          </cell>
          <cell r="D4198" t="str">
            <v>114-1</v>
          </cell>
          <cell r="E4198" t="str">
            <v>114-1-30227</v>
          </cell>
        </row>
        <row r="4198">
          <cell r="G4198" t="str">
            <v>2050202</v>
          </cell>
          <cell r="H4198" t="str">
            <v>30227</v>
          </cell>
          <cell r="I4198">
            <v>440.3242</v>
          </cell>
          <cell r="J4198" t="str">
            <v>深圳市福田区荔园小学（玮鹏）</v>
          </cell>
        </row>
        <row r="4199">
          <cell r="A4199">
            <v>114</v>
          </cell>
          <cell r="B4199">
            <v>1</v>
          </cell>
          <cell r="C4199" t="str">
            <v>118361</v>
          </cell>
          <cell r="D4199" t="str">
            <v>114-1</v>
          </cell>
          <cell r="E4199" t="str">
            <v>114-1-30228</v>
          </cell>
        </row>
        <row r="4199">
          <cell r="G4199" t="str">
            <v>2050202</v>
          </cell>
          <cell r="H4199" t="str">
            <v>30228</v>
          </cell>
          <cell r="I4199">
            <v>15</v>
          </cell>
          <cell r="J4199" t="str">
            <v>深圳市福田区荔园小学（玮鹏）</v>
          </cell>
        </row>
        <row r="4200">
          <cell r="A4200">
            <v>114</v>
          </cell>
          <cell r="B4200">
            <v>1</v>
          </cell>
          <cell r="C4200" t="str">
            <v>118361</v>
          </cell>
          <cell r="D4200" t="str">
            <v>114-1</v>
          </cell>
          <cell r="E4200" t="str">
            <v>114-1-30229</v>
          </cell>
        </row>
        <row r="4200">
          <cell r="G4200" t="str">
            <v>2050202</v>
          </cell>
          <cell r="H4200" t="str">
            <v>30229</v>
          </cell>
          <cell r="I4200">
            <v>0.5</v>
          </cell>
          <cell r="J4200" t="str">
            <v>深圳市福田区荔园小学（玮鹏）</v>
          </cell>
        </row>
        <row r="4201">
          <cell r="A4201">
            <v>114</v>
          </cell>
          <cell r="B4201">
            <v>1</v>
          </cell>
          <cell r="C4201" t="str">
            <v>118361</v>
          </cell>
          <cell r="D4201" t="str">
            <v>114-1</v>
          </cell>
          <cell r="E4201" t="str">
            <v>114-1-30231</v>
          </cell>
        </row>
        <row r="4201">
          <cell r="G4201" t="str">
            <v>2050202</v>
          </cell>
          <cell r="H4201" t="str">
            <v>30231</v>
          </cell>
          <cell r="I4201">
            <v>3.8</v>
          </cell>
          <cell r="J4201" t="str">
            <v>深圳市福田区荔园小学（玮鹏）</v>
          </cell>
        </row>
        <row r="4202">
          <cell r="A4202">
            <v>114</v>
          </cell>
          <cell r="B4202">
            <v>1</v>
          </cell>
          <cell r="C4202" t="str">
            <v>118361</v>
          </cell>
          <cell r="D4202" t="str">
            <v>114-1</v>
          </cell>
          <cell r="E4202" t="str">
            <v>114-1-30239</v>
          </cell>
        </row>
        <row r="4202">
          <cell r="G4202" t="str">
            <v>2050202</v>
          </cell>
          <cell r="H4202" t="str">
            <v>30239</v>
          </cell>
          <cell r="I4202">
            <v>3</v>
          </cell>
          <cell r="J4202" t="str">
            <v>深圳市福田区荔园小学（玮鹏）</v>
          </cell>
        </row>
        <row r="4203">
          <cell r="A4203">
            <v>114</v>
          </cell>
          <cell r="B4203">
            <v>1</v>
          </cell>
          <cell r="C4203" t="str">
            <v>118361</v>
          </cell>
          <cell r="D4203" t="str">
            <v>114-1</v>
          </cell>
          <cell r="E4203" t="str">
            <v>114-1-30299</v>
          </cell>
        </row>
        <row r="4203">
          <cell r="G4203" t="str">
            <v>2050202</v>
          </cell>
          <cell r="H4203" t="str">
            <v>30299</v>
          </cell>
          <cell r="I4203">
            <v>90.36</v>
          </cell>
          <cell r="J4203" t="str">
            <v>深圳市福田区荔园小学（玮鹏）</v>
          </cell>
        </row>
        <row r="4204">
          <cell r="A4204">
            <v>114</v>
          </cell>
          <cell r="B4204">
            <v>1</v>
          </cell>
          <cell r="C4204" t="str">
            <v>118361</v>
          </cell>
          <cell r="D4204" t="str">
            <v>114-1</v>
          </cell>
          <cell r="E4204" t="str">
            <v>114-1-30307</v>
          </cell>
        </row>
        <row r="4204">
          <cell r="G4204" t="str">
            <v>2050202</v>
          </cell>
          <cell r="H4204" t="str">
            <v>30307</v>
          </cell>
          <cell r="I4204">
            <v>3.5</v>
          </cell>
          <cell r="J4204" t="str">
            <v>深圳市福田区荔园小学（玮鹏）</v>
          </cell>
        </row>
        <row r="4205">
          <cell r="A4205">
            <v>114</v>
          </cell>
          <cell r="B4205">
            <v>1</v>
          </cell>
          <cell r="C4205" t="str">
            <v>118361</v>
          </cell>
          <cell r="D4205" t="str">
            <v>114-1</v>
          </cell>
          <cell r="E4205" t="str">
            <v>114-1-30399</v>
          </cell>
        </row>
        <row r="4205">
          <cell r="G4205" t="str">
            <v>2050202</v>
          </cell>
          <cell r="H4205" t="str">
            <v>30399</v>
          </cell>
          <cell r="I4205">
            <v>0.012</v>
          </cell>
          <cell r="J4205" t="str">
            <v>深圳市福田区荔园小学（玮鹏）</v>
          </cell>
        </row>
        <row r="4206">
          <cell r="A4206">
            <v>114</v>
          </cell>
          <cell r="B4206">
            <v>1</v>
          </cell>
          <cell r="C4206" t="str">
            <v>118361</v>
          </cell>
          <cell r="D4206" t="str">
            <v>114-1</v>
          </cell>
          <cell r="E4206" t="str">
            <v>114-1-31002</v>
          </cell>
        </row>
        <row r="4206">
          <cell r="G4206" t="str">
            <v>2050202</v>
          </cell>
          <cell r="H4206" t="str">
            <v>31002</v>
          </cell>
          <cell r="I4206">
            <v>15.6</v>
          </cell>
          <cell r="J4206" t="str">
            <v>深圳市福田区荔园小学（玮鹏）</v>
          </cell>
        </row>
        <row r="4207">
          <cell r="A4207">
            <v>114</v>
          </cell>
          <cell r="B4207">
            <v>1</v>
          </cell>
          <cell r="C4207" t="str">
            <v>118361</v>
          </cell>
          <cell r="D4207" t="str">
            <v>114-1</v>
          </cell>
          <cell r="E4207" t="str">
            <v>114-1-31003</v>
          </cell>
        </row>
        <row r="4207">
          <cell r="G4207" t="str">
            <v>2050202</v>
          </cell>
          <cell r="H4207" t="str">
            <v>31003</v>
          </cell>
          <cell r="I4207">
            <v>2</v>
          </cell>
          <cell r="J4207" t="str">
            <v>深圳市福田区荔园小学（玮鹏）</v>
          </cell>
        </row>
        <row r="4208">
          <cell r="A4208">
            <v>114</v>
          </cell>
          <cell r="B4208">
            <v>1</v>
          </cell>
          <cell r="C4208" t="str">
            <v>118361</v>
          </cell>
          <cell r="D4208" t="str">
            <v>114-1</v>
          </cell>
          <cell r="E4208" t="str">
            <v>114-1-31013</v>
          </cell>
        </row>
        <row r="4208">
          <cell r="G4208" t="str">
            <v>2050202</v>
          </cell>
          <cell r="H4208" t="str">
            <v>31013</v>
          </cell>
          <cell r="I4208">
            <v>18</v>
          </cell>
          <cell r="J4208" t="str">
            <v>深圳市福田区荔园小学（玮鹏）</v>
          </cell>
        </row>
        <row r="4209">
          <cell r="A4209">
            <v>114</v>
          </cell>
          <cell r="B4209">
            <v>2</v>
          </cell>
          <cell r="C4209" t="str">
            <v>118361</v>
          </cell>
          <cell r="D4209" t="str">
            <v>114-2</v>
          </cell>
          <cell r="E4209" t="str">
            <v>114-2-30218</v>
          </cell>
        </row>
        <row r="4209">
          <cell r="G4209" t="str">
            <v>2050799</v>
          </cell>
          <cell r="H4209" t="str">
            <v>30218</v>
          </cell>
          <cell r="I4209">
            <v>8.2</v>
          </cell>
          <cell r="J4209" t="str">
            <v>深圳市福田区荔园小学（玮鹏）</v>
          </cell>
        </row>
        <row r="4210">
          <cell r="A4210">
            <v>114</v>
          </cell>
          <cell r="B4210">
            <v>2</v>
          </cell>
          <cell r="C4210" t="str">
            <v>118361</v>
          </cell>
          <cell r="D4210" t="str">
            <v>114-2</v>
          </cell>
          <cell r="E4210" t="str">
            <v>114-2-30227</v>
          </cell>
        </row>
        <row r="4210">
          <cell r="G4210" t="str">
            <v>2050799</v>
          </cell>
          <cell r="H4210" t="str">
            <v>30227</v>
          </cell>
          <cell r="I4210">
            <v>26.8</v>
          </cell>
          <cell r="J4210" t="str">
            <v>深圳市福田区荔园小学（玮鹏）</v>
          </cell>
        </row>
        <row r="4211">
          <cell r="A4211">
            <v>114</v>
          </cell>
          <cell r="B4211">
            <v>2</v>
          </cell>
          <cell r="C4211" t="str">
            <v>118361</v>
          </cell>
          <cell r="D4211" t="str">
            <v>114-2</v>
          </cell>
          <cell r="E4211" t="str">
            <v>114-2-31003</v>
          </cell>
        </row>
        <row r="4211">
          <cell r="G4211" t="str">
            <v>2050799</v>
          </cell>
          <cell r="H4211" t="str">
            <v>31003</v>
          </cell>
          <cell r="I4211">
            <v>5</v>
          </cell>
          <cell r="J4211" t="str">
            <v>深圳市福田区荔园小学（玮鹏）</v>
          </cell>
        </row>
        <row r="4212">
          <cell r="A4212">
            <v>114</v>
          </cell>
          <cell r="B4212">
            <v>3</v>
          </cell>
          <cell r="C4212" t="str">
            <v>118361</v>
          </cell>
          <cell r="D4212" t="str">
            <v>114-3</v>
          </cell>
          <cell r="E4212" t="str">
            <v>114-3-30299</v>
          </cell>
        </row>
        <row r="4212">
          <cell r="G4212" t="str">
            <v>2080502</v>
          </cell>
          <cell r="H4212" t="str">
            <v>30299</v>
          </cell>
          <cell r="I4212">
            <v>1.0767</v>
          </cell>
          <cell r="J4212" t="str">
            <v>深圳市福田区荔园小学（玮鹏）</v>
          </cell>
        </row>
        <row r="4213">
          <cell r="A4213">
            <v>114</v>
          </cell>
          <cell r="B4213">
            <v>3</v>
          </cell>
          <cell r="C4213" t="str">
            <v>118361</v>
          </cell>
          <cell r="D4213" t="str">
            <v>114-3</v>
          </cell>
          <cell r="E4213" t="str">
            <v>114-3-30302</v>
          </cell>
        </row>
        <row r="4213">
          <cell r="G4213" t="str">
            <v>2080502</v>
          </cell>
          <cell r="H4213" t="str">
            <v>30302</v>
          </cell>
          <cell r="I4213">
            <v>11.446</v>
          </cell>
          <cell r="J4213" t="str">
            <v>深圳市福田区荔园小学（玮鹏）</v>
          </cell>
        </row>
        <row r="4214">
          <cell r="A4214">
            <v>114</v>
          </cell>
          <cell r="B4214">
            <v>4</v>
          </cell>
          <cell r="C4214" t="str">
            <v>118361</v>
          </cell>
          <cell r="D4214" t="str">
            <v>114-4</v>
          </cell>
          <cell r="E4214" t="str">
            <v>114-4-30108</v>
          </cell>
        </row>
        <row r="4214">
          <cell r="G4214" t="str">
            <v>2080505</v>
          </cell>
          <cell r="H4214" t="str">
            <v>30108</v>
          </cell>
          <cell r="I4214">
            <v>159.2473</v>
          </cell>
          <cell r="J4214" t="str">
            <v>深圳市福田区荔园小学（玮鹏）</v>
          </cell>
        </row>
        <row r="4215">
          <cell r="A4215">
            <v>114</v>
          </cell>
          <cell r="B4215">
            <v>5</v>
          </cell>
          <cell r="C4215" t="str">
            <v>118361</v>
          </cell>
          <cell r="D4215" t="str">
            <v>114-5</v>
          </cell>
          <cell r="E4215" t="str">
            <v>114-5-30109</v>
          </cell>
        </row>
        <row r="4215">
          <cell r="G4215" t="str">
            <v>2080506</v>
          </cell>
          <cell r="H4215" t="str">
            <v>30109</v>
          </cell>
          <cell r="I4215">
            <v>79.6237</v>
          </cell>
          <cell r="J4215" t="str">
            <v>深圳市福田区荔园小学（玮鹏）</v>
          </cell>
        </row>
        <row r="4216">
          <cell r="A4216">
            <v>114</v>
          </cell>
          <cell r="B4216">
            <v>6</v>
          </cell>
          <cell r="C4216" t="str">
            <v>118361</v>
          </cell>
          <cell r="D4216" t="str">
            <v>114-6</v>
          </cell>
          <cell r="E4216" t="str">
            <v>114-6-30110</v>
          </cell>
        </row>
        <row r="4216">
          <cell r="G4216" t="str">
            <v>2101102</v>
          </cell>
          <cell r="H4216" t="str">
            <v>30110</v>
          </cell>
          <cell r="I4216">
            <v>59.7178</v>
          </cell>
          <cell r="J4216" t="str">
            <v>深圳市福田区荔园小学（玮鹏）</v>
          </cell>
        </row>
        <row r="4217">
          <cell r="A4217">
            <v>114</v>
          </cell>
          <cell r="B4217">
            <v>7</v>
          </cell>
          <cell r="C4217" t="str">
            <v>118361</v>
          </cell>
          <cell r="D4217" t="str">
            <v>114-7</v>
          </cell>
          <cell r="E4217" t="str">
            <v>114-7-30113</v>
          </cell>
        </row>
        <row r="4217">
          <cell r="G4217" t="str">
            <v>2210201</v>
          </cell>
          <cell r="H4217" t="str">
            <v>30113</v>
          </cell>
          <cell r="I4217">
            <v>174.527</v>
          </cell>
          <cell r="J4217" t="str">
            <v>深圳市福田区荔园小学（玮鹏）</v>
          </cell>
        </row>
        <row r="4218">
          <cell r="A4218">
            <v>114</v>
          </cell>
          <cell r="B4218">
            <v>8</v>
          </cell>
          <cell r="C4218" t="str">
            <v>118361</v>
          </cell>
          <cell r="D4218" t="str">
            <v>114-8</v>
          </cell>
          <cell r="E4218" t="str">
            <v>114-8-30102</v>
          </cell>
        </row>
        <row r="4218">
          <cell r="G4218" t="str">
            <v>2210203</v>
          </cell>
          <cell r="H4218" t="str">
            <v>30102</v>
          </cell>
          <cell r="I4218">
            <v>358.068</v>
          </cell>
          <cell r="J4218" t="str">
            <v>深圳市福田区荔园小学（玮鹏）</v>
          </cell>
        </row>
        <row r="4219">
          <cell r="A4219">
            <v>114</v>
          </cell>
          <cell r="B4219">
            <v>8</v>
          </cell>
          <cell r="C4219" t="str">
            <v>118361</v>
          </cell>
          <cell r="D4219" t="str">
            <v>114-8</v>
          </cell>
          <cell r="E4219" t="str">
            <v>114-8-30302</v>
          </cell>
        </row>
        <row r="4219">
          <cell r="G4219" t="str">
            <v>2210203</v>
          </cell>
          <cell r="H4219" t="str">
            <v>30302</v>
          </cell>
          <cell r="I4219">
            <v>15.831</v>
          </cell>
          <cell r="J4219" t="str">
            <v>深圳市福田区荔园小学（玮鹏）</v>
          </cell>
        </row>
        <row r="4220">
          <cell r="A4220">
            <v>115</v>
          </cell>
          <cell r="B4220">
            <v>1</v>
          </cell>
          <cell r="C4220" t="str">
            <v>118358</v>
          </cell>
          <cell r="D4220" t="str">
            <v>115-1</v>
          </cell>
          <cell r="E4220" t="str">
            <v>115-1-30101</v>
          </cell>
        </row>
        <row r="4220">
          <cell r="G4220" t="str">
            <v>2050202</v>
          </cell>
          <cell r="H4220" t="str">
            <v>30101</v>
          </cell>
          <cell r="I4220">
            <v>239.68</v>
          </cell>
          <cell r="J4220" t="str">
            <v>深圳明德实验学校（集团）福田五洲小学</v>
          </cell>
        </row>
        <row r="4221">
          <cell r="A4221">
            <v>115</v>
          </cell>
          <cell r="B4221">
            <v>1</v>
          </cell>
          <cell r="C4221" t="str">
            <v>118358</v>
          </cell>
          <cell r="D4221" t="str">
            <v>115-1</v>
          </cell>
          <cell r="E4221" t="str">
            <v>115-1-30102</v>
          </cell>
        </row>
        <row r="4221">
          <cell r="G4221" t="str">
            <v>2050202</v>
          </cell>
          <cell r="H4221" t="str">
            <v>30102</v>
          </cell>
          <cell r="I4221">
            <v>217.432</v>
          </cell>
          <cell r="J4221" t="str">
            <v>深圳明德实验学校（集团）福田五洲小学</v>
          </cell>
        </row>
        <row r="4222">
          <cell r="A4222">
            <v>115</v>
          </cell>
          <cell r="B4222">
            <v>1</v>
          </cell>
          <cell r="C4222" t="str">
            <v>118358</v>
          </cell>
          <cell r="D4222" t="str">
            <v>115-1</v>
          </cell>
          <cell r="E4222" t="str">
            <v>115-1-30107</v>
          </cell>
        </row>
        <row r="4222">
          <cell r="G4222" t="str">
            <v>2050202</v>
          </cell>
          <cell r="H4222" t="str">
            <v>30107</v>
          </cell>
          <cell r="I4222">
            <v>176.8752</v>
          </cell>
          <cell r="J4222" t="str">
            <v>深圳明德实验学校（集团）福田五洲小学</v>
          </cell>
        </row>
        <row r="4223">
          <cell r="A4223">
            <v>115</v>
          </cell>
          <cell r="B4223">
            <v>1</v>
          </cell>
          <cell r="C4223" t="str">
            <v>118358</v>
          </cell>
          <cell r="D4223" t="str">
            <v>115-1</v>
          </cell>
          <cell r="E4223" t="str">
            <v>115-1-30112</v>
          </cell>
        </row>
        <row r="4223">
          <cell r="G4223" t="str">
            <v>2050202</v>
          </cell>
          <cell r="H4223" t="str">
            <v>30112</v>
          </cell>
          <cell r="I4223">
            <v>7.5131</v>
          </cell>
          <cell r="J4223" t="str">
            <v>深圳明德实验学校（集团）福田五洲小学</v>
          </cell>
        </row>
        <row r="4224">
          <cell r="A4224">
            <v>115</v>
          </cell>
          <cell r="B4224">
            <v>1</v>
          </cell>
          <cell r="C4224" t="str">
            <v>118358</v>
          </cell>
          <cell r="D4224" t="str">
            <v>115-1</v>
          </cell>
          <cell r="E4224" t="str">
            <v>115-1-30199</v>
          </cell>
        </row>
        <row r="4224">
          <cell r="G4224" t="str">
            <v>2050202</v>
          </cell>
          <cell r="H4224" t="str">
            <v>30199</v>
          </cell>
          <cell r="I4224">
            <v>38</v>
          </cell>
          <cell r="J4224" t="str">
            <v>深圳明德实验学校（集团）福田五洲小学</v>
          </cell>
        </row>
        <row r="4225">
          <cell r="A4225">
            <v>115</v>
          </cell>
          <cell r="B4225">
            <v>1</v>
          </cell>
          <cell r="C4225" t="str">
            <v>118358</v>
          </cell>
          <cell r="D4225" t="str">
            <v>115-1</v>
          </cell>
          <cell r="E4225" t="str">
            <v>115-1-30201</v>
          </cell>
        </row>
        <row r="4225">
          <cell r="G4225" t="str">
            <v>2050202</v>
          </cell>
          <cell r="H4225" t="str">
            <v>30201</v>
          </cell>
          <cell r="I4225">
            <v>2.5</v>
          </cell>
          <cell r="J4225" t="str">
            <v>深圳明德实验学校（集团）福田五洲小学</v>
          </cell>
        </row>
        <row r="4226">
          <cell r="A4226">
            <v>115</v>
          </cell>
          <cell r="B4226">
            <v>1</v>
          </cell>
          <cell r="C4226" t="str">
            <v>118358</v>
          </cell>
          <cell r="D4226" t="str">
            <v>115-1</v>
          </cell>
          <cell r="E4226" t="str">
            <v>115-1-30202</v>
          </cell>
        </row>
        <row r="4226">
          <cell r="G4226" t="str">
            <v>2050202</v>
          </cell>
          <cell r="H4226" t="str">
            <v>30202</v>
          </cell>
          <cell r="I4226">
            <v>1.4</v>
          </cell>
          <cell r="J4226" t="str">
            <v>深圳明德实验学校（集团）福田五洲小学</v>
          </cell>
        </row>
        <row r="4227">
          <cell r="A4227">
            <v>115</v>
          </cell>
          <cell r="B4227">
            <v>1</v>
          </cell>
          <cell r="C4227" t="str">
            <v>118358</v>
          </cell>
          <cell r="D4227" t="str">
            <v>115-1</v>
          </cell>
          <cell r="E4227" t="str">
            <v>115-1-30205</v>
          </cell>
        </row>
        <row r="4227">
          <cell r="G4227" t="str">
            <v>2050202</v>
          </cell>
          <cell r="H4227" t="str">
            <v>30205</v>
          </cell>
          <cell r="I4227">
            <v>3</v>
          </cell>
          <cell r="J4227" t="str">
            <v>深圳明德实验学校（集团）福田五洲小学</v>
          </cell>
        </row>
        <row r="4228">
          <cell r="A4228">
            <v>115</v>
          </cell>
          <cell r="B4228">
            <v>1</v>
          </cell>
          <cell r="C4228" t="str">
            <v>118358</v>
          </cell>
          <cell r="D4228" t="str">
            <v>115-1</v>
          </cell>
          <cell r="E4228" t="str">
            <v>115-1-30206</v>
          </cell>
        </row>
        <row r="4228">
          <cell r="G4228" t="str">
            <v>2050202</v>
          </cell>
          <cell r="H4228" t="str">
            <v>30206</v>
          </cell>
          <cell r="I4228">
            <v>38.783033</v>
          </cell>
          <cell r="J4228" t="str">
            <v>深圳明德实验学校（集团）福田五洲小学</v>
          </cell>
        </row>
        <row r="4229">
          <cell r="A4229">
            <v>115</v>
          </cell>
          <cell r="B4229">
            <v>1</v>
          </cell>
          <cell r="C4229" t="str">
            <v>118358</v>
          </cell>
          <cell r="D4229" t="str">
            <v>115-1</v>
          </cell>
          <cell r="E4229" t="str">
            <v>115-1-30207</v>
          </cell>
        </row>
        <row r="4229">
          <cell r="G4229" t="str">
            <v>2050202</v>
          </cell>
          <cell r="H4229" t="str">
            <v>30207</v>
          </cell>
          <cell r="I4229">
            <v>4.3408</v>
          </cell>
          <cell r="J4229" t="str">
            <v>深圳明德实验学校（集团）福田五洲小学</v>
          </cell>
        </row>
        <row r="4230">
          <cell r="A4230">
            <v>115</v>
          </cell>
          <cell r="B4230">
            <v>1</v>
          </cell>
          <cell r="C4230" t="str">
            <v>118358</v>
          </cell>
          <cell r="D4230" t="str">
            <v>115-1</v>
          </cell>
          <cell r="E4230" t="str">
            <v>115-1-30209</v>
          </cell>
        </row>
        <row r="4230">
          <cell r="G4230" t="str">
            <v>2050202</v>
          </cell>
          <cell r="H4230" t="str">
            <v>30209</v>
          </cell>
          <cell r="I4230">
            <v>45.2198</v>
          </cell>
          <cell r="J4230" t="str">
            <v>深圳明德实验学校（集团）福田五洲小学</v>
          </cell>
        </row>
        <row r="4231">
          <cell r="A4231">
            <v>115</v>
          </cell>
          <cell r="B4231">
            <v>1</v>
          </cell>
          <cell r="C4231" t="str">
            <v>118358</v>
          </cell>
          <cell r="D4231" t="str">
            <v>115-1</v>
          </cell>
          <cell r="E4231" t="str">
            <v>115-1-30211</v>
          </cell>
        </row>
        <row r="4231">
          <cell r="G4231" t="str">
            <v>2050202</v>
          </cell>
          <cell r="H4231" t="str">
            <v>30211</v>
          </cell>
          <cell r="I4231">
            <v>2</v>
          </cell>
          <cell r="J4231" t="str">
            <v>深圳明德实验学校（集团）福田五洲小学</v>
          </cell>
        </row>
        <row r="4232">
          <cell r="A4232">
            <v>115</v>
          </cell>
          <cell r="B4232">
            <v>1</v>
          </cell>
          <cell r="C4232" t="str">
            <v>118358</v>
          </cell>
          <cell r="D4232" t="str">
            <v>115-1</v>
          </cell>
          <cell r="E4232" t="str">
            <v>115-1-30216</v>
          </cell>
        </row>
        <row r="4232">
          <cell r="G4232" t="str">
            <v>2050202</v>
          </cell>
          <cell r="H4232" t="str">
            <v>30216</v>
          </cell>
          <cell r="I4232">
            <v>11.47</v>
          </cell>
          <cell r="J4232" t="str">
            <v>深圳明德实验学校（集团）福田五洲小学</v>
          </cell>
        </row>
        <row r="4233">
          <cell r="A4233">
            <v>115</v>
          </cell>
          <cell r="B4233">
            <v>1</v>
          </cell>
          <cell r="C4233" t="str">
            <v>118358</v>
          </cell>
          <cell r="D4233" t="str">
            <v>115-1</v>
          </cell>
          <cell r="E4233" t="str">
            <v>115-1-30218</v>
          </cell>
        </row>
        <row r="4233">
          <cell r="G4233" t="str">
            <v>2050202</v>
          </cell>
          <cell r="H4233" t="str">
            <v>30218</v>
          </cell>
          <cell r="I4233">
            <v>12.83</v>
          </cell>
          <cell r="J4233" t="str">
            <v>深圳明德实验学校（集团）福田五洲小学</v>
          </cell>
        </row>
        <row r="4234">
          <cell r="A4234">
            <v>115</v>
          </cell>
          <cell r="B4234">
            <v>1</v>
          </cell>
          <cell r="C4234" t="str">
            <v>118358</v>
          </cell>
          <cell r="D4234" t="str">
            <v>115-1</v>
          </cell>
          <cell r="E4234" t="str">
            <v>115-1-30226</v>
          </cell>
        </row>
        <row r="4234">
          <cell r="G4234" t="str">
            <v>2050202</v>
          </cell>
          <cell r="H4234" t="str">
            <v>30226</v>
          </cell>
          <cell r="I4234">
            <v>20.504</v>
          </cell>
          <cell r="J4234" t="str">
            <v>深圳明德实验学校（集团）福田五洲小学</v>
          </cell>
        </row>
        <row r="4235">
          <cell r="A4235">
            <v>115</v>
          </cell>
          <cell r="B4235">
            <v>1</v>
          </cell>
          <cell r="C4235" t="str">
            <v>118358</v>
          </cell>
          <cell r="D4235" t="str">
            <v>115-1</v>
          </cell>
          <cell r="E4235" t="str">
            <v>115-1-30227</v>
          </cell>
        </row>
        <row r="4235">
          <cell r="G4235" t="str">
            <v>2050202</v>
          </cell>
          <cell r="H4235" t="str">
            <v>30227</v>
          </cell>
          <cell r="I4235">
            <v>438.309867</v>
          </cell>
          <cell r="J4235" t="str">
            <v>深圳明德实验学校（集团）福田五洲小学</v>
          </cell>
        </row>
        <row r="4236">
          <cell r="A4236">
            <v>115</v>
          </cell>
          <cell r="B4236">
            <v>1</v>
          </cell>
          <cell r="C4236" t="str">
            <v>118358</v>
          </cell>
          <cell r="D4236" t="str">
            <v>115-1</v>
          </cell>
          <cell r="E4236" t="str">
            <v>115-1-30228</v>
          </cell>
        </row>
        <row r="4236">
          <cell r="G4236" t="str">
            <v>2050202</v>
          </cell>
          <cell r="H4236" t="str">
            <v>30228</v>
          </cell>
          <cell r="I4236">
            <v>5.3378</v>
          </cell>
          <cell r="J4236" t="str">
            <v>深圳明德实验学校（集团）福田五洲小学</v>
          </cell>
        </row>
        <row r="4237">
          <cell r="A4237">
            <v>115</v>
          </cell>
          <cell r="B4237">
            <v>1</v>
          </cell>
          <cell r="C4237" t="str">
            <v>118358</v>
          </cell>
          <cell r="D4237" t="str">
            <v>115-1</v>
          </cell>
          <cell r="E4237" t="str">
            <v>115-1-30229</v>
          </cell>
        </row>
        <row r="4237">
          <cell r="G4237" t="str">
            <v>2050202</v>
          </cell>
          <cell r="H4237" t="str">
            <v>30229</v>
          </cell>
          <cell r="I4237">
            <v>12.96</v>
          </cell>
          <cell r="J4237" t="str">
            <v>深圳明德实验学校（集团）福田五洲小学</v>
          </cell>
        </row>
        <row r="4238">
          <cell r="A4238">
            <v>115</v>
          </cell>
          <cell r="B4238">
            <v>1</v>
          </cell>
          <cell r="C4238" t="str">
            <v>118358</v>
          </cell>
          <cell r="D4238" t="str">
            <v>115-1</v>
          </cell>
          <cell r="E4238" t="str">
            <v>115-1-30239</v>
          </cell>
        </row>
        <row r="4238">
          <cell r="G4238" t="str">
            <v>2050202</v>
          </cell>
          <cell r="H4238" t="str">
            <v>30239</v>
          </cell>
          <cell r="I4238">
            <v>6</v>
          </cell>
          <cell r="J4238" t="str">
            <v>深圳明德实验学校（集团）福田五洲小学</v>
          </cell>
        </row>
        <row r="4239">
          <cell r="A4239">
            <v>115</v>
          </cell>
          <cell r="B4239">
            <v>1</v>
          </cell>
          <cell r="C4239" t="str">
            <v>118358</v>
          </cell>
          <cell r="D4239" t="str">
            <v>115-1</v>
          </cell>
          <cell r="E4239" t="str">
            <v>115-1-30299</v>
          </cell>
        </row>
        <row r="4239">
          <cell r="G4239" t="str">
            <v>2050202</v>
          </cell>
          <cell r="H4239" t="str">
            <v>30299</v>
          </cell>
          <cell r="I4239">
            <v>10.0008</v>
          </cell>
          <cell r="J4239" t="str">
            <v>深圳明德实验学校（集团）福田五洲小学</v>
          </cell>
        </row>
        <row r="4240">
          <cell r="A4240">
            <v>115</v>
          </cell>
          <cell r="B4240">
            <v>1</v>
          </cell>
          <cell r="C4240" t="str">
            <v>118358</v>
          </cell>
          <cell r="D4240" t="str">
            <v>115-1</v>
          </cell>
          <cell r="E4240" t="str">
            <v>115-1-30307</v>
          </cell>
        </row>
        <row r="4240">
          <cell r="G4240" t="str">
            <v>2050202</v>
          </cell>
          <cell r="H4240" t="str">
            <v>30307</v>
          </cell>
          <cell r="I4240">
            <v>0.105</v>
          </cell>
          <cell r="J4240" t="str">
            <v>深圳明德实验学校（集团）福田五洲小学</v>
          </cell>
        </row>
        <row r="4241">
          <cell r="A4241">
            <v>115</v>
          </cell>
          <cell r="B4241">
            <v>1</v>
          </cell>
          <cell r="C4241" t="str">
            <v>118358</v>
          </cell>
          <cell r="D4241" t="str">
            <v>115-1</v>
          </cell>
          <cell r="E4241" t="str">
            <v>115-1-30308</v>
          </cell>
        </row>
        <row r="4241">
          <cell r="G4241" t="str">
            <v>2050202</v>
          </cell>
          <cell r="H4241" t="str">
            <v>30308</v>
          </cell>
          <cell r="I4241">
            <v>0.4371</v>
          </cell>
          <cell r="J4241" t="str">
            <v>深圳明德实验学校（集团）福田五洲小学</v>
          </cell>
        </row>
        <row r="4242">
          <cell r="A4242">
            <v>115</v>
          </cell>
          <cell r="B4242">
            <v>1</v>
          </cell>
          <cell r="C4242" t="str">
            <v>118358</v>
          </cell>
          <cell r="D4242" t="str">
            <v>115-1</v>
          </cell>
          <cell r="E4242" t="str">
            <v>115-1-31002</v>
          </cell>
        </row>
        <row r="4242">
          <cell r="G4242" t="str">
            <v>2050202</v>
          </cell>
          <cell r="H4242" t="str">
            <v>31002</v>
          </cell>
          <cell r="I4242">
            <v>11.6018</v>
          </cell>
          <cell r="J4242" t="str">
            <v>深圳明德实验学校（集团）福田五洲小学</v>
          </cell>
        </row>
        <row r="4243">
          <cell r="A4243">
            <v>115</v>
          </cell>
          <cell r="B4243">
            <v>1</v>
          </cell>
          <cell r="C4243" t="str">
            <v>118358</v>
          </cell>
          <cell r="D4243" t="str">
            <v>115-1</v>
          </cell>
          <cell r="E4243" t="str">
            <v>115-1-31007</v>
          </cell>
        </row>
        <row r="4243">
          <cell r="G4243" t="str">
            <v>2050202</v>
          </cell>
          <cell r="H4243" t="str">
            <v>31007</v>
          </cell>
          <cell r="I4243">
            <v>2.2</v>
          </cell>
          <cell r="J4243" t="str">
            <v>深圳明德实验学校（集团）福田五洲小学</v>
          </cell>
        </row>
        <row r="4244">
          <cell r="A4244">
            <v>115</v>
          </cell>
          <cell r="B4244">
            <v>2</v>
          </cell>
          <cell r="C4244" t="str">
            <v>118358</v>
          </cell>
          <cell r="D4244" t="str">
            <v>115-2</v>
          </cell>
          <cell r="E4244" t="str">
            <v>115-2-31002</v>
          </cell>
        </row>
        <row r="4244">
          <cell r="G4244" t="str">
            <v>2050799</v>
          </cell>
          <cell r="H4244" t="str">
            <v>31002</v>
          </cell>
          <cell r="I4244">
            <v>12</v>
          </cell>
          <cell r="J4244" t="str">
            <v>深圳明德实验学校（集团）福田五洲小学</v>
          </cell>
        </row>
        <row r="4245">
          <cell r="A4245">
            <v>115</v>
          </cell>
          <cell r="B4245">
            <v>3</v>
          </cell>
          <cell r="C4245" t="str">
            <v>118358</v>
          </cell>
          <cell r="D4245" t="str">
            <v>115-3</v>
          </cell>
          <cell r="E4245" t="str">
            <v>115-3-30108</v>
          </cell>
        </row>
        <row r="4245">
          <cell r="G4245" t="str">
            <v>2080505</v>
          </cell>
          <cell r="H4245" t="str">
            <v>30108</v>
          </cell>
          <cell r="I4245">
            <v>98.4313</v>
          </cell>
          <cell r="J4245" t="str">
            <v>深圳明德实验学校（集团）福田五洲小学</v>
          </cell>
        </row>
        <row r="4246">
          <cell r="A4246">
            <v>115</v>
          </cell>
          <cell r="B4246">
            <v>4</v>
          </cell>
          <cell r="C4246" t="str">
            <v>118358</v>
          </cell>
          <cell r="D4246" t="str">
            <v>115-4</v>
          </cell>
          <cell r="E4246" t="str">
            <v>115-4-30109</v>
          </cell>
        </row>
        <row r="4246">
          <cell r="G4246" t="str">
            <v>2080506</v>
          </cell>
          <cell r="H4246" t="str">
            <v>30109</v>
          </cell>
          <cell r="I4246">
            <v>49.2157</v>
          </cell>
          <cell r="J4246" t="str">
            <v>深圳明德实验学校（集团）福田五洲小学</v>
          </cell>
        </row>
        <row r="4247">
          <cell r="A4247">
            <v>115</v>
          </cell>
          <cell r="B4247">
            <v>5</v>
          </cell>
          <cell r="C4247" t="str">
            <v>118358</v>
          </cell>
          <cell r="D4247" t="str">
            <v>115-5</v>
          </cell>
          <cell r="E4247" t="str">
            <v>115-5-30110</v>
          </cell>
        </row>
        <row r="4247">
          <cell r="G4247" t="str">
            <v>2101102</v>
          </cell>
          <cell r="H4247" t="str">
            <v>30110</v>
          </cell>
          <cell r="I4247">
            <v>39.9853</v>
          </cell>
          <cell r="J4247" t="str">
            <v>深圳明德实验学校（集团）福田五洲小学</v>
          </cell>
        </row>
        <row r="4248">
          <cell r="A4248">
            <v>115</v>
          </cell>
          <cell r="B4248">
            <v>6</v>
          </cell>
          <cell r="C4248" t="str">
            <v>118358</v>
          </cell>
          <cell r="D4248" t="str">
            <v>115-6</v>
          </cell>
          <cell r="E4248" t="str">
            <v>115-6-30113</v>
          </cell>
        </row>
        <row r="4248">
          <cell r="G4248" t="str">
            <v>2210201</v>
          </cell>
          <cell r="H4248" t="str">
            <v>30113</v>
          </cell>
          <cell r="I4248">
            <v>73.8834</v>
          </cell>
          <cell r="J4248" t="str">
            <v>深圳明德实验学校（集团）福田五洲小学</v>
          </cell>
        </row>
        <row r="4249">
          <cell r="A4249">
            <v>115</v>
          </cell>
          <cell r="B4249">
            <v>7</v>
          </cell>
          <cell r="C4249" t="str">
            <v>118358</v>
          </cell>
          <cell r="D4249" t="str">
            <v>115-7</v>
          </cell>
          <cell r="E4249" t="str">
            <v>115-7-30102</v>
          </cell>
        </row>
        <row r="4249">
          <cell r="G4249" t="str">
            <v>2210203</v>
          </cell>
          <cell r="H4249" t="str">
            <v>30102</v>
          </cell>
          <cell r="I4249">
            <v>225.984</v>
          </cell>
          <cell r="J4249" t="str">
            <v>深圳明德实验学校（集团）福田五洲小学</v>
          </cell>
        </row>
        <row r="4250">
          <cell r="A4250">
            <v>116</v>
          </cell>
          <cell r="B4250">
            <v>1</v>
          </cell>
          <cell r="C4250" t="str">
            <v>118356</v>
          </cell>
          <cell r="D4250" t="str">
            <v>116-1</v>
          </cell>
          <cell r="E4250" t="str">
            <v>116-1-30101</v>
          </cell>
        </row>
        <row r="4250">
          <cell r="G4250" t="str">
            <v>2050202</v>
          </cell>
          <cell r="H4250" t="str">
            <v>30101</v>
          </cell>
          <cell r="I4250">
            <v>749.3</v>
          </cell>
          <cell r="J4250" t="str">
            <v>深圳市福田区外国语学校（香蜜）</v>
          </cell>
        </row>
        <row r="4251">
          <cell r="A4251">
            <v>116</v>
          </cell>
          <cell r="B4251">
            <v>2</v>
          </cell>
          <cell r="C4251" t="str">
            <v>118356</v>
          </cell>
          <cell r="D4251" t="str">
            <v>116-2</v>
          </cell>
          <cell r="E4251" t="str">
            <v>116-2-30101</v>
          </cell>
        </row>
        <row r="4251">
          <cell r="G4251" t="str">
            <v>2050203</v>
          </cell>
          <cell r="H4251" t="str">
            <v>30101</v>
          </cell>
          <cell r="I4251">
            <v>86.7</v>
          </cell>
          <cell r="J4251" t="str">
            <v>深圳市福田区外国语学校（香蜜）</v>
          </cell>
        </row>
        <row r="4252">
          <cell r="A4252">
            <v>116</v>
          </cell>
          <cell r="B4252">
            <v>2</v>
          </cell>
          <cell r="C4252" t="str">
            <v>118356</v>
          </cell>
          <cell r="D4252" t="str">
            <v>116-2</v>
          </cell>
          <cell r="E4252" t="str">
            <v>116-2-30107</v>
          </cell>
        </row>
        <row r="4252">
          <cell r="G4252" t="str">
            <v>2050203</v>
          </cell>
          <cell r="H4252" t="str">
            <v>30107</v>
          </cell>
          <cell r="I4252">
            <v>205</v>
          </cell>
          <cell r="J4252" t="str">
            <v>深圳市福田区外国语学校（香蜜）</v>
          </cell>
        </row>
        <row r="4253">
          <cell r="A4253">
            <v>116</v>
          </cell>
          <cell r="B4253">
            <v>2</v>
          </cell>
          <cell r="C4253" t="str">
            <v>118356</v>
          </cell>
          <cell r="D4253" t="str">
            <v>116-2</v>
          </cell>
          <cell r="E4253" t="str">
            <v>116-2-30112</v>
          </cell>
        </row>
        <row r="4253">
          <cell r="G4253" t="str">
            <v>2050203</v>
          </cell>
          <cell r="H4253" t="str">
            <v>30112</v>
          </cell>
          <cell r="I4253">
            <v>15</v>
          </cell>
          <cell r="J4253" t="str">
            <v>深圳市福田区外国语学校（香蜜）</v>
          </cell>
        </row>
        <row r="4254">
          <cell r="A4254">
            <v>116</v>
          </cell>
          <cell r="B4254">
            <v>2</v>
          </cell>
          <cell r="C4254" t="str">
            <v>118356</v>
          </cell>
          <cell r="D4254" t="str">
            <v>116-2</v>
          </cell>
          <cell r="E4254" t="str">
            <v>116-2-30199</v>
          </cell>
        </row>
        <row r="4254">
          <cell r="G4254" t="str">
            <v>2050203</v>
          </cell>
          <cell r="H4254" t="str">
            <v>30199</v>
          </cell>
          <cell r="I4254">
            <v>120</v>
          </cell>
          <cell r="J4254" t="str">
            <v>深圳市福田区外国语学校（香蜜）</v>
          </cell>
        </row>
        <row r="4255">
          <cell r="A4255">
            <v>116</v>
          </cell>
          <cell r="B4255">
            <v>2</v>
          </cell>
          <cell r="C4255" t="str">
            <v>118356</v>
          </cell>
          <cell r="D4255" t="str">
            <v>116-2</v>
          </cell>
          <cell r="E4255" t="str">
            <v>116-2-30201</v>
          </cell>
        </row>
        <row r="4255">
          <cell r="G4255" t="str">
            <v>2050203</v>
          </cell>
          <cell r="H4255" t="str">
            <v>30201</v>
          </cell>
          <cell r="I4255">
            <v>26</v>
          </cell>
          <cell r="J4255" t="str">
            <v>深圳市福田区外国语学校（香蜜）</v>
          </cell>
        </row>
        <row r="4256">
          <cell r="A4256">
            <v>116</v>
          </cell>
          <cell r="B4256">
            <v>2</v>
          </cell>
          <cell r="C4256" t="str">
            <v>118356</v>
          </cell>
          <cell r="D4256" t="str">
            <v>116-2</v>
          </cell>
          <cell r="E4256" t="str">
            <v>116-2-30202</v>
          </cell>
        </row>
        <row r="4256">
          <cell r="G4256" t="str">
            <v>2050203</v>
          </cell>
          <cell r="H4256" t="str">
            <v>30202</v>
          </cell>
          <cell r="I4256">
            <v>1</v>
          </cell>
          <cell r="J4256" t="str">
            <v>深圳市福田区外国语学校（香蜜）</v>
          </cell>
        </row>
        <row r="4257">
          <cell r="A4257">
            <v>116</v>
          </cell>
          <cell r="B4257">
            <v>2</v>
          </cell>
          <cell r="C4257" t="str">
            <v>118356</v>
          </cell>
          <cell r="D4257" t="str">
            <v>116-2</v>
          </cell>
          <cell r="E4257" t="str">
            <v>116-2-30205</v>
          </cell>
        </row>
        <row r="4257">
          <cell r="G4257" t="str">
            <v>2050203</v>
          </cell>
          <cell r="H4257" t="str">
            <v>30205</v>
          </cell>
          <cell r="I4257">
            <v>8</v>
          </cell>
          <cell r="J4257" t="str">
            <v>深圳市福田区外国语学校（香蜜）</v>
          </cell>
        </row>
        <row r="4258">
          <cell r="A4258">
            <v>116</v>
          </cell>
          <cell r="B4258">
            <v>2</v>
          </cell>
          <cell r="C4258" t="str">
            <v>118356</v>
          </cell>
          <cell r="D4258" t="str">
            <v>116-2</v>
          </cell>
          <cell r="E4258" t="str">
            <v>116-2-30206</v>
          </cell>
        </row>
        <row r="4258">
          <cell r="G4258" t="str">
            <v>2050203</v>
          </cell>
          <cell r="H4258" t="str">
            <v>30206</v>
          </cell>
          <cell r="I4258">
            <v>70</v>
          </cell>
          <cell r="J4258" t="str">
            <v>深圳市福田区外国语学校（香蜜）</v>
          </cell>
        </row>
        <row r="4259">
          <cell r="A4259">
            <v>116</v>
          </cell>
          <cell r="B4259">
            <v>2</v>
          </cell>
          <cell r="C4259" t="str">
            <v>118356</v>
          </cell>
          <cell r="D4259" t="str">
            <v>116-2</v>
          </cell>
          <cell r="E4259" t="str">
            <v>116-2-30207</v>
          </cell>
        </row>
        <row r="4259">
          <cell r="G4259" t="str">
            <v>2050203</v>
          </cell>
          <cell r="H4259" t="str">
            <v>30207</v>
          </cell>
          <cell r="I4259">
            <v>2.4</v>
          </cell>
          <cell r="J4259" t="str">
            <v>深圳市福田区外国语学校（香蜜）</v>
          </cell>
        </row>
        <row r="4260">
          <cell r="A4260">
            <v>116</v>
          </cell>
          <cell r="B4260">
            <v>2</v>
          </cell>
          <cell r="C4260" t="str">
            <v>118356</v>
          </cell>
          <cell r="D4260" t="str">
            <v>116-2</v>
          </cell>
          <cell r="E4260" t="str">
            <v>116-2-30209</v>
          </cell>
        </row>
        <row r="4260">
          <cell r="G4260" t="str">
            <v>2050203</v>
          </cell>
          <cell r="H4260" t="str">
            <v>30209</v>
          </cell>
          <cell r="I4260">
            <v>101.5</v>
          </cell>
          <cell r="J4260" t="str">
            <v>深圳市福田区外国语学校（香蜜）</v>
          </cell>
        </row>
        <row r="4261">
          <cell r="A4261">
            <v>116</v>
          </cell>
          <cell r="B4261">
            <v>2</v>
          </cell>
          <cell r="C4261" t="str">
            <v>118356</v>
          </cell>
          <cell r="D4261" t="str">
            <v>116-2</v>
          </cell>
          <cell r="E4261" t="str">
            <v>116-2-30211</v>
          </cell>
        </row>
        <row r="4261">
          <cell r="G4261" t="str">
            <v>2050203</v>
          </cell>
          <cell r="H4261" t="str">
            <v>30211</v>
          </cell>
          <cell r="I4261">
            <v>5</v>
          </cell>
          <cell r="J4261" t="str">
            <v>深圳市福田区外国语学校（香蜜）</v>
          </cell>
        </row>
        <row r="4262">
          <cell r="A4262">
            <v>116</v>
          </cell>
          <cell r="B4262">
            <v>2</v>
          </cell>
          <cell r="C4262" t="str">
            <v>118356</v>
          </cell>
          <cell r="D4262" t="str">
            <v>116-2</v>
          </cell>
          <cell r="E4262" t="str">
            <v>116-2-30213</v>
          </cell>
        </row>
        <row r="4262">
          <cell r="G4262" t="str">
            <v>2050203</v>
          </cell>
          <cell r="H4262" t="str">
            <v>30213</v>
          </cell>
          <cell r="I4262">
            <v>55</v>
          </cell>
          <cell r="J4262" t="str">
            <v>深圳市福田区外国语学校（香蜜）</v>
          </cell>
        </row>
        <row r="4263">
          <cell r="A4263">
            <v>116</v>
          </cell>
          <cell r="B4263">
            <v>2</v>
          </cell>
          <cell r="C4263" t="str">
            <v>118356</v>
          </cell>
          <cell r="D4263" t="str">
            <v>116-2</v>
          </cell>
          <cell r="E4263" t="str">
            <v>116-2-30216</v>
          </cell>
        </row>
        <row r="4263">
          <cell r="G4263" t="str">
            <v>2050203</v>
          </cell>
          <cell r="H4263" t="str">
            <v>30216</v>
          </cell>
          <cell r="I4263">
            <v>5</v>
          </cell>
          <cell r="J4263" t="str">
            <v>深圳市福田区外国语学校（香蜜）</v>
          </cell>
        </row>
        <row r="4264">
          <cell r="A4264">
            <v>116</v>
          </cell>
          <cell r="B4264">
            <v>2</v>
          </cell>
          <cell r="C4264" t="str">
            <v>118356</v>
          </cell>
          <cell r="D4264" t="str">
            <v>116-2</v>
          </cell>
          <cell r="E4264" t="str">
            <v>116-2-30218</v>
          </cell>
        </row>
        <row r="4264">
          <cell r="G4264" t="str">
            <v>2050203</v>
          </cell>
          <cell r="H4264" t="str">
            <v>30218</v>
          </cell>
          <cell r="I4264">
            <v>108.2587</v>
          </cell>
          <cell r="J4264" t="str">
            <v>深圳市福田区外国语学校（香蜜）</v>
          </cell>
        </row>
        <row r="4265">
          <cell r="A4265">
            <v>116</v>
          </cell>
          <cell r="B4265">
            <v>2</v>
          </cell>
          <cell r="C4265" t="str">
            <v>118356</v>
          </cell>
          <cell r="D4265" t="str">
            <v>116-2</v>
          </cell>
          <cell r="E4265" t="str">
            <v>116-2-30226</v>
          </cell>
        </row>
        <row r="4265">
          <cell r="G4265" t="str">
            <v>2050203</v>
          </cell>
          <cell r="H4265" t="str">
            <v>30226</v>
          </cell>
          <cell r="I4265">
            <v>159.9</v>
          </cell>
          <cell r="J4265" t="str">
            <v>深圳市福田区外国语学校（香蜜）</v>
          </cell>
        </row>
        <row r="4266">
          <cell r="A4266">
            <v>116</v>
          </cell>
          <cell r="B4266">
            <v>2</v>
          </cell>
          <cell r="C4266" t="str">
            <v>118356</v>
          </cell>
          <cell r="D4266" t="str">
            <v>116-2</v>
          </cell>
          <cell r="E4266" t="str">
            <v>116-2-30227</v>
          </cell>
        </row>
        <row r="4266">
          <cell r="G4266" t="str">
            <v>2050203</v>
          </cell>
          <cell r="H4266" t="str">
            <v>30227</v>
          </cell>
          <cell r="I4266">
            <v>622.6413</v>
          </cell>
          <cell r="J4266" t="str">
            <v>深圳市福田区外国语学校（香蜜）</v>
          </cell>
        </row>
        <row r="4267">
          <cell r="A4267">
            <v>116</v>
          </cell>
          <cell r="B4267">
            <v>2</v>
          </cell>
          <cell r="C4267" t="str">
            <v>118356</v>
          </cell>
          <cell r="D4267" t="str">
            <v>116-2</v>
          </cell>
          <cell r="E4267" t="str">
            <v>116-2-30228</v>
          </cell>
        </row>
        <row r="4267">
          <cell r="G4267" t="str">
            <v>2050203</v>
          </cell>
          <cell r="H4267" t="str">
            <v>30228</v>
          </cell>
          <cell r="I4267">
            <v>11.7</v>
          </cell>
          <cell r="J4267" t="str">
            <v>深圳市福田区外国语学校（香蜜）</v>
          </cell>
        </row>
        <row r="4268">
          <cell r="A4268">
            <v>116</v>
          </cell>
          <cell r="B4268">
            <v>2</v>
          </cell>
          <cell r="C4268" t="str">
            <v>118356</v>
          </cell>
          <cell r="D4268" t="str">
            <v>116-2</v>
          </cell>
          <cell r="E4268" t="str">
            <v>116-2-30229</v>
          </cell>
        </row>
        <row r="4268">
          <cell r="G4268" t="str">
            <v>2050203</v>
          </cell>
          <cell r="H4268" t="str">
            <v>30229</v>
          </cell>
          <cell r="I4268">
            <v>0.8</v>
          </cell>
          <cell r="J4268" t="str">
            <v>深圳市福田区外国语学校（香蜜）</v>
          </cell>
        </row>
        <row r="4269">
          <cell r="A4269">
            <v>116</v>
          </cell>
          <cell r="B4269">
            <v>2</v>
          </cell>
          <cell r="C4269" t="str">
            <v>118356</v>
          </cell>
          <cell r="D4269" t="str">
            <v>116-2</v>
          </cell>
          <cell r="E4269" t="str">
            <v>116-2-30239</v>
          </cell>
        </row>
        <row r="4269">
          <cell r="G4269" t="str">
            <v>2050203</v>
          </cell>
          <cell r="H4269" t="str">
            <v>30239</v>
          </cell>
          <cell r="I4269">
            <v>10</v>
          </cell>
          <cell r="J4269" t="str">
            <v>深圳市福田区外国语学校（香蜜）</v>
          </cell>
        </row>
        <row r="4270">
          <cell r="A4270">
            <v>116</v>
          </cell>
          <cell r="B4270">
            <v>2</v>
          </cell>
          <cell r="C4270" t="str">
            <v>118356</v>
          </cell>
          <cell r="D4270" t="str">
            <v>116-2</v>
          </cell>
          <cell r="E4270" t="str">
            <v>116-2-30299</v>
          </cell>
        </row>
        <row r="4270">
          <cell r="G4270" t="str">
            <v>2050203</v>
          </cell>
          <cell r="H4270" t="str">
            <v>30299</v>
          </cell>
          <cell r="I4270">
            <v>80</v>
          </cell>
          <cell r="J4270" t="str">
            <v>深圳市福田区外国语学校（香蜜）</v>
          </cell>
        </row>
        <row r="4271">
          <cell r="A4271">
            <v>116</v>
          </cell>
          <cell r="B4271">
            <v>2</v>
          </cell>
          <cell r="C4271" t="str">
            <v>118356</v>
          </cell>
          <cell r="D4271" t="str">
            <v>116-2</v>
          </cell>
          <cell r="E4271" t="str">
            <v>116-2-30308</v>
          </cell>
        </row>
        <row r="4271">
          <cell r="G4271" t="str">
            <v>2050203</v>
          </cell>
          <cell r="H4271" t="str">
            <v>30308</v>
          </cell>
          <cell r="I4271">
            <v>0.8</v>
          </cell>
          <cell r="J4271" t="str">
            <v>深圳市福田区外国语学校（香蜜）</v>
          </cell>
        </row>
        <row r="4272">
          <cell r="A4272">
            <v>116</v>
          </cell>
          <cell r="B4272">
            <v>2</v>
          </cell>
          <cell r="C4272" t="str">
            <v>118356</v>
          </cell>
          <cell r="D4272" t="str">
            <v>116-2</v>
          </cell>
          <cell r="E4272" t="str">
            <v>116-2-31002</v>
          </cell>
        </row>
        <row r="4272">
          <cell r="G4272" t="str">
            <v>2050203</v>
          </cell>
          <cell r="H4272" t="str">
            <v>31002</v>
          </cell>
          <cell r="I4272">
            <v>42</v>
          </cell>
          <cell r="J4272" t="str">
            <v>深圳市福田区外国语学校（香蜜）</v>
          </cell>
        </row>
        <row r="4273">
          <cell r="A4273">
            <v>116</v>
          </cell>
          <cell r="B4273">
            <v>2</v>
          </cell>
          <cell r="C4273" t="str">
            <v>118356</v>
          </cell>
          <cell r="D4273" t="str">
            <v>116-2</v>
          </cell>
          <cell r="E4273" t="str">
            <v>116-2-31099</v>
          </cell>
        </row>
        <row r="4273">
          <cell r="G4273" t="str">
            <v>2050203</v>
          </cell>
          <cell r="H4273" t="str">
            <v>31099</v>
          </cell>
          <cell r="I4273">
            <v>9</v>
          </cell>
          <cell r="J4273" t="str">
            <v>深圳市福田区外国语学校（香蜜）</v>
          </cell>
        </row>
        <row r="4274">
          <cell r="A4274">
            <v>116</v>
          </cell>
          <cell r="B4274">
            <v>3</v>
          </cell>
          <cell r="C4274" t="str">
            <v>118356</v>
          </cell>
          <cell r="D4274" t="str">
            <v>116-3</v>
          </cell>
          <cell r="E4274" t="str">
            <v>116-3-30108</v>
          </cell>
        </row>
        <row r="4274">
          <cell r="G4274" t="str">
            <v>2080505</v>
          </cell>
          <cell r="H4274" t="str">
            <v>30108</v>
          </cell>
          <cell r="I4274">
            <v>130</v>
          </cell>
          <cell r="J4274" t="str">
            <v>深圳市福田区外国语学校（香蜜）</v>
          </cell>
        </row>
        <row r="4275">
          <cell r="A4275">
            <v>116</v>
          </cell>
          <cell r="B4275">
            <v>4</v>
          </cell>
          <cell r="C4275" t="str">
            <v>118356</v>
          </cell>
          <cell r="D4275" t="str">
            <v>116-4</v>
          </cell>
          <cell r="E4275" t="str">
            <v>116-4-30109</v>
          </cell>
        </row>
        <row r="4275">
          <cell r="G4275" t="str">
            <v>2080506</v>
          </cell>
          <cell r="H4275" t="str">
            <v>30109</v>
          </cell>
          <cell r="I4275">
            <v>70</v>
          </cell>
          <cell r="J4275" t="str">
            <v>深圳市福田区外国语学校（香蜜）</v>
          </cell>
        </row>
        <row r="4276">
          <cell r="A4276">
            <v>116</v>
          </cell>
          <cell r="B4276">
            <v>5</v>
          </cell>
          <cell r="C4276" t="str">
            <v>118356</v>
          </cell>
          <cell r="D4276" t="str">
            <v>116-5</v>
          </cell>
          <cell r="E4276" t="str">
            <v>116-5-30110</v>
          </cell>
        </row>
        <row r="4276">
          <cell r="G4276" t="str">
            <v>2101102</v>
          </cell>
          <cell r="H4276" t="str">
            <v>30110</v>
          </cell>
          <cell r="I4276">
            <v>60</v>
          </cell>
          <cell r="J4276" t="str">
            <v>深圳市福田区外国语学校（香蜜）</v>
          </cell>
        </row>
        <row r="4277">
          <cell r="A4277">
            <v>116</v>
          </cell>
          <cell r="B4277">
            <v>6</v>
          </cell>
          <cell r="C4277" t="str">
            <v>118356</v>
          </cell>
          <cell r="D4277" t="str">
            <v>116-6</v>
          </cell>
          <cell r="E4277" t="str">
            <v>116-6-30113</v>
          </cell>
        </row>
        <row r="4277">
          <cell r="G4277" t="str">
            <v>2210201</v>
          </cell>
          <cell r="H4277" t="str">
            <v>30113</v>
          </cell>
          <cell r="I4277">
            <v>130</v>
          </cell>
          <cell r="J4277" t="str">
            <v>深圳市福田区外国语学校（香蜜）</v>
          </cell>
        </row>
        <row r="4278">
          <cell r="A4278">
            <v>116</v>
          </cell>
          <cell r="B4278">
            <v>7</v>
          </cell>
          <cell r="C4278" t="str">
            <v>118356</v>
          </cell>
          <cell r="D4278" t="str">
            <v>116-7</v>
          </cell>
          <cell r="E4278" t="str">
            <v>116-7-30102</v>
          </cell>
        </row>
        <row r="4278">
          <cell r="G4278" t="str">
            <v>2210203</v>
          </cell>
          <cell r="H4278" t="str">
            <v>30102</v>
          </cell>
          <cell r="I4278">
            <v>288</v>
          </cell>
          <cell r="J4278" t="str">
            <v>深圳市福田区外国语学校（香蜜）</v>
          </cell>
        </row>
        <row r="4279">
          <cell r="A4279">
            <v>117</v>
          </cell>
          <cell r="B4279">
            <v>1</v>
          </cell>
          <cell r="C4279" t="str">
            <v>118308</v>
          </cell>
          <cell r="D4279" t="str">
            <v>117-1</v>
          </cell>
          <cell r="E4279" t="str">
            <v>117-1-30101</v>
          </cell>
        </row>
        <row r="4279">
          <cell r="G4279" t="str">
            <v>2050202</v>
          </cell>
          <cell r="H4279" t="str">
            <v>30101</v>
          </cell>
          <cell r="I4279">
            <v>1778.7144</v>
          </cell>
          <cell r="J4279" t="str">
            <v>深圳市福田区文天祥小学（岗厦）</v>
          </cell>
        </row>
        <row r="4280">
          <cell r="A4280">
            <v>117</v>
          </cell>
          <cell r="B4280">
            <v>1</v>
          </cell>
          <cell r="C4280" t="str">
            <v>118308</v>
          </cell>
          <cell r="D4280" t="str">
            <v>117-1</v>
          </cell>
          <cell r="E4280" t="str">
            <v>117-1-30102</v>
          </cell>
        </row>
        <row r="4280">
          <cell r="G4280" t="str">
            <v>2050202</v>
          </cell>
          <cell r="H4280" t="str">
            <v>30102</v>
          </cell>
          <cell r="I4280">
            <v>3.6</v>
          </cell>
          <cell r="J4280" t="str">
            <v>深圳市福田区文天祥小学（岗厦）</v>
          </cell>
        </row>
        <row r="4281">
          <cell r="A4281">
            <v>117</v>
          </cell>
          <cell r="B4281">
            <v>1</v>
          </cell>
          <cell r="C4281" t="str">
            <v>118308</v>
          </cell>
          <cell r="D4281" t="str">
            <v>117-1</v>
          </cell>
          <cell r="E4281" t="str">
            <v>117-1-30107</v>
          </cell>
        </row>
        <row r="4281">
          <cell r="G4281" t="str">
            <v>2050202</v>
          </cell>
          <cell r="H4281" t="str">
            <v>30107</v>
          </cell>
          <cell r="I4281">
            <v>253.152</v>
          </cell>
          <cell r="J4281" t="str">
            <v>深圳市福田区文天祥小学（岗厦）</v>
          </cell>
        </row>
        <row r="4282">
          <cell r="A4282">
            <v>117</v>
          </cell>
          <cell r="B4282">
            <v>1</v>
          </cell>
          <cell r="C4282" t="str">
            <v>118308</v>
          </cell>
          <cell r="D4282" t="str">
            <v>117-1</v>
          </cell>
          <cell r="E4282" t="str">
            <v>117-1-30112</v>
          </cell>
        </row>
        <row r="4282">
          <cell r="G4282" t="str">
            <v>2050202</v>
          </cell>
          <cell r="H4282" t="str">
            <v>30112</v>
          </cell>
          <cell r="I4282">
            <v>19.885776</v>
          </cell>
          <cell r="J4282" t="str">
            <v>深圳市福田区文天祥小学（岗厦）</v>
          </cell>
        </row>
        <row r="4283">
          <cell r="A4283">
            <v>117</v>
          </cell>
          <cell r="B4283">
            <v>1</v>
          </cell>
          <cell r="C4283" t="str">
            <v>118308</v>
          </cell>
          <cell r="D4283" t="str">
            <v>117-1</v>
          </cell>
          <cell r="E4283" t="str">
            <v>117-1-30199</v>
          </cell>
        </row>
        <row r="4283">
          <cell r="G4283" t="str">
            <v>2050202</v>
          </cell>
          <cell r="H4283" t="str">
            <v>30199</v>
          </cell>
          <cell r="I4283">
            <v>116.125</v>
          </cell>
          <cell r="J4283" t="str">
            <v>深圳市福田区文天祥小学（岗厦）</v>
          </cell>
        </row>
        <row r="4284">
          <cell r="A4284">
            <v>117</v>
          </cell>
          <cell r="B4284">
            <v>1</v>
          </cell>
          <cell r="C4284" t="str">
            <v>118308</v>
          </cell>
          <cell r="D4284" t="str">
            <v>117-1</v>
          </cell>
          <cell r="E4284" t="str">
            <v>117-1-30201</v>
          </cell>
        </row>
        <row r="4284">
          <cell r="G4284" t="str">
            <v>2050202</v>
          </cell>
          <cell r="H4284" t="str">
            <v>30201</v>
          </cell>
          <cell r="I4284">
            <v>12.1</v>
          </cell>
          <cell r="J4284" t="str">
            <v>深圳市福田区文天祥小学（岗厦）</v>
          </cell>
        </row>
        <row r="4285">
          <cell r="A4285">
            <v>117</v>
          </cell>
          <cell r="B4285">
            <v>1</v>
          </cell>
          <cell r="C4285" t="str">
            <v>118308</v>
          </cell>
          <cell r="D4285" t="str">
            <v>117-1</v>
          </cell>
          <cell r="E4285" t="str">
            <v>117-1-30205</v>
          </cell>
        </row>
        <row r="4285">
          <cell r="G4285" t="str">
            <v>2050202</v>
          </cell>
          <cell r="H4285" t="str">
            <v>30205</v>
          </cell>
          <cell r="I4285">
            <v>10</v>
          </cell>
          <cell r="J4285" t="str">
            <v>深圳市福田区文天祥小学（岗厦）</v>
          </cell>
        </row>
        <row r="4286">
          <cell r="A4286">
            <v>117</v>
          </cell>
          <cell r="B4286">
            <v>1</v>
          </cell>
          <cell r="C4286" t="str">
            <v>118308</v>
          </cell>
          <cell r="D4286" t="str">
            <v>117-1</v>
          </cell>
          <cell r="E4286" t="str">
            <v>117-1-30206</v>
          </cell>
        </row>
        <row r="4286">
          <cell r="G4286" t="str">
            <v>2050202</v>
          </cell>
          <cell r="H4286" t="str">
            <v>30206</v>
          </cell>
          <cell r="I4286">
            <v>28.676212</v>
          </cell>
          <cell r="J4286" t="str">
            <v>深圳市福田区文天祥小学（岗厦）</v>
          </cell>
        </row>
        <row r="4287">
          <cell r="A4287">
            <v>117</v>
          </cell>
          <cell r="B4287">
            <v>1</v>
          </cell>
          <cell r="C4287" t="str">
            <v>118308</v>
          </cell>
          <cell r="D4287" t="str">
            <v>117-1</v>
          </cell>
          <cell r="E4287" t="str">
            <v>117-1-30207</v>
          </cell>
        </row>
        <row r="4287">
          <cell r="G4287" t="str">
            <v>2050202</v>
          </cell>
          <cell r="H4287" t="str">
            <v>30207</v>
          </cell>
          <cell r="I4287">
            <v>1</v>
          </cell>
          <cell r="J4287" t="str">
            <v>深圳市福田区文天祥小学（岗厦）</v>
          </cell>
        </row>
        <row r="4288">
          <cell r="A4288">
            <v>117</v>
          </cell>
          <cell r="B4288">
            <v>1</v>
          </cell>
          <cell r="C4288" t="str">
            <v>118308</v>
          </cell>
          <cell r="D4288" t="str">
            <v>117-1</v>
          </cell>
          <cell r="E4288" t="str">
            <v>117-1-30209</v>
          </cell>
        </row>
        <row r="4288">
          <cell r="G4288" t="str">
            <v>2050202</v>
          </cell>
          <cell r="H4288" t="str">
            <v>30209</v>
          </cell>
          <cell r="I4288">
            <v>68.032588</v>
          </cell>
          <cell r="J4288" t="str">
            <v>深圳市福田区文天祥小学（岗厦）</v>
          </cell>
        </row>
        <row r="4289">
          <cell r="A4289">
            <v>117</v>
          </cell>
          <cell r="B4289">
            <v>1</v>
          </cell>
          <cell r="C4289" t="str">
            <v>118308</v>
          </cell>
          <cell r="D4289" t="str">
            <v>117-1</v>
          </cell>
          <cell r="E4289" t="str">
            <v>117-1-30211</v>
          </cell>
        </row>
        <row r="4289">
          <cell r="G4289" t="str">
            <v>2050202</v>
          </cell>
          <cell r="H4289" t="str">
            <v>30211</v>
          </cell>
          <cell r="I4289">
            <v>4.7</v>
          </cell>
          <cell r="J4289" t="str">
            <v>深圳市福田区文天祥小学（岗厦）</v>
          </cell>
        </row>
        <row r="4290">
          <cell r="A4290">
            <v>117</v>
          </cell>
          <cell r="B4290">
            <v>1</v>
          </cell>
          <cell r="C4290" t="str">
            <v>118308</v>
          </cell>
          <cell r="D4290" t="str">
            <v>117-1</v>
          </cell>
          <cell r="E4290" t="str">
            <v>117-1-30214</v>
          </cell>
        </row>
        <row r="4290">
          <cell r="G4290" t="str">
            <v>2050202</v>
          </cell>
          <cell r="H4290" t="str">
            <v>30214</v>
          </cell>
          <cell r="I4290">
            <v>10.9</v>
          </cell>
          <cell r="J4290" t="str">
            <v>深圳市福田区文天祥小学（岗厦）</v>
          </cell>
        </row>
        <row r="4291">
          <cell r="A4291">
            <v>117</v>
          </cell>
          <cell r="B4291">
            <v>1</v>
          </cell>
          <cell r="C4291" t="str">
            <v>118308</v>
          </cell>
          <cell r="D4291" t="str">
            <v>117-1</v>
          </cell>
          <cell r="E4291" t="str">
            <v>117-1-30218</v>
          </cell>
        </row>
        <row r="4291">
          <cell r="G4291" t="str">
            <v>2050202</v>
          </cell>
          <cell r="H4291" t="str">
            <v>30218</v>
          </cell>
          <cell r="I4291">
            <v>74</v>
          </cell>
          <cell r="J4291" t="str">
            <v>深圳市福田区文天祥小学（岗厦）</v>
          </cell>
        </row>
        <row r="4292">
          <cell r="A4292">
            <v>117</v>
          </cell>
          <cell r="B4292">
            <v>1</v>
          </cell>
          <cell r="C4292" t="str">
            <v>118308</v>
          </cell>
          <cell r="D4292" t="str">
            <v>117-1</v>
          </cell>
          <cell r="E4292" t="str">
            <v>117-1-30226</v>
          </cell>
        </row>
        <row r="4292">
          <cell r="G4292" t="str">
            <v>2050202</v>
          </cell>
          <cell r="H4292" t="str">
            <v>30226</v>
          </cell>
          <cell r="I4292">
            <v>114.125</v>
          </cell>
          <cell r="J4292" t="str">
            <v>深圳市福田区文天祥小学（岗厦）</v>
          </cell>
        </row>
        <row r="4293">
          <cell r="A4293">
            <v>117</v>
          </cell>
          <cell r="B4293">
            <v>1</v>
          </cell>
          <cell r="C4293" t="str">
            <v>118308</v>
          </cell>
          <cell r="D4293" t="str">
            <v>117-1</v>
          </cell>
          <cell r="E4293" t="str">
            <v>117-1-30227</v>
          </cell>
        </row>
        <row r="4293">
          <cell r="G4293" t="str">
            <v>2050202</v>
          </cell>
          <cell r="H4293" t="str">
            <v>30227</v>
          </cell>
          <cell r="I4293">
            <v>536.0318</v>
          </cell>
          <cell r="J4293" t="str">
            <v>深圳市福田区文天祥小学（岗厦）</v>
          </cell>
        </row>
        <row r="4294">
          <cell r="A4294">
            <v>117</v>
          </cell>
          <cell r="B4294">
            <v>1</v>
          </cell>
          <cell r="C4294" t="str">
            <v>118308</v>
          </cell>
          <cell r="D4294" t="str">
            <v>117-1</v>
          </cell>
          <cell r="E4294" t="str">
            <v>117-1-30228</v>
          </cell>
        </row>
        <row r="4294">
          <cell r="G4294" t="str">
            <v>2050202</v>
          </cell>
          <cell r="H4294" t="str">
            <v>30228</v>
          </cell>
          <cell r="I4294">
            <v>23.4</v>
          </cell>
          <cell r="J4294" t="str">
            <v>深圳市福田区文天祥小学（岗厦）</v>
          </cell>
        </row>
        <row r="4295">
          <cell r="A4295">
            <v>117</v>
          </cell>
          <cell r="B4295">
            <v>1</v>
          </cell>
          <cell r="C4295" t="str">
            <v>118308</v>
          </cell>
          <cell r="D4295" t="str">
            <v>117-1</v>
          </cell>
          <cell r="E4295" t="str">
            <v>117-1-30229</v>
          </cell>
        </row>
        <row r="4295">
          <cell r="G4295" t="str">
            <v>2050202</v>
          </cell>
          <cell r="H4295" t="str">
            <v>30229</v>
          </cell>
          <cell r="I4295">
            <v>4.68</v>
          </cell>
          <cell r="J4295" t="str">
            <v>深圳市福田区文天祥小学（岗厦）</v>
          </cell>
        </row>
        <row r="4296">
          <cell r="A4296">
            <v>117</v>
          </cell>
          <cell r="B4296">
            <v>1</v>
          </cell>
          <cell r="C4296" t="str">
            <v>118308</v>
          </cell>
          <cell r="D4296" t="str">
            <v>117-1</v>
          </cell>
          <cell r="E4296" t="str">
            <v>117-1-30231</v>
          </cell>
        </row>
        <row r="4296">
          <cell r="G4296" t="str">
            <v>2050202</v>
          </cell>
          <cell r="H4296" t="str">
            <v>30231</v>
          </cell>
          <cell r="I4296">
            <v>4.9912</v>
          </cell>
          <cell r="J4296" t="str">
            <v>深圳市福田区文天祥小学（岗厦）</v>
          </cell>
        </row>
        <row r="4297">
          <cell r="A4297">
            <v>117</v>
          </cell>
          <cell r="B4297">
            <v>1</v>
          </cell>
          <cell r="C4297" t="str">
            <v>118308</v>
          </cell>
          <cell r="D4297" t="str">
            <v>117-1</v>
          </cell>
          <cell r="E4297" t="str">
            <v>117-1-30239</v>
          </cell>
        </row>
        <row r="4297">
          <cell r="G4297" t="str">
            <v>2050202</v>
          </cell>
          <cell r="H4297" t="str">
            <v>30239</v>
          </cell>
          <cell r="I4297">
            <v>2.5</v>
          </cell>
          <cell r="J4297" t="str">
            <v>深圳市福田区文天祥小学（岗厦）</v>
          </cell>
        </row>
        <row r="4298">
          <cell r="A4298">
            <v>117</v>
          </cell>
          <cell r="B4298">
            <v>1</v>
          </cell>
          <cell r="C4298" t="str">
            <v>118308</v>
          </cell>
          <cell r="D4298" t="str">
            <v>117-1</v>
          </cell>
          <cell r="E4298" t="str">
            <v>117-1-30299</v>
          </cell>
        </row>
        <row r="4298">
          <cell r="G4298" t="str">
            <v>2050202</v>
          </cell>
          <cell r="H4298" t="str">
            <v>30299</v>
          </cell>
          <cell r="I4298">
            <v>72.371</v>
          </cell>
          <cell r="J4298" t="str">
            <v>深圳市福田区文天祥小学（岗厦）</v>
          </cell>
        </row>
        <row r="4299">
          <cell r="A4299">
            <v>117</v>
          </cell>
          <cell r="B4299">
            <v>1</v>
          </cell>
          <cell r="C4299" t="str">
            <v>118308</v>
          </cell>
          <cell r="D4299" t="str">
            <v>117-1</v>
          </cell>
          <cell r="E4299" t="str">
            <v>117-1-30307</v>
          </cell>
        </row>
        <row r="4299">
          <cell r="G4299" t="str">
            <v>2050202</v>
          </cell>
          <cell r="H4299" t="str">
            <v>30307</v>
          </cell>
          <cell r="I4299">
            <v>5</v>
          </cell>
          <cell r="J4299" t="str">
            <v>深圳市福田区文天祥小学（岗厦）</v>
          </cell>
        </row>
        <row r="4300">
          <cell r="A4300">
            <v>117</v>
          </cell>
          <cell r="B4300">
            <v>1</v>
          </cell>
          <cell r="C4300" t="str">
            <v>118308</v>
          </cell>
          <cell r="D4300" t="str">
            <v>117-1</v>
          </cell>
          <cell r="E4300" t="str">
            <v>117-1-31002</v>
          </cell>
        </row>
        <row r="4300">
          <cell r="G4300" t="str">
            <v>2050202</v>
          </cell>
          <cell r="H4300" t="str">
            <v>31002</v>
          </cell>
          <cell r="I4300">
            <v>0.9</v>
          </cell>
          <cell r="J4300" t="str">
            <v>深圳市福田区文天祥小学（岗厦）</v>
          </cell>
        </row>
        <row r="4301">
          <cell r="A4301">
            <v>117</v>
          </cell>
          <cell r="B4301">
            <v>2</v>
          </cell>
          <cell r="C4301" t="str">
            <v>118308</v>
          </cell>
          <cell r="D4301" t="str">
            <v>117-2</v>
          </cell>
          <cell r="E4301" t="str">
            <v>117-2-30202</v>
          </cell>
        </row>
        <row r="4301">
          <cell r="G4301" t="str">
            <v>2050799</v>
          </cell>
          <cell r="H4301" t="str">
            <v>30202</v>
          </cell>
          <cell r="I4301">
            <v>4</v>
          </cell>
          <cell r="J4301" t="str">
            <v>深圳市福田区文天祥小学（岗厦）</v>
          </cell>
        </row>
        <row r="4302">
          <cell r="A4302">
            <v>117</v>
          </cell>
          <cell r="B4302">
            <v>2</v>
          </cell>
          <cell r="C4302" t="str">
            <v>118308</v>
          </cell>
          <cell r="D4302" t="str">
            <v>117-2</v>
          </cell>
          <cell r="E4302" t="str">
            <v>117-2-30206</v>
          </cell>
        </row>
        <row r="4302">
          <cell r="G4302" t="str">
            <v>2050799</v>
          </cell>
          <cell r="H4302" t="str">
            <v>30206</v>
          </cell>
          <cell r="I4302">
            <v>25.323788</v>
          </cell>
          <cell r="J4302" t="str">
            <v>深圳市福田区文天祥小学（岗厦）</v>
          </cell>
        </row>
        <row r="4303">
          <cell r="A4303">
            <v>117</v>
          </cell>
          <cell r="B4303">
            <v>2</v>
          </cell>
          <cell r="C4303" t="str">
            <v>118308</v>
          </cell>
          <cell r="D4303" t="str">
            <v>117-2</v>
          </cell>
          <cell r="E4303" t="str">
            <v>117-2-30209</v>
          </cell>
        </row>
        <row r="4303">
          <cell r="G4303" t="str">
            <v>2050799</v>
          </cell>
          <cell r="H4303" t="str">
            <v>30209</v>
          </cell>
          <cell r="I4303">
            <v>0.083012</v>
          </cell>
          <cell r="J4303" t="str">
            <v>深圳市福田区文天祥小学（岗厦）</v>
          </cell>
        </row>
        <row r="4304">
          <cell r="A4304">
            <v>117</v>
          </cell>
          <cell r="B4304">
            <v>2</v>
          </cell>
          <cell r="C4304" t="str">
            <v>118308</v>
          </cell>
          <cell r="D4304" t="str">
            <v>117-2</v>
          </cell>
          <cell r="E4304" t="str">
            <v>117-2-30213</v>
          </cell>
        </row>
        <row r="4304">
          <cell r="G4304" t="str">
            <v>2050799</v>
          </cell>
          <cell r="H4304" t="str">
            <v>30213</v>
          </cell>
          <cell r="I4304">
            <v>52.98</v>
          </cell>
          <cell r="J4304" t="str">
            <v>深圳市福田区文天祥小学（岗厦）</v>
          </cell>
        </row>
        <row r="4305">
          <cell r="A4305">
            <v>117</v>
          </cell>
          <cell r="B4305">
            <v>2</v>
          </cell>
          <cell r="C4305" t="str">
            <v>118308</v>
          </cell>
          <cell r="D4305" t="str">
            <v>117-2</v>
          </cell>
          <cell r="E4305" t="str">
            <v>117-2-30216</v>
          </cell>
        </row>
        <row r="4305">
          <cell r="G4305" t="str">
            <v>2050799</v>
          </cell>
          <cell r="H4305" t="str">
            <v>30216</v>
          </cell>
          <cell r="I4305">
            <v>3.8</v>
          </cell>
          <cell r="J4305" t="str">
            <v>深圳市福田区文天祥小学（岗厦）</v>
          </cell>
        </row>
        <row r="4306">
          <cell r="A4306">
            <v>117</v>
          </cell>
          <cell r="B4306">
            <v>2</v>
          </cell>
          <cell r="C4306" t="str">
            <v>118308</v>
          </cell>
          <cell r="D4306" t="str">
            <v>117-2</v>
          </cell>
          <cell r="E4306" t="str">
            <v>117-2-30218</v>
          </cell>
        </row>
        <row r="4306">
          <cell r="G4306" t="str">
            <v>2050799</v>
          </cell>
          <cell r="H4306" t="str">
            <v>30218</v>
          </cell>
          <cell r="I4306">
            <v>30.1348</v>
          </cell>
          <cell r="J4306" t="str">
            <v>深圳市福田区文天祥小学（岗厦）</v>
          </cell>
        </row>
        <row r="4307">
          <cell r="A4307">
            <v>117</v>
          </cell>
          <cell r="B4307">
            <v>2</v>
          </cell>
          <cell r="C4307" t="str">
            <v>118308</v>
          </cell>
          <cell r="D4307" t="str">
            <v>117-2</v>
          </cell>
          <cell r="E4307" t="str">
            <v>117-2-30227</v>
          </cell>
        </row>
        <row r="4307">
          <cell r="G4307" t="str">
            <v>2050799</v>
          </cell>
          <cell r="H4307" t="str">
            <v>30227</v>
          </cell>
          <cell r="I4307">
            <v>78.7256</v>
          </cell>
          <cell r="J4307" t="str">
            <v>深圳市福田区文天祥小学（岗厦）</v>
          </cell>
        </row>
        <row r="4308">
          <cell r="A4308">
            <v>117</v>
          </cell>
          <cell r="B4308">
            <v>2</v>
          </cell>
          <cell r="C4308" t="str">
            <v>118308</v>
          </cell>
          <cell r="D4308" t="str">
            <v>117-2</v>
          </cell>
          <cell r="E4308" t="str">
            <v>117-2-30299</v>
          </cell>
        </row>
        <row r="4308">
          <cell r="G4308" t="str">
            <v>2050799</v>
          </cell>
          <cell r="H4308" t="str">
            <v>30299</v>
          </cell>
          <cell r="I4308">
            <v>20.5</v>
          </cell>
          <cell r="J4308" t="str">
            <v>深圳市福田区文天祥小学（岗厦）</v>
          </cell>
        </row>
        <row r="4309">
          <cell r="A4309">
            <v>117</v>
          </cell>
          <cell r="B4309">
            <v>2</v>
          </cell>
          <cell r="C4309" t="str">
            <v>118308</v>
          </cell>
          <cell r="D4309" t="str">
            <v>117-2</v>
          </cell>
          <cell r="E4309" t="str">
            <v>117-2-31002</v>
          </cell>
        </row>
        <row r="4309">
          <cell r="G4309" t="str">
            <v>2050799</v>
          </cell>
          <cell r="H4309" t="str">
            <v>31002</v>
          </cell>
          <cell r="I4309">
            <v>8</v>
          </cell>
          <cell r="J4309" t="str">
            <v>深圳市福田区文天祥小学（岗厦）</v>
          </cell>
        </row>
        <row r="4310">
          <cell r="A4310">
            <v>117</v>
          </cell>
          <cell r="B4310">
            <v>3</v>
          </cell>
          <cell r="C4310" t="str">
            <v>118308</v>
          </cell>
          <cell r="D4310" t="str">
            <v>117-3</v>
          </cell>
          <cell r="E4310" t="str">
            <v>117-3-30299</v>
          </cell>
        </row>
        <row r="4310">
          <cell r="G4310" t="str">
            <v>2080502</v>
          </cell>
          <cell r="H4310" t="str">
            <v>30299</v>
          </cell>
          <cell r="I4310">
            <v>12.92</v>
          </cell>
          <cell r="J4310" t="str">
            <v>深圳市福田区文天祥小学（岗厦）</v>
          </cell>
        </row>
        <row r="4311">
          <cell r="A4311">
            <v>117</v>
          </cell>
          <cell r="B4311">
            <v>3</v>
          </cell>
          <cell r="C4311" t="str">
            <v>118308</v>
          </cell>
          <cell r="D4311" t="str">
            <v>117-3</v>
          </cell>
          <cell r="E4311" t="str">
            <v>117-3-30302</v>
          </cell>
        </row>
        <row r="4311">
          <cell r="G4311" t="str">
            <v>2080502</v>
          </cell>
          <cell r="H4311" t="str">
            <v>30302</v>
          </cell>
          <cell r="I4311">
            <v>118.26696</v>
          </cell>
          <cell r="J4311" t="str">
            <v>深圳市福田区文天祥小学（岗厦）</v>
          </cell>
        </row>
        <row r="4312">
          <cell r="A4312">
            <v>117</v>
          </cell>
          <cell r="B4312">
            <v>4</v>
          </cell>
          <cell r="C4312" t="str">
            <v>118308</v>
          </cell>
          <cell r="D4312" t="str">
            <v>117-4</v>
          </cell>
          <cell r="E4312" t="str">
            <v>117-4-30108</v>
          </cell>
        </row>
        <row r="4312">
          <cell r="G4312" t="str">
            <v>2080505</v>
          </cell>
          <cell r="H4312" t="str">
            <v>30108</v>
          </cell>
          <cell r="I4312">
            <v>265.143648</v>
          </cell>
          <cell r="J4312" t="str">
            <v>深圳市福田区文天祥小学（岗厦）</v>
          </cell>
        </row>
        <row r="4313">
          <cell r="A4313">
            <v>117</v>
          </cell>
          <cell r="B4313">
            <v>5</v>
          </cell>
          <cell r="C4313" t="str">
            <v>118308</v>
          </cell>
          <cell r="D4313" t="str">
            <v>117-5</v>
          </cell>
          <cell r="E4313" t="str">
            <v>117-5-30109</v>
          </cell>
        </row>
        <row r="4313">
          <cell r="G4313" t="str">
            <v>2080506</v>
          </cell>
          <cell r="H4313" t="str">
            <v>30109</v>
          </cell>
          <cell r="I4313">
            <v>132.571824</v>
          </cell>
          <cell r="J4313" t="str">
            <v>深圳市福田区文天祥小学（岗厦）</v>
          </cell>
        </row>
        <row r="4314">
          <cell r="A4314">
            <v>117</v>
          </cell>
          <cell r="B4314">
            <v>6</v>
          </cell>
          <cell r="C4314" t="str">
            <v>118308</v>
          </cell>
          <cell r="D4314" t="str">
            <v>117-6</v>
          </cell>
          <cell r="E4314" t="str">
            <v>117-6-30110</v>
          </cell>
        </row>
        <row r="4314">
          <cell r="G4314" t="str">
            <v>2101102</v>
          </cell>
          <cell r="H4314" t="str">
            <v>30110</v>
          </cell>
          <cell r="I4314">
            <v>107.594808</v>
          </cell>
          <cell r="J4314" t="str">
            <v>深圳市福田区文天祥小学（岗厦）</v>
          </cell>
        </row>
        <row r="4315">
          <cell r="A4315">
            <v>117</v>
          </cell>
          <cell r="B4315">
            <v>7</v>
          </cell>
          <cell r="C4315" t="str">
            <v>118308</v>
          </cell>
          <cell r="D4315" t="str">
            <v>117-7</v>
          </cell>
          <cell r="E4315" t="str">
            <v>117-7-30113</v>
          </cell>
        </row>
        <row r="4315">
          <cell r="G4315" t="str">
            <v>2210201</v>
          </cell>
          <cell r="H4315" t="str">
            <v>30113</v>
          </cell>
          <cell r="I4315">
            <v>281.505792</v>
          </cell>
          <cell r="J4315" t="str">
            <v>深圳市福田区文天祥小学（岗厦）</v>
          </cell>
        </row>
        <row r="4316">
          <cell r="A4316">
            <v>117</v>
          </cell>
          <cell r="B4316">
            <v>8</v>
          </cell>
          <cell r="C4316" t="str">
            <v>118308</v>
          </cell>
          <cell r="D4316" t="str">
            <v>117-8</v>
          </cell>
          <cell r="E4316" t="str">
            <v>117-8-30102</v>
          </cell>
        </row>
        <row r="4316">
          <cell r="G4316" t="str">
            <v>2210203</v>
          </cell>
          <cell r="H4316" t="str">
            <v>30102</v>
          </cell>
          <cell r="I4316">
            <v>476.638692</v>
          </cell>
          <cell r="J4316" t="str">
            <v>深圳市福田区文天祥小学（岗厦）</v>
          </cell>
        </row>
        <row r="4317">
          <cell r="A4317">
            <v>117</v>
          </cell>
          <cell r="B4317">
            <v>8</v>
          </cell>
          <cell r="C4317" t="str">
            <v>118308</v>
          </cell>
          <cell r="D4317" t="str">
            <v>117-8</v>
          </cell>
          <cell r="E4317" t="str">
            <v>117-8-30302</v>
          </cell>
        </row>
        <row r="4317">
          <cell r="G4317" t="str">
            <v>2210203</v>
          </cell>
          <cell r="H4317" t="str">
            <v>30302</v>
          </cell>
          <cell r="I4317">
            <v>156.9261</v>
          </cell>
          <cell r="J4317" t="str">
            <v>深圳市福田区文天祥小学（岗厦）</v>
          </cell>
        </row>
        <row r="4318">
          <cell r="A4318">
            <v>118</v>
          </cell>
          <cell r="B4318">
            <v>1</v>
          </cell>
          <cell r="C4318" t="str">
            <v>118218</v>
          </cell>
          <cell r="D4318" t="str">
            <v>118-1</v>
          </cell>
          <cell r="E4318" t="str">
            <v>118-1-30199</v>
          </cell>
        </row>
        <row r="4318">
          <cell r="G4318" t="str">
            <v>2050202</v>
          </cell>
          <cell r="H4318" t="str">
            <v>30199</v>
          </cell>
          <cell r="I4318">
            <v>42</v>
          </cell>
          <cell r="J4318" t="str">
            <v>深圳市福田区香港中文大学（深圳）附属彩田学校</v>
          </cell>
        </row>
        <row r="4319">
          <cell r="A4319">
            <v>118</v>
          </cell>
          <cell r="B4319">
            <v>1</v>
          </cell>
          <cell r="C4319" t="str">
            <v>118218</v>
          </cell>
          <cell r="D4319" t="str">
            <v>118-1</v>
          </cell>
          <cell r="E4319" t="str">
            <v>118-1-30201</v>
          </cell>
        </row>
        <row r="4319">
          <cell r="G4319" t="str">
            <v>2050202</v>
          </cell>
          <cell r="H4319" t="str">
            <v>30201</v>
          </cell>
          <cell r="I4319">
            <v>8</v>
          </cell>
          <cell r="J4319" t="str">
            <v>深圳市福田区香港中文大学（深圳）附属彩田学校</v>
          </cell>
        </row>
        <row r="4320">
          <cell r="A4320">
            <v>118</v>
          </cell>
          <cell r="B4320">
            <v>1</v>
          </cell>
          <cell r="C4320" t="str">
            <v>118218</v>
          </cell>
          <cell r="D4320" t="str">
            <v>118-1</v>
          </cell>
          <cell r="E4320" t="str">
            <v>118-1-30209</v>
          </cell>
        </row>
        <row r="4320">
          <cell r="G4320" t="str">
            <v>2050202</v>
          </cell>
          <cell r="H4320" t="str">
            <v>30209</v>
          </cell>
          <cell r="I4320">
            <v>115</v>
          </cell>
          <cell r="J4320" t="str">
            <v>深圳市福田区香港中文大学（深圳）附属彩田学校</v>
          </cell>
        </row>
        <row r="4321">
          <cell r="A4321">
            <v>118</v>
          </cell>
          <cell r="B4321">
            <v>1</v>
          </cell>
          <cell r="C4321" t="str">
            <v>118218</v>
          </cell>
          <cell r="D4321" t="str">
            <v>118-1</v>
          </cell>
          <cell r="E4321" t="str">
            <v>118-1-30211</v>
          </cell>
        </row>
        <row r="4321">
          <cell r="G4321" t="str">
            <v>2050202</v>
          </cell>
          <cell r="H4321" t="str">
            <v>30211</v>
          </cell>
          <cell r="I4321">
            <v>4</v>
          </cell>
          <cell r="J4321" t="str">
            <v>深圳市福田区香港中文大学（深圳）附属彩田学校</v>
          </cell>
        </row>
        <row r="4322">
          <cell r="A4322">
            <v>118</v>
          </cell>
          <cell r="B4322">
            <v>1</v>
          </cell>
          <cell r="C4322" t="str">
            <v>118218</v>
          </cell>
          <cell r="D4322" t="str">
            <v>118-1</v>
          </cell>
          <cell r="E4322" t="str">
            <v>118-1-30213</v>
          </cell>
        </row>
        <row r="4322">
          <cell r="G4322" t="str">
            <v>2050202</v>
          </cell>
          <cell r="H4322" t="str">
            <v>30213</v>
          </cell>
          <cell r="I4322">
            <v>10</v>
          </cell>
          <cell r="J4322" t="str">
            <v>深圳市福田区香港中文大学（深圳）附属彩田学校</v>
          </cell>
        </row>
        <row r="4323">
          <cell r="A4323">
            <v>118</v>
          </cell>
          <cell r="B4323">
            <v>1</v>
          </cell>
          <cell r="C4323" t="str">
            <v>118218</v>
          </cell>
          <cell r="D4323" t="str">
            <v>118-1</v>
          </cell>
          <cell r="E4323" t="str">
            <v>118-1-30216</v>
          </cell>
        </row>
        <row r="4323">
          <cell r="G4323" t="str">
            <v>2050202</v>
          </cell>
          <cell r="H4323" t="str">
            <v>30216</v>
          </cell>
          <cell r="I4323">
            <v>3</v>
          </cell>
          <cell r="J4323" t="str">
            <v>深圳市福田区香港中文大学（深圳）附属彩田学校</v>
          </cell>
        </row>
        <row r="4324">
          <cell r="A4324">
            <v>118</v>
          </cell>
          <cell r="B4324">
            <v>1</v>
          </cell>
          <cell r="C4324" t="str">
            <v>118218</v>
          </cell>
          <cell r="D4324" t="str">
            <v>118-1</v>
          </cell>
          <cell r="E4324" t="str">
            <v>118-1-30226</v>
          </cell>
        </row>
        <row r="4324">
          <cell r="G4324" t="str">
            <v>2050202</v>
          </cell>
          <cell r="H4324" t="str">
            <v>30226</v>
          </cell>
          <cell r="I4324">
            <v>70</v>
          </cell>
          <cell r="J4324" t="str">
            <v>深圳市福田区香港中文大学（深圳）附属彩田学校</v>
          </cell>
        </row>
        <row r="4325">
          <cell r="A4325">
            <v>118</v>
          </cell>
          <cell r="B4325">
            <v>1</v>
          </cell>
          <cell r="C4325" t="str">
            <v>118218</v>
          </cell>
          <cell r="D4325" t="str">
            <v>118-1</v>
          </cell>
          <cell r="E4325" t="str">
            <v>118-1-30239</v>
          </cell>
        </row>
        <row r="4325">
          <cell r="G4325" t="str">
            <v>2050202</v>
          </cell>
          <cell r="H4325" t="str">
            <v>30239</v>
          </cell>
          <cell r="I4325">
            <v>12</v>
          </cell>
          <cell r="J4325" t="str">
            <v>深圳市福田区香港中文大学（深圳）附属彩田学校</v>
          </cell>
        </row>
        <row r="4326">
          <cell r="A4326">
            <v>118</v>
          </cell>
          <cell r="B4326">
            <v>1</v>
          </cell>
          <cell r="C4326" t="str">
            <v>118218</v>
          </cell>
          <cell r="D4326" t="str">
            <v>118-1</v>
          </cell>
          <cell r="E4326" t="str">
            <v>118-1-30299</v>
          </cell>
        </row>
        <row r="4326">
          <cell r="G4326" t="str">
            <v>2050202</v>
          </cell>
          <cell r="H4326" t="str">
            <v>30299</v>
          </cell>
          <cell r="I4326">
            <v>8</v>
          </cell>
          <cell r="J4326" t="str">
            <v>深圳市福田区香港中文大学（深圳）附属彩田学校</v>
          </cell>
        </row>
        <row r="4327">
          <cell r="A4327">
            <v>118</v>
          </cell>
          <cell r="B4327">
            <v>2</v>
          </cell>
          <cell r="C4327" t="str">
            <v>118218</v>
          </cell>
          <cell r="D4327" t="str">
            <v>118-2</v>
          </cell>
          <cell r="E4327" t="str">
            <v>118-2-30101</v>
          </cell>
        </row>
        <row r="4327">
          <cell r="G4327" t="str">
            <v>2050203</v>
          </cell>
          <cell r="H4327" t="str">
            <v>30101</v>
          </cell>
          <cell r="I4327">
            <v>3829.40374</v>
          </cell>
          <cell r="J4327" t="str">
            <v>深圳市福田区香港中文大学（深圳）附属彩田学校</v>
          </cell>
        </row>
        <row r="4328">
          <cell r="A4328">
            <v>118</v>
          </cell>
          <cell r="B4328">
            <v>2</v>
          </cell>
          <cell r="C4328" t="str">
            <v>118218</v>
          </cell>
          <cell r="D4328" t="str">
            <v>118-2</v>
          </cell>
          <cell r="E4328" t="str">
            <v>118-2-30102</v>
          </cell>
        </row>
        <row r="4328">
          <cell r="G4328" t="str">
            <v>2050203</v>
          </cell>
          <cell r="H4328" t="str">
            <v>30102</v>
          </cell>
          <cell r="I4328">
            <v>12.86</v>
          </cell>
          <cell r="J4328" t="str">
            <v>深圳市福田区香港中文大学（深圳）附属彩田学校</v>
          </cell>
        </row>
        <row r="4329">
          <cell r="A4329">
            <v>118</v>
          </cell>
          <cell r="B4329">
            <v>2</v>
          </cell>
          <cell r="C4329" t="str">
            <v>118218</v>
          </cell>
          <cell r="D4329" t="str">
            <v>118-2</v>
          </cell>
          <cell r="E4329" t="str">
            <v>118-2-30107</v>
          </cell>
        </row>
        <row r="4329">
          <cell r="G4329" t="str">
            <v>2050203</v>
          </cell>
          <cell r="H4329" t="str">
            <v>30107</v>
          </cell>
          <cell r="I4329">
            <v>1019.125203</v>
          </cell>
          <cell r="J4329" t="str">
            <v>深圳市福田区香港中文大学（深圳）附属彩田学校</v>
          </cell>
        </row>
        <row r="4330">
          <cell r="A4330">
            <v>118</v>
          </cell>
          <cell r="B4330">
            <v>2</v>
          </cell>
          <cell r="C4330" t="str">
            <v>118218</v>
          </cell>
          <cell r="D4330" t="str">
            <v>118-2</v>
          </cell>
          <cell r="E4330" t="str">
            <v>118-2-30112</v>
          </cell>
        </row>
        <row r="4330">
          <cell r="G4330" t="str">
            <v>2050203</v>
          </cell>
          <cell r="H4330" t="str">
            <v>30112</v>
          </cell>
          <cell r="I4330">
            <v>24.408084</v>
          </cell>
          <cell r="J4330" t="str">
            <v>深圳市福田区香港中文大学（深圳）附属彩田学校</v>
          </cell>
        </row>
        <row r="4331">
          <cell r="A4331">
            <v>118</v>
          </cell>
          <cell r="B4331">
            <v>2</v>
          </cell>
          <cell r="C4331" t="str">
            <v>118218</v>
          </cell>
          <cell r="D4331" t="str">
            <v>118-2</v>
          </cell>
          <cell r="E4331" t="str">
            <v>118-2-30199</v>
          </cell>
        </row>
        <row r="4331">
          <cell r="G4331" t="str">
            <v>2050203</v>
          </cell>
          <cell r="H4331" t="str">
            <v>30199</v>
          </cell>
          <cell r="I4331">
            <v>149</v>
          </cell>
          <cell r="J4331" t="str">
            <v>深圳市福田区香港中文大学（深圳）附属彩田学校</v>
          </cell>
        </row>
        <row r="4332">
          <cell r="A4332">
            <v>118</v>
          </cell>
          <cell r="B4332">
            <v>2</v>
          </cell>
          <cell r="C4332" t="str">
            <v>118218</v>
          </cell>
          <cell r="D4332" t="str">
            <v>118-2</v>
          </cell>
          <cell r="E4332" t="str">
            <v>118-2-30201</v>
          </cell>
        </row>
        <row r="4332">
          <cell r="G4332" t="str">
            <v>2050203</v>
          </cell>
          <cell r="H4332" t="str">
            <v>30201</v>
          </cell>
          <cell r="I4332">
            <v>28.9</v>
          </cell>
          <cell r="J4332" t="str">
            <v>深圳市福田区香港中文大学（深圳）附属彩田学校</v>
          </cell>
        </row>
        <row r="4333">
          <cell r="A4333">
            <v>118</v>
          </cell>
          <cell r="B4333">
            <v>2</v>
          </cell>
          <cell r="C4333" t="str">
            <v>118218</v>
          </cell>
          <cell r="D4333" t="str">
            <v>118-2</v>
          </cell>
          <cell r="E4333" t="str">
            <v>118-2-30205</v>
          </cell>
        </row>
        <row r="4333">
          <cell r="G4333" t="str">
            <v>2050203</v>
          </cell>
          <cell r="H4333" t="str">
            <v>30205</v>
          </cell>
          <cell r="I4333">
            <v>18.5</v>
          </cell>
          <cell r="J4333" t="str">
            <v>深圳市福田区香港中文大学（深圳）附属彩田学校</v>
          </cell>
        </row>
        <row r="4334">
          <cell r="A4334">
            <v>118</v>
          </cell>
          <cell r="B4334">
            <v>2</v>
          </cell>
          <cell r="C4334" t="str">
            <v>118218</v>
          </cell>
          <cell r="D4334" t="str">
            <v>118-2</v>
          </cell>
          <cell r="E4334" t="str">
            <v>118-2-30206</v>
          </cell>
        </row>
        <row r="4334">
          <cell r="G4334" t="str">
            <v>2050203</v>
          </cell>
          <cell r="H4334" t="str">
            <v>30206</v>
          </cell>
          <cell r="I4334">
            <v>100.1</v>
          </cell>
          <cell r="J4334" t="str">
            <v>深圳市福田区香港中文大学（深圳）附属彩田学校</v>
          </cell>
        </row>
        <row r="4335">
          <cell r="A4335">
            <v>118</v>
          </cell>
          <cell r="B4335">
            <v>2</v>
          </cell>
          <cell r="C4335" t="str">
            <v>118218</v>
          </cell>
          <cell r="D4335" t="str">
            <v>118-2</v>
          </cell>
          <cell r="E4335" t="str">
            <v>118-2-30207</v>
          </cell>
        </row>
        <row r="4335">
          <cell r="G4335" t="str">
            <v>2050203</v>
          </cell>
          <cell r="H4335" t="str">
            <v>30207</v>
          </cell>
          <cell r="I4335">
            <v>6</v>
          </cell>
          <cell r="J4335" t="str">
            <v>深圳市福田区香港中文大学（深圳）附属彩田学校</v>
          </cell>
        </row>
        <row r="4336">
          <cell r="A4336">
            <v>118</v>
          </cell>
          <cell r="B4336">
            <v>2</v>
          </cell>
          <cell r="C4336" t="str">
            <v>118218</v>
          </cell>
          <cell r="D4336" t="str">
            <v>118-2</v>
          </cell>
          <cell r="E4336" t="str">
            <v>118-2-30209</v>
          </cell>
        </row>
        <row r="4336">
          <cell r="G4336" t="str">
            <v>2050203</v>
          </cell>
          <cell r="H4336" t="str">
            <v>30209</v>
          </cell>
          <cell r="I4336">
            <v>8.521459</v>
          </cell>
          <cell r="J4336" t="str">
            <v>深圳市福田区香港中文大学（深圳）附属彩田学校</v>
          </cell>
        </row>
        <row r="4337">
          <cell r="A4337">
            <v>118</v>
          </cell>
          <cell r="B4337">
            <v>2</v>
          </cell>
          <cell r="C4337" t="str">
            <v>118218</v>
          </cell>
          <cell r="D4337" t="str">
            <v>118-2</v>
          </cell>
          <cell r="E4337" t="str">
            <v>118-2-30211</v>
          </cell>
        </row>
        <row r="4337">
          <cell r="G4337" t="str">
            <v>2050203</v>
          </cell>
          <cell r="H4337" t="str">
            <v>30211</v>
          </cell>
          <cell r="I4337">
            <v>7</v>
          </cell>
          <cell r="J4337" t="str">
            <v>深圳市福田区香港中文大学（深圳）附属彩田学校</v>
          </cell>
        </row>
        <row r="4338">
          <cell r="A4338">
            <v>118</v>
          </cell>
          <cell r="B4338">
            <v>2</v>
          </cell>
          <cell r="C4338" t="str">
            <v>118218</v>
          </cell>
          <cell r="D4338" t="str">
            <v>118-2</v>
          </cell>
          <cell r="E4338" t="str">
            <v>118-2-30213</v>
          </cell>
        </row>
        <row r="4338">
          <cell r="G4338" t="str">
            <v>2050203</v>
          </cell>
          <cell r="H4338" t="str">
            <v>30213</v>
          </cell>
          <cell r="I4338">
            <v>25</v>
          </cell>
          <cell r="J4338" t="str">
            <v>深圳市福田区香港中文大学（深圳）附属彩田学校</v>
          </cell>
        </row>
        <row r="4339">
          <cell r="A4339">
            <v>118</v>
          </cell>
          <cell r="B4339">
            <v>2</v>
          </cell>
          <cell r="C4339" t="str">
            <v>118218</v>
          </cell>
          <cell r="D4339" t="str">
            <v>118-2</v>
          </cell>
          <cell r="E4339" t="str">
            <v>118-2-30214</v>
          </cell>
        </row>
        <row r="4339">
          <cell r="G4339" t="str">
            <v>2050203</v>
          </cell>
          <cell r="H4339" t="str">
            <v>30214</v>
          </cell>
          <cell r="I4339">
            <v>11.76</v>
          </cell>
          <cell r="J4339" t="str">
            <v>深圳市福田区香港中文大学（深圳）附属彩田学校</v>
          </cell>
        </row>
        <row r="4340">
          <cell r="A4340">
            <v>118</v>
          </cell>
          <cell r="B4340">
            <v>2</v>
          </cell>
          <cell r="C4340" t="str">
            <v>118218</v>
          </cell>
          <cell r="D4340" t="str">
            <v>118-2</v>
          </cell>
          <cell r="E4340" t="str">
            <v>118-2-30216</v>
          </cell>
        </row>
        <row r="4340">
          <cell r="G4340" t="str">
            <v>2050203</v>
          </cell>
          <cell r="H4340" t="str">
            <v>30216</v>
          </cell>
          <cell r="I4340">
            <v>3</v>
          </cell>
          <cell r="J4340" t="str">
            <v>深圳市福田区香港中文大学（深圳）附属彩田学校</v>
          </cell>
        </row>
        <row r="4341">
          <cell r="A4341">
            <v>118</v>
          </cell>
          <cell r="B4341">
            <v>2</v>
          </cell>
          <cell r="C4341" t="str">
            <v>118218</v>
          </cell>
          <cell r="D4341" t="str">
            <v>118-2</v>
          </cell>
          <cell r="E4341" t="str">
            <v>118-2-30218</v>
          </cell>
        </row>
        <row r="4341">
          <cell r="G4341" t="str">
            <v>2050203</v>
          </cell>
          <cell r="H4341" t="str">
            <v>30218</v>
          </cell>
          <cell r="I4341">
            <v>208.318</v>
          </cell>
          <cell r="J4341" t="str">
            <v>深圳市福田区香港中文大学（深圳）附属彩田学校</v>
          </cell>
        </row>
        <row r="4342">
          <cell r="A4342">
            <v>118</v>
          </cell>
          <cell r="B4342">
            <v>2</v>
          </cell>
          <cell r="C4342" t="str">
            <v>118218</v>
          </cell>
          <cell r="D4342" t="str">
            <v>118-2</v>
          </cell>
          <cell r="E4342" t="str">
            <v>118-2-30226</v>
          </cell>
        </row>
        <row r="4342">
          <cell r="G4342" t="str">
            <v>2050203</v>
          </cell>
          <cell r="H4342" t="str">
            <v>30226</v>
          </cell>
          <cell r="I4342">
            <v>274.034</v>
          </cell>
          <cell r="J4342" t="str">
            <v>深圳市福田区香港中文大学（深圳）附属彩田学校</v>
          </cell>
        </row>
        <row r="4343">
          <cell r="A4343">
            <v>118</v>
          </cell>
          <cell r="B4343">
            <v>2</v>
          </cell>
          <cell r="C4343" t="str">
            <v>118218</v>
          </cell>
          <cell r="D4343" t="str">
            <v>118-2</v>
          </cell>
          <cell r="E4343" t="str">
            <v>118-2-30227</v>
          </cell>
        </row>
        <row r="4343">
          <cell r="G4343" t="str">
            <v>2050203</v>
          </cell>
          <cell r="H4343" t="str">
            <v>30227</v>
          </cell>
          <cell r="I4343">
            <v>321.4</v>
          </cell>
          <cell r="J4343" t="str">
            <v>深圳市福田区香港中文大学（深圳）附属彩田学校</v>
          </cell>
        </row>
        <row r="4344">
          <cell r="A4344">
            <v>118</v>
          </cell>
          <cell r="B4344">
            <v>2</v>
          </cell>
          <cell r="C4344" t="str">
            <v>118218</v>
          </cell>
          <cell r="D4344" t="str">
            <v>118-2</v>
          </cell>
          <cell r="E4344" t="str">
            <v>118-2-30228</v>
          </cell>
        </row>
        <row r="4344">
          <cell r="G4344" t="str">
            <v>2050203</v>
          </cell>
          <cell r="H4344" t="str">
            <v>30228</v>
          </cell>
          <cell r="I4344">
            <v>59.660412</v>
          </cell>
          <cell r="J4344" t="str">
            <v>深圳市福田区香港中文大学（深圳）附属彩田学校</v>
          </cell>
        </row>
        <row r="4345">
          <cell r="A4345">
            <v>118</v>
          </cell>
          <cell r="B4345">
            <v>2</v>
          </cell>
          <cell r="C4345" t="str">
            <v>118218</v>
          </cell>
          <cell r="D4345" t="str">
            <v>118-2</v>
          </cell>
          <cell r="E4345" t="str">
            <v>118-2-30229</v>
          </cell>
        </row>
        <row r="4345">
          <cell r="G4345" t="str">
            <v>2050203</v>
          </cell>
          <cell r="H4345" t="str">
            <v>30229</v>
          </cell>
          <cell r="I4345">
            <v>2.075729</v>
          </cell>
          <cell r="J4345" t="str">
            <v>深圳市福田区香港中文大学（深圳）附属彩田学校</v>
          </cell>
        </row>
        <row r="4346">
          <cell r="A4346">
            <v>118</v>
          </cell>
          <cell r="B4346">
            <v>2</v>
          </cell>
          <cell r="C4346" t="str">
            <v>118218</v>
          </cell>
          <cell r="D4346" t="str">
            <v>118-2</v>
          </cell>
          <cell r="E4346" t="str">
            <v>118-2-30231</v>
          </cell>
        </row>
        <row r="4346">
          <cell r="G4346" t="str">
            <v>2050203</v>
          </cell>
          <cell r="H4346" t="str">
            <v>30231</v>
          </cell>
          <cell r="I4346">
            <v>9.9824</v>
          </cell>
          <cell r="J4346" t="str">
            <v>深圳市福田区香港中文大学（深圳）附属彩田学校</v>
          </cell>
        </row>
        <row r="4347">
          <cell r="A4347">
            <v>118</v>
          </cell>
          <cell r="B4347">
            <v>2</v>
          </cell>
          <cell r="C4347" t="str">
            <v>118218</v>
          </cell>
          <cell r="D4347" t="str">
            <v>118-2</v>
          </cell>
          <cell r="E4347" t="str">
            <v>118-2-30299</v>
          </cell>
        </row>
        <row r="4347">
          <cell r="G4347" t="str">
            <v>2050203</v>
          </cell>
          <cell r="H4347" t="str">
            <v>30299</v>
          </cell>
          <cell r="I4347">
            <v>192.858</v>
          </cell>
          <cell r="J4347" t="str">
            <v>深圳市福田区香港中文大学（深圳）附属彩田学校</v>
          </cell>
        </row>
        <row r="4348">
          <cell r="A4348">
            <v>118</v>
          </cell>
          <cell r="B4348">
            <v>2</v>
          </cell>
          <cell r="C4348" t="str">
            <v>118218</v>
          </cell>
          <cell r="D4348" t="str">
            <v>118-2</v>
          </cell>
          <cell r="E4348" t="str">
            <v>118-2-30307</v>
          </cell>
        </row>
        <row r="4348">
          <cell r="G4348" t="str">
            <v>2050203</v>
          </cell>
          <cell r="H4348" t="str">
            <v>30307</v>
          </cell>
          <cell r="I4348">
            <v>13</v>
          </cell>
          <cell r="J4348" t="str">
            <v>深圳市福田区香港中文大学（深圳）附属彩田学校</v>
          </cell>
        </row>
        <row r="4349">
          <cell r="A4349">
            <v>118</v>
          </cell>
          <cell r="B4349">
            <v>2</v>
          </cell>
          <cell r="C4349" t="str">
            <v>118218</v>
          </cell>
          <cell r="D4349" t="str">
            <v>118-2</v>
          </cell>
          <cell r="E4349" t="str">
            <v>118-2-30308</v>
          </cell>
        </row>
        <row r="4349">
          <cell r="G4349" t="str">
            <v>2050203</v>
          </cell>
          <cell r="H4349" t="str">
            <v>30308</v>
          </cell>
          <cell r="I4349">
            <v>1.33</v>
          </cell>
          <cell r="J4349" t="str">
            <v>深圳市福田区香港中文大学（深圳）附属彩田学校</v>
          </cell>
        </row>
        <row r="4350">
          <cell r="A4350">
            <v>118</v>
          </cell>
          <cell r="B4350">
            <v>2</v>
          </cell>
          <cell r="C4350" t="str">
            <v>118218</v>
          </cell>
          <cell r="D4350" t="str">
            <v>118-2</v>
          </cell>
          <cell r="E4350" t="str">
            <v>118-2-30399</v>
          </cell>
        </row>
        <row r="4350">
          <cell r="G4350" t="str">
            <v>2050203</v>
          </cell>
          <cell r="H4350" t="str">
            <v>30399</v>
          </cell>
          <cell r="I4350">
            <v>22.072</v>
          </cell>
          <cell r="J4350" t="str">
            <v>深圳市福田区香港中文大学（深圳）附属彩田学校</v>
          </cell>
        </row>
        <row r="4351">
          <cell r="A4351">
            <v>118</v>
          </cell>
          <cell r="B4351">
            <v>2</v>
          </cell>
          <cell r="C4351" t="str">
            <v>118218</v>
          </cell>
          <cell r="D4351" t="str">
            <v>118-2</v>
          </cell>
          <cell r="E4351" t="str">
            <v>118-2-31002</v>
          </cell>
        </row>
        <row r="4351">
          <cell r="G4351" t="str">
            <v>2050203</v>
          </cell>
          <cell r="H4351" t="str">
            <v>31002</v>
          </cell>
          <cell r="I4351">
            <v>7</v>
          </cell>
          <cell r="J4351" t="str">
            <v>深圳市福田区香港中文大学（深圳）附属彩田学校</v>
          </cell>
        </row>
        <row r="4352">
          <cell r="A4352">
            <v>118</v>
          </cell>
          <cell r="B4352">
            <v>3</v>
          </cell>
          <cell r="C4352" t="str">
            <v>118218</v>
          </cell>
          <cell r="D4352" t="str">
            <v>118-3</v>
          </cell>
          <cell r="E4352" t="str">
            <v>118-3-30213</v>
          </cell>
        </row>
        <row r="4352">
          <cell r="G4352" t="str">
            <v>2050999</v>
          </cell>
          <cell r="H4352" t="str">
            <v>30213</v>
          </cell>
          <cell r="I4352">
            <v>127.4</v>
          </cell>
          <cell r="J4352" t="str">
            <v>深圳市福田区香港中文大学（深圳）附属彩田学校</v>
          </cell>
        </row>
        <row r="4353">
          <cell r="A4353">
            <v>118</v>
          </cell>
          <cell r="B4353">
            <v>3</v>
          </cell>
          <cell r="C4353" t="str">
            <v>118218</v>
          </cell>
          <cell r="D4353" t="str">
            <v>118-3</v>
          </cell>
          <cell r="E4353" t="str">
            <v>118-3-30216</v>
          </cell>
        </row>
        <row r="4353">
          <cell r="G4353" t="str">
            <v>2050999</v>
          </cell>
          <cell r="H4353" t="str">
            <v>30216</v>
          </cell>
          <cell r="I4353">
            <v>12</v>
          </cell>
          <cell r="J4353" t="str">
            <v>深圳市福田区香港中文大学（深圳）附属彩田学校</v>
          </cell>
        </row>
        <row r="4354">
          <cell r="A4354">
            <v>118</v>
          </cell>
          <cell r="B4354">
            <v>3</v>
          </cell>
          <cell r="C4354" t="str">
            <v>118218</v>
          </cell>
          <cell r="D4354" t="str">
            <v>118-3</v>
          </cell>
          <cell r="E4354" t="str">
            <v>118-3-30227</v>
          </cell>
        </row>
        <row r="4354">
          <cell r="G4354" t="str">
            <v>2050999</v>
          </cell>
          <cell r="H4354" t="str">
            <v>30227</v>
          </cell>
          <cell r="I4354">
            <v>689.1263</v>
          </cell>
          <cell r="J4354" t="str">
            <v>深圳市福田区香港中文大学（深圳）附属彩田学校</v>
          </cell>
        </row>
        <row r="4355">
          <cell r="A4355">
            <v>118</v>
          </cell>
          <cell r="B4355">
            <v>3</v>
          </cell>
          <cell r="C4355" t="str">
            <v>118218</v>
          </cell>
          <cell r="D4355" t="str">
            <v>118-3</v>
          </cell>
          <cell r="E4355" t="str">
            <v>118-3-30299</v>
          </cell>
        </row>
        <row r="4355">
          <cell r="G4355" t="str">
            <v>2050999</v>
          </cell>
          <cell r="H4355" t="str">
            <v>30299</v>
          </cell>
          <cell r="I4355">
            <v>55</v>
          </cell>
          <cell r="J4355" t="str">
            <v>深圳市福田区香港中文大学（深圳）附属彩田学校</v>
          </cell>
        </row>
        <row r="4356">
          <cell r="A4356">
            <v>118</v>
          </cell>
          <cell r="B4356">
            <v>3</v>
          </cell>
          <cell r="C4356" t="str">
            <v>118218</v>
          </cell>
          <cell r="D4356" t="str">
            <v>118-3</v>
          </cell>
          <cell r="E4356" t="str">
            <v>118-3-31002</v>
          </cell>
        </row>
        <row r="4356">
          <cell r="G4356" t="str">
            <v>2050999</v>
          </cell>
          <cell r="H4356" t="str">
            <v>31002</v>
          </cell>
          <cell r="I4356">
            <v>112.48</v>
          </cell>
          <cell r="J4356" t="str">
            <v>深圳市福田区香港中文大学（深圳）附属彩田学校</v>
          </cell>
        </row>
        <row r="4357">
          <cell r="A4357">
            <v>118</v>
          </cell>
          <cell r="B4357">
            <v>3</v>
          </cell>
          <cell r="C4357" t="str">
            <v>118218</v>
          </cell>
          <cell r="D4357" t="str">
            <v>118-3</v>
          </cell>
          <cell r="E4357" t="str">
            <v>118-3-31003</v>
          </cell>
        </row>
        <row r="4357">
          <cell r="G4357" t="str">
            <v>2050999</v>
          </cell>
          <cell r="H4357" t="str">
            <v>31003</v>
          </cell>
          <cell r="I4357">
            <v>88.9937</v>
          </cell>
          <cell r="J4357" t="str">
            <v>深圳市福田区香港中文大学（深圳）附属彩田学校</v>
          </cell>
        </row>
        <row r="4358">
          <cell r="A4358">
            <v>118</v>
          </cell>
          <cell r="B4358">
            <v>4</v>
          </cell>
          <cell r="C4358" t="str">
            <v>118218</v>
          </cell>
          <cell r="D4358" t="str">
            <v>118-4</v>
          </cell>
          <cell r="E4358" t="str">
            <v>118-4-30299</v>
          </cell>
        </row>
        <row r="4358">
          <cell r="G4358" t="str">
            <v>2080502</v>
          </cell>
          <cell r="H4358" t="str">
            <v>30299</v>
          </cell>
          <cell r="I4358">
            <v>23.56</v>
          </cell>
          <cell r="J4358" t="str">
            <v>深圳市福田区香港中文大学（深圳）附属彩田学校</v>
          </cell>
        </row>
        <row r="4359">
          <cell r="A4359">
            <v>118</v>
          </cell>
          <cell r="B4359">
            <v>4</v>
          </cell>
          <cell r="C4359" t="str">
            <v>118218</v>
          </cell>
          <cell r="D4359" t="str">
            <v>118-4</v>
          </cell>
          <cell r="E4359" t="str">
            <v>118-4-30302</v>
          </cell>
        </row>
        <row r="4359">
          <cell r="G4359" t="str">
            <v>2080502</v>
          </cell>
          <cell r="H4359" t="str">
            <v>30302</v>
          </cell>
          <cell r="I4359">
            <v>229.779672</v>
          </cell>
          <cell r="J4359" t="str">
            <v>深圳市福田区香港中文大学（深圳）附属彩田学校</v>
          </cell>
        </row>
        <row r="4360">
          <cell r="A4360">
            <v>118</v>
          </cell>
          <cell r="B4360">
            <v>5</v>
          </cell>
          <cell r="C4360" t="str">
            <v>118218</v>
          </cell>
          <cell r="D4360" t="str">
            <v>118-5</v>
          </cell>
          <cell r="E4360" t="str">
            <v>118-5-30108</v>
          </cell>
        </row>
        <row r="4360">
          <cell r="G4360" t="str">
            <v>2080505</v>
          </cell>
          <cell r="H4360" t="str">
            <v>30108</v>
          </cell>
          <cell r="I4360">
            <v>644.192304</v>
          </cell>
          <cell r="J4360" t="str">
            <v>深圳市福田区香港中文大学（深圳）附属彩田学校</v>
          </cell>
        </row>
        <row r="4361">
          <cell r="A4361">
            <v>118</v>
          </cell>
          <cell r="B4361">
            <v>6</v>
          </cell>
          <cell r="C4361" t="str">
            <v>118218</v>
          </cell>
          <cell r="D4361" t="str">
            <v>118-6</v>
          </cell>
          <cell r="E4361" t="str">
            <v>118-6-30109</v>
          </cell>
        </row>
        <row r="4361">
          <cell r="G4361" t="str">
            <v>2080506</v>
          </cell>
          <cell r="H4361" t="str">
            <v>30109</v>
          </cell>
          <cell r="I4361">
            <v>322.096116</v>
          </cell>
          <cell r="J4361" t="str">
            <v>深圳市福田区香港中文大学（深圳）附属彩田学校</v>
          </cell>
        </row>
        <row r="4362">
          <cell r="A4362">
            <v>118</v>
          </cell>
          <cell r="B4362">
            <v>7</v>
          </cell>
          <cell r="C4362" t="str">
            <v>118218</v>
          </cell>
          <cell r="D4362" t="str">
            <v>118-7</v>
          </cell>
          <cell r="E4362" t="str">
            <v>118-7-30110</v>
          </cell>
        </row>
        <row r="4362">
          <cell r="G4362" t="str">
            <v>2101102</v>
          </cell>
          <cell r="H4362" t="str">
            <v>30110</v>
          </cell>
          <cell r="I4362">
            <v>300.871169</v>
          </cell>
          <cell r="J4362" t="str">
            <v>深圳市福田区香港中文大学（深圳）附属彩田学校</v>
          </cell>
        </row>
        <row r="4363">
          <cell r="A4363">
            <v>118</v>
          </cell>
          <cell r="B4363">
            <v>8</v>
          </cell>
          <cell r="C4363" t="str">
            <v>118218</v>
          </cell>
          <cell r="D4363" t="str">
            <v>118-8</v>
          </cell>
          <cell r="E4363" t="str">
            <v>118-8-30113</v>
          </cell>
        </row>
        <row r="4363">
          <cell r="G4363" t="str">
            <v>2210201</v>
          </cell>
          <cell r="H4363" t="str">
            <v>30113</v>
          </cell>
          <cell r="I4363">
            <v>655.894452</v>
          </cell>
          <cell r="J4363" t="str">
            <v>深圳市福田区香港中文大学（深圳）附属彩田学校</v>
          </cell>
        </row>
        <row r="4364">
          <cell r="A4364">
            <v>118</v>
          </cell>
          <cell r="B4364">
            <v>9</v>
          </cell>
          <cell r="C4364" t="str">
            <v>118218</v>
          </cell>
          <cell r="D4364" t="str">
            <v>118-9</v>
          </cell>
          <cell r="E4364" t="str">
            <v>118-9-30102</v>
          </cell>
        </row>
        <row r="4364">
          <cell r="G4364" t="str">
            <v>2210203</v>
          </cell>
          <cell r="H4364" t="str">
            <v>30102</v>
          </cell>
          <cell r="I4364">
            <v>1259.6376</v>
          </cell>
          <cell r="J4364" t="str">
            <v>深圳市福田区香港中文大学（深圳）附属彩田学校</v>
          </cell>
        </row>
        <row r="4365">
          <cell r="A4365">
            <v>118</v>
          </cell>
          <cell r="B4365">
            <v>9</v>
          </cell>
          <cell r="C4365" t="str">
            <v>118218</v>
          </cell>
          <cell r="D4365" t="str">
            <v>118-9</v>
          </cell>
          <cell r="E4365" t="str">
            <v>118-9-30302</v>
          </cell>
        </row>
        <row r="4365">
          <cell r="G4365" t="str">
            <v>2210203</v>
          </cell>
          <cell r="H4365" t="str">
            <v>30302</v>
          </cell>
          <cell r="I4365">
            <v>244.65966</v>
          </cell>
          <cell r="J4365" t="str">
            <v>深圳市福田区香港中文大学（深圳）附属彩田学校</v>
          </cell>
        </row>
        <row r="4366">
          <cell r="A4366">
            <v>119</v>
          </cell>
          <cell r="B4366">
            <v>1</v>
          </cell>
          <cell r="C4366" t="str">
            <v>118309</v>
          </cell>
          <cell r="D4366" t="str">
            <v>119-1</v>
          </cell>
          <cell r="E4366" t="str">
            <v>119-1-30101</v>
          </cell>
        </row>
        <row r="4366">
          <cell r="G4366" t="str">
            <v>2050202</v>
          </cell>
          <cell r="H4366" t="str">
            <v>30101</v>
          </cell>
          <cell r="I4366">
            <v>1459.54</v>
          </cell>
          <cell r="J4366" t="str">
            <v>深圳市福田区红岭教育集团华富实验学校</v>
          </cell>
        </row>
        <row r="4367">
          <cell r="A4367">
            <v>119</v>
          </cell>
          <cell r="B4367">
            <v>1</v>
          </cell>
          <cell r="C4367" t="str">
            <v>118309</v>
          </cell>
          <cell r="D4367" t="str">
            <v>119-1</v>
          </cell>
          <cell r="E4367" t="str">
            <v>119-1-30102</v>
          </cell>
        </row>
        <row r="4367">
          <cell r="G4367" t="str">
            <v>2050202</v>
          </cell>
          <cell r="H4367" t="str">
            <v>30102</v>
          </cell>
          <cell r="I4367">
            <v>5.76</v>
          </cell>
          <cell r="J4367" t="str">
            <v>深圳市福田区红岭教育集团华富实验学校</v>
          </cell>
        </row>
        <row r="4368">
          <cell r="A4368">
            <v>119</v>
          </cell>
          <cell r="B4368">
            <v>1</v>
          </cell>
          <cell r="C4368" t="str">
            <v>118309</v>
          </cell>
          <cell r="D4368" t="str">
            <v>119-1</v>
          </cell>
          <cell r="E4368" t="str">
            <v>119-1-30107</v>
          </cell>
        </row>
        <row r="4368">
          <cell r="G4368" t="str">
            <v>2050202</v>
          </cell>
          <cell r="H4368" t="str">
            <v>30107</v>
          </cell>
          <cell r="I4368">
            <v>397.2</v>
          </cell>
          <cell r="J4368" t="str">
            <v>深圳市福田区红岭教育集团华富实验学校</v>
          </cell>
        </row>
        <row r="4369">
          <cell r="A4369">
            <v>119</v>
          </cell>
          <cell r="B4369">
            <v>1</v>
          </cell>
          <cell r="C4369" t="str">
            <v>118309</v>
          </cell>
          <cell r="D4369" t="str">
            <v>119-1</v>
          </cell>
          <cell r="E4369" t="str">
            <v>119-1-30112</v>
          </cell>
        </row>
        <row r="4369">
          <cell r="G4369" t="str">
            <v>2050202</v>
          </cell>
          <cell r="H4369" t="str">
            <v>30112</v>
          </cell>
          <cell r="I4369">
            <v>117</v>
          </cell>
          <cell r="J4369" t="str">
            <v>深圳市福田区红岭教育集团华富实验学校</v>
          </cell>
        </row>
        <row r="4370">
          <cell r="A4370">
            <v>119</v>
          </cell>
          <cell r="B4370">
            <v>1</v>
          </cell>
          <cell r="C4370" t="str">
            <v>118309</v>
          </cell>
          <cell r="D4370" t="str">
            <v>119-1</v>
          </cell>
          <cell r="E4370" t="str">
            <v>119-1-30199</v>
          </cell>
        </row>
        <row r="4370">
          <cell r="G4370" t="str">
            <v>2050202</v>
          </cell>
          <cell r="H4370" t="str">
            <v>30199</v>
          </cell>
          <cell r="I4370">
            <v>68</v>
          </cell>
          <cell r="J4370" t="str">
            <v>深圳市福田区红岭教育集团华富实验学校</v>
          </cell>
        </row>
        <row r="4371">
          <cell r="A4371">
            <v>119</v>
          </cell>
          <cell r="B4371">
            <v>1</v>
          </cell>
          <cell r="C4371" t="str">
            <v>118309</v>
          </cell>
          <cell r="D4371" t="str">
            <v>119-1</v>
          </cell>
          <cell r="E4371" t="str">
            <v>119-1-30201</v>
          </cell>
        </row>
        <row r="4371">
          <cell r="G4371" t="str">
            <v>2050202</v>
          </cell>
          <cell r="H4371" t="str">
            <v>30201</v>
          </cell>
          <cell r="I4371">
            <v>32</v>
          </cell>
          <cell r="J4371" t="str">
            <v>深圳市福田区红岭教育集团华富实验学校</v>
          </cell>
        </row>
        <row r="4372">
          <cell r="A4372">
            <v>119</v>
          </cell>
          <cell r="B4372">
            <v>1</v>
          </cell>
          <cell r="C4372" t="str">
            <v>118309</v>
          </cell>
          <cell r="D4372" t="str">
            <v>119-1</v>
          </cell>
          <cell r="E4372" t="str">
            <v>119-1-30205</v>
          </cell>
        </row>
        <row r="4372">
          <cell r="G4372" t="str">
            <v>2050202</v>
          </cell>
          <cell r="H4372" t="str">
            <v>30205</v>
          </cell>
          <cell r="I4372">
            <v>34.23</v>
          </cell>
          <cell r="J4372" t="str">
            <v>深圳市福田区红岭教育集团华富实验学校</v>
          </cell>
        </row>
        <row r="4373">
          <cell r="A4373">
            <v>119</v>
          </cell>
          <cell r="B4373">
            <v>1</v>
          </cell>
          <cell r="C4373" t="str">
            <v>118309</v>
          </cell>
          <cell r="D4373" t="str">
            <v>119-1</v>
          </cell>
          <cell r="E4373" t="str">
            <v>119-1-30206</v>
          </cell>
        </row>
        <row r="4373">
          <cell r="G4373" t="str">
            <v>2050202</v>
          </cell>
          <cell r="H4373" t="str">
            <v>30206</v>
          </cell>
          <cell r="I4373">
            <v>100</v>
          </cell>
          <cell r="J4373" t="str">
            <v>深圳市福田区红岭教育集团华富实验学校</v>
          </cell>
        </row>
        <row r="4374">
          <cell r="A4374">
            <v>119</v>
          </cell>
          <cell r="B4374">
            <v>1</v>
          </cell>
          <cell r="C4374" t="str">
            <v>118309</v>
          </cell>
          <cell r="D4374" t="str">
            <v>119-1</v>
          </cell>
          <cell r="E4374" t="str">
            <v>119-1-30207</v>
          </cell>
        </row>
        <row r="4374">
          <cell r="G4374" t="str">
            <v>2050202</v>
          </cell>
          <cell r="H4374" t="str">
            <v>30207</v>
          </cell>
          <cell r="I4374">
            <v>2.86</v>
          </cell>
          <cell r="J4374" t="str">
            <v>深圳市福田区红岭教育集团华富实验学校</v>
          </cell>
        </row>
        <row r="4375">
          <cell r="A4375">
            <v>119</v>
          </cell>
          <cell r="B4375">
            <v>1</v>
          </cell>
          <cell r="C4375" t="str">
            <v>118309</v>
          </cell>
          <cell r="D4375" t="str">
            <v>119-1</v>
          </cell>
          <cell r="E4375" t="str">
            <v>119-1-30209</v>
          </cell>
        </row>
        <row r="4375">
          <cell r="G4375" t="str">
            <v>2050202</v>
          </cell>
          <cell r="H4375" t="str">
            <v>30209</v>
          </cell>
          <cell r="I4375">
            <v>219.2</v>
          </cell>
          <cell r="J4375" t="str">
            <v>深圳市福田区红岭教育集团华富实验学校</v>
          </cell>
        </row>
        <row r="4376">
          <cell r="A4376">
            <v>119</v>
          </cell>
          <cell r="B4376">
            <v>1</v>
          </cell>
          <cell r="C4376" t="str">
            <v>118309</v>
          </cell>
          <cell r="D4376" t="str">
            <v>119-1</v>
          </cell>
          <cell r="E4376" t="str">
            <v>119-1-30213</v>
          </cell>
        </row>
        <row r="4376">
          <cell r="G4376" t="str">
            <v>2050202</v>
          </cell>
          <cell r="H4376" t="str">
            <v>30213</v>
          </cell>
          <cell r="I4376">
            <v>130.4</v>
          </cell>
          <cell r="J4376" t="str">
            <v>深圳市福田区红岭教育集团华富实验学校</v>
          </cell>
        </row>
        <row r="4377">
          <cell r="A4377">
            <v>119</v>
          </cell>
          <cell r="B4377">
            <v>1</v>
          </cell>
          <cell r="C4377" t="str">
            <v>118309</v>
          </cell>
          <cell r="D4377" t="str">
            <v>119-1</v>
          </cell>
          <cell r="E4377" t="str">
            <v>119-1-30216</v>
          </cell>
        </row>
        <row r="4377">
          <cell r="G4377" t="str">
            <v>2050202</v>
          </cell>
          <cell r="H4377" t="str">
            <v>30216</v>
          </cell>
          <cell r="I4377">
            <v>20</v>
          </cell>
          <cell r="J4377" t="str">
            <v>深圳市福田区红岭教育集团华富实验学校</v>
          </cell>
        </row>
        <row r="4378">
          <cell r="A4378">
            <v>119</v>
          </cell>
          <cell r="B4378">
            <v>1</v>
          </cell>
          <cell r="C4378" t="str">
            <v>118309</v>
          </cell>
          <cell r="D4378" t="str">
            <v>119-1</v>
          </cell>
          <cell r="E4378" t="str">
            <v>119-1-30218</v>
          </cell>
        </row>
        <row r="4378">
          <cell r="G4378" t="str">
            <v>2050202</v>
          </cell>
          <cell r="H4378" t="str">
            <v>30218</v>
          </cell>
          <cell r="I4378">
            <v>103.1</v>
          </cell>
          <cell r="J4378" t="str">
            <v>深圳市福田区红岭教育集团华富实验学校</v>
          </cell>
        </row>
        <row r="4379">
          <cell r="A4379">
            <v>119</v>
          </cell>
          <cell r="B4379">
            <v>1</v>
          </cell>
          <cell r="C4379" t="str">
            <v>118309</v>
          </cell>
          <cell r="D4379" t="str">
            <v>119-1</v>
          </cell>
          <cell r="E4379" t="str">
            <v>119-1-30226</v>
          </cell>
        </row>
        <row r="4379">
          <cell r="G4379" t="str">
            <v>2050202</v>
          </cell>
          <cell r="H4379" t="str">
            <v>30226</v>
          </cell>
          <cell r="I4379">
            <v>223</v>
          </cell>
          <cell r="J4379" t="str">
            <v>深圳市福田区红岭教育集团华富实验学校</v>
          </cell>
        </row>
        <row r="4380">
          <cell r="A4380">
            <v>119</v>
          </cell>
          <cell r="B4380">
            <v>1</v>
          </cell>
          <cell r="C4380" t="str">
            <v>118309</v>
          </cell>
          <cell r="D4380" t="str">
            <v>119-1</v>
          </cell>
          <cell r="E4380" t="str">
            <v>119-1-30227</v>
          </cell>
        </row>
        <row r="4380">
          <cell r="G4380" t="str">
            <v>2050202</v>
          </cell>
          <cell r="H4380" t="str">
            <v>30227</v>
          </cell>
          <cell r="I4380">
            <v>911</v>
          </cell>
          <cell r="J4380" t="str">
            <v>深圳市福田区红岭教育集团华富实验学校</v>
          </cell>
        </row>
        <row r="4381">
          <cell r="A4381">
            <v>119</v>
          </cell>
          <cell r="B4381">
            <v>1</v>
          </cell>
          <cell r="C4381" t="str">
            <v>118309</v>
          </cell>
          <cell r="D4381" t="str">
            <v>119-1</v>
          </cell>
          <cell r="E4381" t="str">
            <v>119-1-30228</v>
          </cell>
        </row>
        <row r="4381">
          <cell r="G4381" t="str">
            <v>2050202</v>
          </cell>
          <cell r="H4381" t="str">
            <v>30228</v>
          </cell>
          <cell r="I4381">
            <v>24</v>
          </cell>
          <cell r="J4381" t="str">
            <v>深圳市福田区红岭教育集团华富实验学校</v>
          </cell>
        </row>
        <row r="4382">
          <cell r="A4382">
            <v>119</v>
          </cell>
          <cell r="B4382">
            <v>1</v>
          </cell>
          <cell r="C4382" t="str">
            <v>118309</v>
          </cell>
          <cell r="D4382" t="str">
            <v>119-1</v>
          </cell>
          <cell r="E4382" t="str">
            <v>119-1-30229</v>
          </cell>
        </row>
        <row r="4382">
          <cell r="G4382" t="str">
            <v>2050202</v>
          </cell>
          <cell r="H4382" t="str">
            <v>30229</v>
          </cell>
          <cell r="I4382">
            <v>5</v>
          </cell>
          <cell r="J4382" t="str">
            <v>深圳市福田区红岭教育集团华富实验学校</v>
          </cell>
        </row>
        <row r="4383">
          <cell r="A4383">
            <v>119</v>
          </cell>
          <cell r="B4383">
            <v>1</v>
          </cell>
          <cell r="C4383" t="str">
            <v>118309</v>
          </cell>
          <cell r="D4383" t="str">
            <v>119-1</v>
          </cell>
          <cell r="E4383" t="str">
            <v>119-1-30231</v>
          </cell>
        </row>
        <row r="4383">
          <cell r="G4383" t="str">
            <v>2050202</v>
          </cell>
          <cell r="H4383" t="str">
            <v>30231</v>
          </cell>
          <cell r="I4383">
            <v>3.67</v>
          </cell>
          <cell r="J4383" t="str">
            <v>深圳市福田区红岭教育集团华富实验学校</v>
          </cell>
        </row>
        <row r="4384">
          <cell r="A4384">
            <v>119</v>
          </cell>
          <cell r="B4384">
            <v>1</v>
          </cell>
          <cell r="C4384" t="str">
            <v>118309</v>
          </cell>
          <cell r="D4384" t="str">
            <v>119-1</v>
          </cell>
          <cell r="E4384" t="str">
            <v>119-1-30239</v>
          </cell>
        </row>
        <row r="4384">
          <cell r="G4384" t="str">
            <v>2050202</v>
          </cell>
          <cell r="H4384" t="str">
            <v>30239</v>
          </cell>
          <cell r="I4384">
            <v>5</v>
          </cell>
          <cell r="J4384" t="str">
            <v>深圳市福田区红岭教育集团华富实验学校</v>
          </cell>
        </row>
        <row r="4385">
          <cell r="A4385">
            <v>119</v>
          </cell>
          <cell r="B4385">
            <v>1</v>
          </cell>
          <cell r="C4385" t="str">
            <v>118309</v>
          </cell>
          <cell r="D4385" t="str">
            <v>119-1</v>
          </cell>
          <cell r="E4385" t="str">
            <v>119-1-30299</v>
          </cell>
        </row>
        <row r="4385">
          <cell r="G4385" t="str">
            <v>2050202</v>
          </cell>
          <cell r="H4385" t="str">
            <v>30299</v>
          </cell>
          <cell r="I4385">
            <v>188</v>
          </cell>
          <cell r="J4385" t="str">
            <v>深圳市福田区红岭教育集团华富实验学校</v>
          </cell>
        </row>
        <row r="4386">
          <cell r="A4386">
            <v>119</v>
          </cell>
          <cell r="B4386">
            <v>1</v>
          </cell>
          <cell r="C4386" t="str">
            <v>118309</v>
          </cell>
          <cell r="D4386" t="str">
            <v>119-1</v>
          </cell>
          <cell r="E4386" t="str">
            <v>119-1-30307</v>
          </cell>
        </row>
        <row r="4386">
          <cell r="G4386" t="str">
            <v>2050202</v>
          </cell>
          <cell r="H4386" t="str">
            <v>30307</v>
          </cell>
          <cell r="I4386">
            <v>1</v>
          </cell>
          <cell r="J4386" t="str">
            <v>深圳市福田区红岭教育集团华富实验学校</v>
          </cell>
        </row>
        <row r="4387">
          <cell r="A4387">
            <v>119</v>
          </cell>
          <cell r="B4387">
            <v>1</v>
          </cell>
          <cell r="C4387" t="str">
            <v>118309</v>
          </cell>
          <cell r="D4387" t="str">
            <v>119-1</v>
          </cell>
          <cell r="E4387" t="str">
            <v>119-1-30308</v>
          </cell>
        </row>
        <row r="4387">
          <cell r="G4387" t="str">
            <v>2050202</v>
          </cell>
          <cell r="H4387" t="str">
            <v>30308</v>
          </cell>
          <cell r="I4387">
            <v>0.3</v>
          </cell>
          <cell r="J4387" t="str">
            <v>深圳市福田区红岭教育集团华富实验学校</v>
          </cell>
        </row>
        <row r="4388">
          <cell r="A4388">
            <v>119</v>
          </cell>
          <cell r="B4388">
            <v>1</v>
          </cell>
          <cell r="C4388" t="str">
            <v>118309</v>
          </cell>
          <cell r="D4388" t="str">
            <v>119-1</v>
          </cell>
          <cell r="E4388" t="str">
            <v>119-1-31002</v>
          </cell>
        </row>
        <row r="4388">
          <cell r="G4388" t="str">
            <v>2050202</v>
          </cell>
          <cell r="H4388" t="str">
            <v>31002</v>
          </cell>
          <cell r="I4388">
            <v>41.06</v>
          </cell>
          <cell r="J4388" t="str">
            <v>深圳市福田区红岭教育集团华富实验学校</v>
          </cell>
        </row>
        <row r="4389">
          <cell r="A4389">
            <v>119</v>
          </cell>
          <cell r="B4389">
            <v>1</v>
          </cell>
          <cell r="C4389" t="str">
            <v>118309</v>
          </cell>
          <cell r="D4389" t="str">
            <v>119-1</v>
          </cell>
          <cell r="E4389" t="str">
            <v>119-1-31007</v>
          </cell>
        </row>
        <row r="4389">
          <cell r="G4389" t="str">
            <v>2050202</v>
          </cell>
          <cell r="H4389" t="str">
            <v>31007</v>
          </cell>
          <cell r="I4389">
            <v>5</v>
          </cell>
          <cell r="J4389" t="str">
            <v>深圳市福田区红岭教育集团华富实验学校</v>
          </cell>
        </row>
        <row r="4390">
          <cell r="A4390">
            <v>119</v>
          </cell>
          <cell r="B4390">
            <v>1</v>
          </cell>
          <cell r="C4390" t="str">
            <v>118309</v>
          </cell>
          <cell r="D4390" t="str">
            <v>119-1</v>
          </cell>
          <cell r="E4390" t="str">
            <v>119-1-31099</v>
          </cell>
        </row>
        <row r="4390">
          <cell r="G4390" t="str">
            <v>2050202</v>
          </cell>
          <cell r="H4390" t="str">
            <v>31099</v>
          </cell>
          <cell r="I4390">
            <v>60</v>
          </cell>
          <cell r="J4390" t="str">
            <v>深圳市福田区红岭教育集团华富实验学校</v>
          </cell>
        </row>
        <row r="4391">
          <cell r="A4391">
            <v>119</v>
          </cell>
          <cell r="B4391">
            <v>2</v>
          </cell>
          <cell r="C4391" t="str">
            <v>118309</v>
          </cell>
          <cell r="D4391" t="str">
            <v>119-2</v>
          </cell>
          <cell r="E4391" t="str">
            <v>119-2-30199</v>
          </cell>
        </row>
        <row r="4391">
          <cell r="G4391" t="str">
            <v>2050203</v>
          </cell>
          <cell r="H4391" t="str">
            <v>30199</v>
          </cell>
          <cell r="I4391">
            <v>34.94</v>
          </cell>
          <cell r="J4391" t="str">
            <v>深圳市福田区红岭教育集团华富实验学校</v>
          </cell>
        </row>
        <row r="4392">
          <cell r="A4392">
            <v>119</v>
          </cell>
          <cell r="B4392">
            <v>2</v>
          </cell>
          <cell r="C4392" t="str">
            <v>118309</v>
          </cell>
          <cell r="D4392" t="str">
            <v>119-2</v>
          </cell>
          <cell r="E4392" t="str">
            <v>119-2-30211</v>
          </cell>
        </row>
        <row r="4392">
          <cell r="G4392" t="str">
            <v>2050203</v>
          </cell>
          <cell r="H4392" t="str">
            <v>30211</v>
          </cell>
          <cell r="I4392">
            <v>8.8</v>
          </cell>
          <cell r="J4392" t="str">
            <v>深圳市福田区红岭教育集团华富实验学校</v>
          </cell>
        </row>
        <row r="4393">
          <cell r="A4393">
            <v>119</v>
          </cell>
          <cell r="B4393">
            <v>2</v>
          </cell>
          <cell r="C4393" t="str">
            <v>118309</v>
          </cell>
          <cell r="D4393" t="str">
            <v>119-2</v>
          </cell>
          <cell r="E4393" t="str">
            <v>119-2-30215</v>
          </cell>
        </row>
        <row r="4393">
          <cell r="G4393" t="str">
            <v>2050203</v>
          </cell>
          <cell r="H4393" t="str">
            <v>30215</v>
          </cell>
          <cell r="I4393">
            <v>0.2</v>
          </cell>
          <cell r="J4393" t="str">
            <v>深圳市福田区红岭教育集团华富实验学校</v>
          </cell>
        </row>
        <row r="4394">
          <cell r="A4394">
            <v>119</v>
          </cell>
          <cell r="B4394">
            <v>2</v>
          </cell>
          <cell r="C4394" t="str">
            <v>118309</v>
          </cell>
          <cell r="D4394" t="str">
            <v>119-2</v>
          </cell>
          <cell r="E4394" t="str">
            <v>119-2-30216</v>
          </cell>
        </row>
        <row r="4394">
          <cell r="G4394" t="str">
            <v>2050203</v>
          </cell>
          <cell r="H4394" t="str">
            <v>30216</v>
          </cell>
          <cell r="I4394">
            <v>1</v>
          </cell>
          <cell r="J4394" t="str">
            <v>深圳市福田区红岭教育集团华富实验学校</v>
          </cell>
        </row>
        <row r="4395">
          <cell r="A4395">
            <v>119</v>
          </cell>
          <cell r="B4395">
            <v>2</v>
          </cell>
          <cell r="C4395" t="str">
            <v>118309</v>
          </cell>
          <cell r="D4395" t="str">
            <v>119-2</v>
          </cell>
          <cell r="E4395" t="str">
            <v>119-2-30218</v>
          </cell>
        </row>
        <row r="4395">
          <cell r="G4395" t="str">
            <v>2050203</v>
          </cell>
          <cell r="H4395" t="str">
            <v>30218</v>
          </cell>
          <cell r="I4395">
            <v>32</v>
          </cell>
          <cell r="J4395" t="str">
            <v>深圳市福田区红岭教育集团华富实验学校</v>
          </cell>
        </row>
        <row r="4396">
          <cell r="A4396">
            <v>119</v>
          </cell>
          <cell r="B4396">
            <v>2</v>
          </cell>
          <cell r="C4396" t="str">
            <v>118309</v>
          </cell>
          <cell r="D4396" t="str">
            <v>119-2</v>
          </cell>
          <cell r="E4396" t="str">
            <v>119-2-30226</v>
          </cell>
        </row>
        <row r="4396">
          <cell r="G4396" t="str">
            <v>2050203</v>
          </cell>
          <cell r="H4396" t="str">
            <v>30226</v>
          </cell>
          <cell r="I4396">
            <v>65</v>
          </cell>
          <cell r="J4396" t="str">
            <v>深圳市福田区红岭教育集团华富实验学校</v>
          </cell>
        </row>
        <row r="4397">
          <cell r="A4397">
            <v>119</v>
          </cell>
          <cell r="B4397">
            <v>2</v>
          </cell>
          <cell r="C4397" t="str">
            <v>118309</v>
          </cell>
          <cell r="D4397" t="str">
            <v>119-2</v>
          </cell>
          <cell r="E4397" t="str">
            <v>119-2-31099</v>
          </cell>
        </row>
        <row r="4397">
          <cell r="G4397" t="str">
            <v>2050203</v>
          </cell>
          <cell r="H4397" t="str">
            <v>31099</v>
          </cell>
          <cell r="I4397">
            <v>50</v>
          </cell>
          <cell r="J4397" t="str">
            <v>深圳市福田区红岭教育集团华富实验学校</v>
          </cell>
        </row>
        <row r="4398">
          <cell r="A4398">
            <v>119</v>
          </cell>
          <cell r="B4398">
            <v>3</v>
          </cell>
          <cell r="C4398" t="str">
            <v>118309</v>
          </cell>
          <cell r="D4398" t="str">
            <v>119-3</v>
          </cell>
          <cell r="E4398" t="str">
            <v>119-3-30227</v>
          </cell>
        </row>
        <row r="4398">
          <cell r="G4398" t="str">
            <v>2050799</v>
          </cell>
          <cell r="H4398" t="str">
            <v>30227</v>
          </cell>
          <cell r="I4398">
            <v>20</v>
          </cell>
          <cell r="J4398" t="str">
            <v>深圳市福田区红岭教育集团华富实验学校</v>
          </cell>
        </row>
        <row r="4399">
          <cell r="A4399">
            <v>119</v>
          </cell>
          <cell r="B4399">
            <v>4</v>
          </cell>
          <cell r="C4399" t="str">
            <v>118309</v>
          </cell>
          <cell r="D4399" t="str">
            <v>119-4</v>
          </cell>
          <cell r="E4399" t="str">
            <v>119-4-30299</v>
          </cell>
        </row>
        <row r="4399">
          <cell r="G4399" t="str">
            <v>2080502</v>
          </cell>
          <cell r="H4399" t="str">
            <v>30299</v>
          </cell>
          <cell r="I4399">
            <v>18.24</v>
          </cell>
          <cell r="J4399" t="str">
            <v>深圳市福田区红岭教育集团华富实验学校</v>
          </cell>
        </row>
        <row r="4400">
          <cell r="A4400">
            <v>119</v>
          </cell>
          <cell r="B4400">
            <v>4</v>
          </cell>
          <cell r="C4400" t="str">
            <v>118309</v>
          </cell>
          <cell r="D4400" t="str">
            <v>119-4</v>
          </cell>
          <cell r="E4400" t="str">
            <v>119-4-30302</v>
          </cell>
        </row>
        <row r="4400">
          <cell r="G4400" t="str">
            <v>2080502</v>
          </cell>
          <cell r="H4400" t="str">
            <v>30302</v>
          </cell>
          <cell r="I4400">
            <v>157.5</v>
          </cell>
          <cell r="J4400" t="str">
            <v>深圳市福田区红岭教育集团华富实验学校</v>
          </cell>
        </row>
        <row r="4401">
          <cell r="A4401">
            <v>119</v>
          </cell>
          <cell r="B4401">
            <v>5</v>
          </cell>
          <cell r="C4401" t="str">
            <v>118309</v>
          </cell>
          <cell r="D4401" t="str">
            <v>119-5</v>
          </cell>
          <cell r="E4401" t="str">
            <v>119-5-30108</v>
          </cell>
        </row>
        <row r="4401">
          <cell r="G4401" t="str">
            <v>2080505</v>
          </cell>
          <cell r="H4401" t="str">
            <v>30108</v>
          </cell>
          <cell r="I4401">
            <v>289</v>
          </cell>
          <cell r="J4401" t="str">
            <v>深圳市福田区红岭教育集团华富实验学校</v>
          </cell>
        </row>
        <row r="4402">
          <cell r="A4402">
            <v>119</v>
          </cell>
          <cell r="B4402">
            <v>6</v>
          </cell>
          <cell r="C4402" t="str">
            <v>118309</v>
          </cell>
          <cell r="D4402" t="str">
            <v>119-6</v>
          </cell>
          <cell r="E4402" t="str">
            <v>119-6-30109</v>
          </cell>
        </row>
        <row r="4402">
          <cell r="G4402" t="str">
            <v>2080506</v>
          </cell>
          <cell r="H4402" t="str">
            <v>30109</v>
          </cell>
          <cell r="I4402">
            <v>114</v>
          </cell>
          <cell r="J4402" t="str">
            <v>深圳市福田区红岭教育集团华富实验学校</v>
          </cell>
        </row>
        <row r="4403">
          <cell r="A4403">
            <v>119</v>
          </cell>
          <cell r="B4403">
            <v>7</v>
          </cell>
          <cell r="C4403" t="str">
            <v>118309</v>
          </cell>
          <cell r="D4403" t="str">
            <v>119-7</v>
          </cell>
          <cell r="E4403" t="str">
            <v>119-7-30110</v>
          </cell>
        </row>
        <row r="4403">
          <cell r="G4403" t="str">
            <v>2101102</v>
          </cell>
          <cell r="H4403" t="str">
            <v>30110</v>
          </cell>
          <cell r="I4403">
            <v>22</v>
          </cell>
          <cell r="J4403" t="str">
            <v>深圳市福田区红岭教育集团华富实验学校</v>
          </cell>
        </row>
        <row r="4404">
          <cell r="A4404">
            <v>119</v>
          </cell>
          <cell r="B4404">
            <v>8</v>
          </cell>
          <cell r="C4404" t="str">
            <v>118309</v>
          </cell>
          <cell r="D4404" t="str">
            <v>119-8</v>
          </cell>
          <cell r="E4404" t="str">
            <v>119-8-30113</v>
          </cell>
        </row>
        <row r="4404">
          <cell r="G4404" t="str">
            <v>2210201</v>
          </cell>
          <cell r="H4404" t="str">
            <v>30113</v>
          </cell>
          <cell r="I4404">
            <v>305</v>
          </cell>
          <cell r="J4404" t="str">
            <v>深圳市福田区红岭教育集团华富实验学校</v>
          </cell>
        </row>
        <row r="4405">
          <cell r="A4405">
            <v>119</v>
          </cell>
          <cell r="B4405">
            <v>9</v>
          </cell>
          <cell r="C4405" t="str">
            <v>118309</v>
          </cell>
          <cell r="D4405" t="str">
            <v>119-9</v>
          </cell>
          <cell r="E4405" t="str">
            <v>119-9-30102</v>
          </cell>
        </row>
        <row r="4405">
          <cell r="G4405" t="str">
            <v>2210203</v>
          </cell>
          <cell r="H4405" t="str">
            <v>30102</v>
          </cell>
          <cell r="I4405">
            <v>540</v>
          </cell>
          <cell r="J4405" t="str">
            <v>深圳市福田区红岭教育集团华富实验学校</v>
          </cell>
        </row>
        <row r="4406">
          <cell r="A4406">
            <v>119</v>
          </cell>
          <cell r="B4406">
            <v>9</v>
          </cell>
          <cell r="C4406" t="str">
            <v>118309</v>
          </cell>
          <cell r="D4406" t="str">
            <v>119-9</v>
          </cell>
          <cell r="E4406" t="str">
            <v>119-9-30302</v>
          </cell>
        </row>
        <row r="4406">
          <cell r="G4406" t="str">
            <v>2210203</v>
          </cell>
          <cell r="H4406" t="str">
            <v>30302</v>
          </cell>
          <cell r="I4406">
            <v>222</v>
          </cell>
          <cell r="J4406" t="str">
            <v>深圳市福田区红岭教育集团华富实验学校</v>
          </cell>
        </row>
        <row r="4407">
          <cell r="A4407">
            <v>120</v>
          </cell>
          <cell r="B4407">
            <v>1</v>
          </cell>
          <cell r="C4407" t="str">
            <v>118301</v>
          </cell>
          <cell r="D4407" t="str">
            <v>120-1</v>
          </cell>
          <cell r="E4407" t="str">
            <v>120-1-30101</v>
          </cell>
        </row>
        <row r="4407">
          <cell r="G4407" t="str">
            <v>2050202</v>
          </cell>
          <cell r="H4407" t="str">
            <v>30101</v>
          </cell>
          <cell r="I4407">
            <v>795.4106</v>
          </cell>
          <cell r="J4407" t="str">
            <v>深圳市福田区园岭教育集团百花小学</v>
          </cell>
        </row>
        <row r="4408">
          <cell r="A4408">
            <v>120</v>
          </cell>
          <cell r="B4408">
            <v>1</v>
          </cell>
          <cell r="C4408" t="str">
            <v>118301</v>
          </cell>
          <cell r="D4408" t="str">
            <v>120-1</v>
          </cell>
          <cell r="E4408" t="str">
            <v>120-1-30102</v>
          </cell>
        </row>
        <row r="4408">
          <cell r="G4408" t="str">
            <v>2050202</v>
          </cell>
          <cell r="H4408" t="str">
            <v>30102</v>
          </cell>
          <cell r="I4408">
            <v>1306.0188</v>
          </cell>
          <cell r="J4408" t="str">
            <v>深圳市福田区园岭教育集团百花小学</v>
          </cell>
        </row>
        <row r="4409">
          <cell r="A4409">
            <v>120</v>
          </cell>
          <cell r="B4409">
            <v>1</v>
          </cell>
          <cell r="C4409" t="str">
            <v>118301</v>
          </cell>
          <cell r="D4409" t="str">
            <v>120-1</v>
          </cell>
          <cell r="E4409" t="str">
            <v>120-1-30107</v>
          </cell>
        </row>
        <row r="4409">
          <cell r="G4409" t="str">
            <v>2050202</v>
          </cell>
          <cell r="H4409" t="str">
            <v>30107</v>
          </cell>
          <cell r="I4409">
            <v>1103.1527</v>
          </cell>
          <cell r="J4409" t="str">
            <v>深圳市福田区园岭教育集团百花小学</v>
          </cell>
        </row>
        <row r="4410">
          <cell r="A4410">
            <v>120</v>
          </cell>
          <cell r="B4410">
            <v>1</v>
          </cell>
          <cell r="C4410" t="str">
            <v>118301</v>
          </cell>
          <cell r="D4410" t="str">
            <v>120-1</v>
          </cell>
          <cell r="E4410" t="str">
            <v>120-1-30112</v>
          </cell>
        </row>
        <row r="4410">
          <cell r="G4410" t="str">
            <v>2050202</v>
          </cell>
          <cell r="H4410" t="str">
            <v>30112</v>
          </cell>
          <cell r="I4410">
            <v>29.91884</v>
          </cell>
          <cell r="J4410" t="str">
            <v>深圳市福田区园岭教育集团百花小学</v>
          </cell>
        </row>
        <row r="4411">
          <cell r="A4411">
            <v>120</v>
          </cell>
          <cell r="B4411">
            <v>1</v>
          </cell>
          <cell r="C4411" t="str">
            <v>118301</v>
          </cell>
          <cell r="D4411" t="str">
            <v>120-1</v>
          </cell>
          <cell r="E4411" t="str">
            <v>120-1-30199</v>
          </cell>
        </row>
        <row r="4411">
          <cell r="G4411" t="str">
            <v>2050202</v>
          </cell>
          <cell r="H4411" t="str">
            <v>30199</v>
          </cell>
          <cell r="I4411">
            <v>244.6359</v>
          </cell>
          <cell r="J4411" t="str">
            <v>深圳市福田区园岭教育集团百花小学</v>
          </cell>
        </row>
        <row r="4412">
          <cell r="A4412">
            <v>120</v>
          </cell>
          <cell r="B4412">
            <v>1</v>
          </cell>
          <cell r="C4412" t="str">
            <v>118301</v>
          </cell>
          <cell r="D4412" t="str">
            <v>120-1</v>
          </cell>
          <cell r="E4412" t="str">
            <v>120-1-30201</v>
          </cell>
        </row>
        <row r="4412">
          <cell r="G4412" t="str">
            <v>2050202</v>
          </cell>
          <cell r="H4412" t="str">
            <v>30201</v>
          </cell>
          <cell r="I4412">
            <v>24.5971</v>
          </cell>
          <cell r="J4412" t="str">
            <v>深圳市福田区园岭教育集团百花小学</v>
          </cell>
        </row>
        <row r="4413">
          <cell r="A4413">
            <v>120</v>
          </cell>
          <cell r="B4413">
            <v>1</v>
          </cell>
          <cell r="C4413" t="str">
            <v>118301</v>
          </cell>
          <cell r="D4413" t="str">
            <v>120-1</v>
          </cell>
          <cell r="E4413" t="str">
            <v>120-1-30205</v>
          </cell>
        </row>
        <row r="4413">
          <cell r="G4413" t="str">
            <v>2050202</v>
          </cell>
          <cell r="H4413" t="str">
            <v>30205</v>
          </cell>
          <cell r="I4413">
            <v>2</v>
          </cell>
          <cell r="J4413" t="str">
            <v>深圳市福田区园岭教育集团百花小学</v>
          </cell>
        </row>
        <row r="4414">
          <cell r="A4414">
            <v>120</v>
          </cell>
          <cell r="B4414">
            <v>1</v>
          </cell>
          <cell r="C4414" t="str">
            <v>118301</v>
          </cell>
          <cell r="D4414" t="str">
            <v>120-1</v>
          </cell>
          <cell r="E4414" t="str">
            <v>120-1-30206</v>
          </cell>
        </row>
        <row r="4414">
          <cell r="G4414" t="str">
            <v>2050202</v>
          </cell>
          <cell r="H4414" t="str">
            <v>30206</v>
          </cell>
          <cell r="I4414">
            <v>80</v>
          </cell>
          <cell r="J4414" t="str">
            <v>深圳市福田区园岭教育集团百花小学</v>
          </cell>
        </row>
        <row r="4415">
          <cell r="A4415">
            <v>120</v>
          </cell>
          <cell r="B4415">
            <v>1</v>
          </cell>
          <cell r="C4415" t="str">
            <v>118301</v>
          </cell>
          <cell r="D4415" t="str">
            <v>120-1</v>
          </cell>
          <cell r="E4415" t="str">
            <v>120-1-30207</v>
          </cell>
        </row>
        <row r="4415">
          <cell r="G4415" t="str">
            <v>2050202</v>
          </cell>
          <cell r="H4415" t="str">
            <v>30207</v>
          </cell>
          <cell r="I4415">
            <v>1</v>
          </cell>
          <cell r="J4415" t="str">
            <v>深圳市福田区园岭教育集团百花小学</v>
          </cell>
        </row>
        <row r="4416">
          <cell r="A4416">
            <v>120</v>
          </cell>
          <cell r="B4416">
            <v>1</v>
          </cell>
          <cell r="C4416" t="str">
            <v>118301</v>
          </cell>
          <cell r="D4416" t="str">
            <v>120-1</v>
          </cell>
          <cell r="E4416" t="str">
            <v>120-1-30211</v>
          </cell>
        </row>
        <row r="4416">
          <cell r="G4416" t="str">
            <v>2050202</v>
          </cell>
          <cell r="H4416" t="str">
            <v>30211</v>
          </cell>
          <cell r="I4416">
            <v>8</v>
          </cell>
          <cell r="J4416" t="str">
            <v>深圳市福田区园岭教育集团百花小学</v>
          </cell>
        </row>
        <row r="4417">
          <cell r="A4417">
            <v>120</v>
          </cell>
          <cell r="B4417">
            <v>1</v>
          </cell>
          <cell r="C4417" t="str">
            <v>118301</v>
          </cell>
          <cell r="D4417" t="str">
            <v>120-1</v>
          </cell>
          <cell r="E4417" t="str">
            <v>120-1-30213</v>
          </cell>
        </row>
        <row r="4417">
          <cell r="G4417" t="str">
            <v>2050202</v>
          </cell>
          <cell r="H4417" t="str">
            <v>30213</v>
          </cell>
          <cell r="I4417">
            <v>1</v>
          </cell>
          <cell r="J4417" t="str">
            <v>深圳市福田区园岭教育集团百花小学</v>
          </cell>
        </row>
        <row r="4418">
          <cell r="A4418">
            <v>120</v>
          </cell>
          <cell r="B4418">
            <v>1</v>
          </cell>
          <cell r="C4418" t="str">
            <v>118301</v>
          </cell>
          <cell r="D4418" t="str">
            <v>120-1</v>
          </cell>
          <cell r="E4418" t="str">
            <v>120-1-30214</v>
          </cell>
        </row>
        <row r="4418">
          <cell r="G4418" t="str">
            <v>2050202</v>
          </cell>
          <cell r="H4418" t="str">
            <v>30214</v>
          </cell>
          <cell r="I4418">
            <v>5</v>
          </cell>
          <cell r="J4418" t="str">
            <v>深圳市福田区园岭教育集团百花小学</v>
          </cell>
        </row>
        <row r="4419">
          <cell r="A4419">
            <v>120</v>
          </cell>
          <cell r="B4419">
            <v>1</v>
          </cell>
          <cell r="C4419" t="str">
            <v>118301</v>
          </cell>
          <cell r="D4419" t="str">
            <v>120-1</v>
          </cell>
          <cell r="E4419" t="str">
            <v>120-1-30216</v>
          </cell>
        </row>
        <row r="4419">
          <cell r="G4419" t="str">
            <v>2050202</v>
          </cell>
          <cell r="H4419" t="str">
            <v>30216</v>
          </cell>
          <cell r="I4419">
            <v>39.05</v>
          </cell>
          <cell r="J4419" t="str">
            <v>深圳市福田区园岭教育集团百花小学</v>
          </cell>
        </row>
        <row r="4420">
          <cell r="A4420">
            <v>120</v>
          </cell>
          <cell r="B4420">
            <v>1</v>
          </cell>
          <cell r="C4420" t="str">
            <v>118301</v>
          </cell>
          <cell r="D4420" t="str">
            <v>120-1</v>
          </cell>
          <cell r="E4420" t="str">
            <v>120-1-30218</v>
          </cell>
        </row>
        <row r="4420">
          <cell r="G4420" t="str">
            <v>2050202</v>
          </cell>
          <cell r="H4420" t="str">
            <v>30218</v>
          </cell>
          <cell r="I4420">
            <v>189</v>
          </cell>
          <cell r="J4420" t="str">
            <v>深圳市福田区园岭教育集团百花小学</v>
          </cell>
        </row>
        <row r="4421">
          <cell r="A4421">
            <v>120</v>
          </cell>
          <cell r="B4421">
            <v>1</v>
          </cell>
          <cell r="C4421" t="str">
            <v>118301</v>
          </cell>
          <cell r="D4421" t="str">
            <v>120-1</v>
          </cell>
          <cell r="E4421" t="str">
            <v>120-1-30226</v>
          </cell>
        </row>
        <row r="4421">
          <cell r="G4421" t="str">
            <v>2050202</v>
          </cell>
          <cell r="H4421" t="str">
            <v>30226</v>
          </cell>
          <cell r="I4421">
            <v>43.88</v>
          </cell>
          <cell r="J4421" t="str">
            <v>深圳市福田区园岭教育集团百花小学</v>
          </cell>
        </row>
        <row r="4422">
          <cell r="A4422">
            <v>120</v>
          </cell>
          <cell r="B4422">
            <v>1</v>
          </cell>
          <cell r="C4422" t="str">
            <v>118301</v>
          </cell>
          <cell r="D4422" t="str">
            <v>120-1</v>
          </cell>
          <cell r="E4422" t="str">
            <v>120-1-30227</v>
          </cell>
        </row>
        <row r="4422">
          <cell r="G4422" t="str">
            <v>2050202</v>
          </cell>
          <cell r="H4422" t="str">
            <v>30227</v>
          </cell>
          <cell r="I4422">
            <v>323.8603</v>
          </cell>
          <cell r="J4422" t="str">
            <v>深圳市福田区园岭教育集团百花小学</v>
          </cell>
        </row>
        <row r="4423">
          <cell r="A4423">
            <v>120</v>
          </cell>
          <cell r="B4423">
            <v>1</v>
          </cell>
          <cell r="C4423" t="str">
            <v>118301</v>
          </cell>
          <cell r="D4423" t="str">
            <v>120-1</v>
          </cell>
          <cell r="E4423" t="str">
            <v>120-1-30228</v>
          </cell>
        </row>
        <row r="4423">
          <cell r="G4423" t="str">
            <v>2050202</v>
          </cell>
          <cell r="H4423" t="str">
            <v>30228</v>
          </cell>
          <cell r="I4423">
            <v>36.5381</v>
          </cell>
          <cell r="J4423" t="str">
            <v>深圳市福田区园岭教育集团百花小学</v>
          </cell>
        </row>
        <row r="4424">
          <cell r="A4424">
            <v>120</v>
          </cell>
          <cell r="B4424">
            <v>1</v>
          </cell>
          <cell r="C4424" t="str">
            <v>118301</v>
          </cell>
          <cell r="D4424" t="str">
            <v>120-1</v>
          </cell>
          <cell r="E4424" t="str">
            <v>120-1-30229</v>
          </cell>
        </row>
        <row r="4424">
          <cell r="G4424" t="str">
            <v>2050202</v>
          </cell>
          <cell r="H4424" t="str">
            <v>30229</v>
          </cell>
          <cell r="I4424">
            <v>7.62</v>
          </cell>
          <cell r="J4424" t="str">
            <v>深圳市福田区园岭教育集团百花小学</v>
          </cell>
        </row>
        <row r="4425">
          <cell r="A4425">
            <v>120</v>
          </cell>
          <cell r="B4425">
            <v>1</v>
          </cell>
          <cell r="C4425" t="str">
            <v>118301</v>
          </cell>
          <cell r="D4425" t="str">
            <v>120-1</v>
          </cell>
          <cell r="E4425" t="str">
            <v>120-1-30231</v>
          </cell>
        </row>
        <row r="4425">
          <cell r="G4425" t="str">
            <v>2050202</v>
          </cell>
          <cell r="H4425" t="str">
            <v>30231</v>
          </cell>
          <cell r="I4425">
            <v>6.4248</v>
          </cell>
          <cell r="J4425" t="str">
            <v>深圳市福田区园岭教育集团百花小学</v>
          </cell>
        </row>
        <row r="4426">
          <cell r="A4426">
            <v>120</v>
          </cell>
          <cell r="B4426">
            <v>1</v>
          </cell>
          <cell r="C4426" t="str">
            <v>118301</v>
          </cell>
          <cell r="D4426" t="str">
            <v>120-1</v>
          </cell>
          <cell r="E4426" t="str">
            <v>120-1-30299</v>
          </cell>
        </row>
        <row r="4426">
          <cell r="G4426" t="str">
            <v>2050202</v>
          </cell>
          <cell r="H4426" t="str">
            <v>30299</v>
          </cell>
          <cell r="I4426">
            <v>89.3144</v>
          </cell>
          <cell r="J4426" t="str">
            <v>深圳市福田区园岭教育集团百花小学</v>
          </cell>
        </row>
        <row r="4427">
          <cell r="A4427">
            <v>120</v>
          </cell>
          <cell r="B4427">
            <v>1</v>
          </cell>
          <cell r="C4427" t="str">
            <v>118301</v>
          </cell>
          <cell r="D4427" t="str">
            <v>120-1</v>
          </cell>
          <cell r="E4427" t="str">
            <v>120-1-30307</v>
          </cell>
        </row>
        <row r="4427">
          <cell r="G4427" t="str">
            <v>2050202</v>
          </cell>
          <cell r="H4427" t="str">
            <v>30307</v>
          </cell>
          <cell r="I4427">
            <v>12</v>
          </cell>
          <cell r="J4427" t="str">
            <v>深圳市福田区园岭教育集团百花小学</v>
          </cell>
        </row>
        <row r="4428">
          <cell r="A4428">
            <v>120</v>
          </cell>
          <cell r="B4428">
            <v>1</v>
          </cell>
          <cell r="C4428" t="str">
            <v>118301</v>
          </cell>
          <cell r="D4428" t="str">
            <v>120-1</v>
          </cell>
          <cell r="E4428" t="str">
            <v>120-1-30308</v>
          </cell>
        </row>
        <row r="4428">
          <cell r="G4428" t="str">
            <v>2050202</v>
          </cell>
          <cell r="H4428" t="str">
            <v>30308</v>
          </cell>
          <cell r="I4428">
            <v>0.5416</v>
          </cell>
          <cell r="J4428" t="str">
            <v>深圳市福田区园岭教育集团百花小学</v>
          </cell>
        </row>
        <row r="4429">
          <cell r="A4429">
            <v>120</v>
          </cell>
          <cell r="B4429">
            <v>1</v>
          </cell>
          <cell r="C4429" t="str">
            <v>118301</v>
          </cell>
          <cell r="D4429" t="str">
            <v>120-1</v>
          </cell>
          <cell r="E4429" t="str">
            <v>120-1-30399</v>
          </cell>
        </row>
        <row r="4429">
          <cell r="G4429" t="str">
            <v>2050202</v>
          </cell>
          <cell r="H4429" t="str">
            <v>30399</v>
          </cell>
          <cell r="I4429">
            <v>1.006</v>
          </cell>
          <cell r="J4429" t="str">
            <v>深圳市福田区园岭教育集团百花小学</v>
          </cell>
        </row>
        <row r="4430">
          <cell r="A4430">
            <v>120</v>
          </cell>
          <cell r="B4430">
            <v>1</v>
          </cell>
          <cell r="C4430" t="str">
            <v>118301</v>
          </cell>
          <cell r="D4430" t="str">
            <v>120-1</v>
          </cell>
          <cell r="E4430" t="str">
            <v>120-1-31002</v>
          </cell>
        </row>
        <row r="4430">
          <cell r="G4430" t="str">
            <v>2050202</v>
          </cell>
          <cell r="H4430" t="str">
            <v>31002</v>
          </cell>
          <cell r="I4430">
            <v>31</v>
          </cell>
          <cell r="J4430" t="str">
            <v>深圳市福田区园岭教育集团百花小学</v>
          </cell>
        </row>
        <row r="4431">
          <cell r="A4431">
            <v>120</v>
          </cell>
          <cell r="B4431">
            <v>1</v>
          </cell>
          <cell r="C4431" t="str">
            <v>118301</v>
          </cell>
          <cell r="D4431" t="str">
            <v>120-1</v>
          </cell>
          <cell r="E4431" t="str">
            <v>120-1-31099</v>
          </cell>
        </row>
        <row r="4431">
          <cell r="G4431" t="str">
            <v>2050202</v>
          </cell>
          <cell r="H4431" t="str">
            <v>31099</v>
          </cell>
          <cell r="I4431">
            <v>10</v>
          </cell>
          <cell r="J4431" t="str">
            <v>深圳市福田区园岭教育集团百花小学</v>
          </cell>
        </row>
        <row r="4432">
          <cell r="A4432">
            <v>120</v>
          </cell>
          <cell r="B4432">
            <v>2</v>
          </cell>
          <cell r="C4432" t="str">
            <v>118301</v>
          </cell>
          <cell r="D4432" t="str">
            <v>120-2</v>
          </cell>
          <cell r="E4432" t="str">
            <v>120-2-30201</v>
          </cell>
        </row>
        <row r="4432">
          <cell r="G4432" t="str">
            <v>2050999</v>
          </cell>
          <cell r="H4432" t="str">
            <v>30201</v>
          </cell>
          <cell r="I4432">
            <v>2.3</v>
          </cell>
          <cell r="J4432" t="str">
            <v>深圳市福田区园岭教育集团百花小学</v>
          </cell>
        </row>
        <row r="4433">
          <cell r="A4433">
            <v>120</v>
          </cell>
          <cell r="B4433">
            <v>2</v>
          </cell>
          <cell r="C4433" t="str">
            <v>118301</v>
          </cell>
          <cell r="D4433" t="str">
            <v>120-2</v>
          </cell>
          <cell r="E4433" t="str">
            <v>120-2-30205</v>
          </cell>
        </row>
        <row r="4433">
          <cell r="G4433" t="str">
            <v>2050999</v>
          </cell>
          <cell r="H4433" t="str">
            <v>30205</v>
          </cell>
          <cell r="I4433">
            <v>10</v>
          </cell>
          <cell r="J4433" t="str">
            <v>深圳市福田区园岭教育集团百花小学</v>
          </cell>
        </row>
        <row r="4434">
          <cell r="A4434">
            <v>120</v>
          </cell>
          <cell r="B4434">
            <v>2</v>
          </cell>
          <cell r="C4434" t="str">
            <v>118301</v>
          </cell>
          <cell r="D4434" t="str">
            <v>120-2</v>
          </cell>
          <cell r="E4434" t="str">
            <v>120-2-30209</v>
          </cell>
        </row>
        <row r="4434">
          <cell r="G4434" t="str">
            <v>2050999</v>
          </cell>
          <cell r="H4434" t="str">
            <v>30209</v>
          </cell>
          <cell r="I4434">
            <v>90</v>
          </cell>
          <cell r="J4434" t="str">
            <v>深圳市福田区园岭教育集团百花小学</v>
          </cell>
        </row>
        <row r="4435">
          <cell r="A4435">
            <v>120</v>
          </cell>
          <cell r="B4435">
            <v>2</v>
          </cell>
          <cell r="C4435" t="str">
            <v>118301</v>
          </cell>
          <cell r="D4435" t="str">
            <v>120-2</v>
          </cell>
          <cell r="E4435" t="str">
            <v>120-2-30213</v>
          </cell>
        </row>
        <row r="4435">
          <cell r="G4435" t="str">
            <v>2050999</v>
          </cell>
          <cell r="H4435" t="str">
            <v>30213</v>
          </cell>
          <cell r="I4435">
            <v>90</v>
          </cell>
          <cell r="J4435" t="str">
            <v>深圳市福田区园岭教育集团百花小学</v>
          </cell>
        </row>
        <row r="4436">
          <cell r="A4436">
            <v>120</v>
          </cell>
          <cell r="B4436">
            <v>2</v>
          </cell>
          <cell r="C4436" t="str">
            <v>118301</v>
          </cell>
          <cell r="D4436" t="str">
            <v>120-2</v>
          </cell>
          <cell r="E4436" t="str">
            <v>120-2-30218</v>
          </cell>
        </row>
        <row r="4436">
          <cell r="G4436" t="str">
            <v>2050999</v>
          </cell>
          <cell r="H4436" t="str">
            <v>30218</v>
          </cell>
          <cell r="I4436">
            <v>55.9857</v>
          </cell>
          <cell r="J4436" t="str">
            <v>深圳市福田区园岭教育集团百花小学</v>
          </cell>
        </row>
        <row r="4437">
          <cell r="A4437">
            <v>120</v>
          </cell>
          <cell r="B4437">
            <v>2</v>
          </cell>
          <cell r="C4437" t="str">
            <v>118301</v>
          </cell>
          <cell r="D4437" t="str">
            <v>120-2</v>
          </cell>
          <cell r="E4437" t="str">
            <v>120-2-30227</v>
          </cell>
        </row>
        <row r="4437">
          <cell r="G4437" t="str">
            <v>2050999</v>
          </cell>
          <cell r="H4437" t="str">
            <v>30227</v>
          </cell>
          <cell r="I4437">
            <v>636.5143</v>
          </cell>
          <cell r="J4437" t="str">
            <v>深圳市福田区园岭教育集团百花小学</v>
          </cell>
        </row>
        <row r="4438">
          <cell r="A4438">
            <v>120</v>
          </cell>
          <cell r="B4438">
            <v>2</v>
          </cell>
          <cell r="C4438" t="str">
            <v>118301</v>
          </cell>
          <cell r="D4438" t="str">
            <v>120-2</v>
          </cell>
          <cell r="E4438" t="str">
            <v>120-2-30299</v>
          </cell>
        </row>
        <row r="4438">
          <cell r="G4438" t="str">
            <v>2050999</v>
          </cell>
          <cell r="H4438" t="str">
            <v>30299</v>
          </cell>
          <cell r="I4438">
            <v>42.2</v>
          </cell>
          <cell r="J4438" t="str">
            <v>深圳市福田区园岭教育集团百花小学</v>
          </cell>
        </row>
        <row r="4439">
          <cell r="A4439">
            <v>120</v>
          </cell>
          <cell r="B4439">
            <v>2</v>
          </cell>
          <cell r="C4439" t="str">
            <v>118301</v>
          </cell>
          <cell r="D4439" t="str">
            <v>120-2</v>
          </cell>
          <cell r="E4439" t="str">
            <v>120-2-31002</v>
          </cell>
        </row>
        <row r="4439">
          <cell r="G4439" t="str">
            <v>2050999</v>
          </cell>
          <cell r="H4439" t="str">
            <v>31002</v>
          </cell>
          <cell r="I4439">
            <v>14</v>
          </cell>
          <cell r="J4439" t="str">
            <v>深圳市福田区园岭教育集团百花小学</v>
          </cell>
        </row>
        <row r="4440">
          <cell r="A4440">
            <v>120</v>
          </cell>
          <cell r="B4440">
            <v>2</v>
          </cell>
          <cell r="C4440" t="str">
            <v>118301</v>
          </cell>
          <cell r="D4440" t="str">
            <v>120-2</v>
          </cell>
          <cell r="E4440" t="str">
            <v>120-2-31099</v>
          </cell>
        </row>
        <row r="4440">
          <cell r="G4440" t="str">
            <v>2050999</v>
          </cell>
          <cell r="H4440" t="str">
            <v>31099</v>
          </cell>
          <cell r="I4440">
            <v>30</v>
          </cell>
          <cell r="J4440" t="str">
            <v>深圳市福田区园岭教育集团百花小学</v>
          </cell>
        </row>
        <row r="4441">
          <cell r="A4441">
            <v>120</v>
          </cell>
          <cell r="B4441">
            <v>3</v>
          </cell>
          <cell r="C4441" t="str">
            <v>118301</v>
          </cell>
          <cell r="D4441" t="str">
            <v>120-3</v>
          </cell>
          <cell r="E4441" t="str">
            <v>120-3-30299</v>
          </cell>
        </row>
        <row r="4441">
          <cell r="G4441" t="str">
            <v>2080502</v>
          </cell>
          <cell r="H4441" t="str">
            <v>30299</v>
          </cell>
          <cell r="I4441">
            <v>18.62</v>
          </cell>
          <cell r="J4441" t="str">
            <v>深圳市福田区园岭教育集团百花小学</v>
          </cell>
        </row>
        <row r="4442">
          <cell r="A4442">
            <v>120</v>
          </cell>
          <cell r="B4442">
            <v>3</v>
          </cell>
          <cell r="C4442" t="str">
            <v>118301</v>
          </cell>
          <cell r="D4442" t="str">
            <v>120-3</v>
          </cell>
          <cell r="E4442" t="str">
            <v>120-3-30302</v>
          </cell>
        </row>
        <row r="4442">
          <cell r="G4442" t="str">
            <v>2080502</v>
          </cell>
          <cell r="H4442" t="str">
            <v>30302</v>
          </cell>
          <cell r="I4442">
            <v>159.37</v>
          </cell>
          <cell r="J4442" t="str">
            <v>深圳市福田区园岭教育集团百花小学</v>
          </cell>
        </row>
        <row r="4443">
          <cell r="A4443">
            <v>120</v>
          </cell>
          <cell r="B4443">
            <v>4</v>
          </cell>
          <cell r="C4443" t="str">
            <v>118301</v>
          </cell>
          <cell r="D4443" t="str">
            <v>120-4</v>
          </cell>
          <cell r="E4443" t="str">
            <v>120-4-30108</v>
          </cell>
        </row>
        <row r="4443">
          <cell r="G4443" t="str">
            <v>2080505</v>
          </cell>
          <cell r="H4443" t="str">
            <v>30108</v>
          </cell>
          <cell r="I4443">
            <v>398.7341</v>
          </cell>
          <cell r="J4443" t="str">
            <v>深圳市福田区园岭教育集团百花小学</v>
          </cell>
        </row>
        <row r="4444">
          <cell r="A4444">
            <v>120</v>
          </cell>
          <cell r="B4444">
            <v>5</v>
          </cell>
          <cell r="C4444" t="str">
            <v>118301</v>
          </cell>
          <cell r="D4444" t="str">
            <v>120-5</v>
          </cell>
          <cell r="E4444" t="str">
            <v>120-5-30109</v>
          </cell>
        </row>
        <row r="4444">
          <cell r="G4444" t="str">
            <v>2080506</v>
          </cell>
          <cell r="H4444" t="str">
            <v>30109</v>
          </cell>
          <cell r="I4444">
            <v>196.7868</v>
          </cell>
          <cell r="J4444" t="str">
            <v>深圳市福田区园岭教育集团百花小学</v>
          </cell>
        </row>
        <row r="4445">
          <cell r="A4445">
            <v>120</v>
          </cell>
          <cell r="B4445">
            <v>6</v>
          </cell>
          <cell r="C4445" t="str">
            <v>118301</v>
          </cell>
          <cell r="D4445" t="str">
            <v>120-6</v>
          </cell>
          <cell r="E4445" t="str">
            <v>120-6-30110</v>
          </cell>
        </row>
        <row r="4445">
          <cell r="G4445" t="str">
            <v>2101102</v>
          </cell>
          <cell r="H4445" t="str">
            <v>30110</v>
          </cell>
          <cell r="I4445">
            <v>161.82174</v>
          </cell>
          <cell r="J4445" t="str">
            <v>深圳市福田区园岭教育集团百花小学</v>
          </cell>
        </row>
        <row r="4446">
          <cell r="A4446">
            <v>120</v>
          </cell>
          <cell r="B4446">
            <v>7</v>
          </cell>
          <cell r="C4446" t="str">
            <v>118301</v>
          </cell>
          <cell r="D4446" t="str">
            <v>120-7</v>
          </cell>
          <cell r="E4446" t="str">
            <v>120-7-30113</v>
          </cell>
        </row>
        <row r="4446">
          <cell r="G4446" t="str">
            <v>2210201</v>
          </cell>
          <cell r="H4446" t="str">
            <v>30113</v>
          </cell>
          <cell r="I4446">
            <v>434.34062</v>
          </cell>
          <cell r="J4446" t="str">
            <v>深圳市福田区园岭教育集团百花小学</v>
          </cell>
        </row>
        <row r="4447">
          <cell r="A4447">
            <v>120</v>
          </cell>
          <cell r="B4447">
            <v>8</v>
          </cell>
          <cell r="C4447" t="str">
            <v>118301</v>
          </cell>
          <cell r="D4447" t="str">
            <v>120-8</v>
          </cell>
          <cell r="E4447" t="str">
            <v>120-8-30102</v>
          </cell>
        </row>
        <row r="4447">
          <cell r="G4447" t="str">
            <v>2210203</v>
          </cell>
          <cell r="H4447" t="str">
            <v>30102</v>
          </cell>
          <cell r="I4447">
            <v>839.406</v>
          </cell>
          <cell r="J4447" t="str">
            <v>深圳市福田区园岭教育集团百花小学</v>
          </cell>
        </row>
        <row r="4448">
          <cell r="A4448">
            <v>120</v>
          </cell>
          <cell r="B4448">
            <v>8</v>
          </cell>
          <cell r="C4448" t="str">
            <v>118301</v>
          </cell>
          <cell r="D4448" t="str">
            <v>120-8</v>
          </cell>
          <cell r="E4448" t="str">
            <v>120-8-30302</v>
          </cell>
        </row>
        <row r="4448">
          <cell r="G4448" t="str">
            <v>2210203</v>
          </cell>
          <cell r="H4448" t="str">
            <v>30302</v>
          </cell>
          <cell r="I4448">
            <v>219.9516</v>
          </cell>
          <cell r="J4448" t="str">
            <v>深圳市福田区园岭教育集团百花小学</v>
          </cell>
        </row>
        <row r="4449">
          <cell r="A4449">
            <v>121</v>
          </cell>
          <cell r="B4449">
            <v>1</v>
          </cell>
          <cell r="C4449" t="str">
            <v>118314</v>
          </cell>
          <cell r="D4449" t="str">
            <v>121-1</v>
          </cell>
          <cell r="E4449" t="str">
            <v>121-1-30101</v>
          </cell>
        </row>
        <row r="4449">
          <cell r="G4449" t="str">
            <v>2050202</v>
          </cell>
          <cell r="H4449" t="str">
            <v>30101</v>
          </cell>
          <cell r="I4449">
            <v>1487</v>
          </cell>
          <cell r="J4449" t="str">
            <v>深圳市福田区景鹏小学</v>
          </cell>
        </row>
        <row r="4450">
          <cell r="A4450">
            <v>121</v>
          </cell>
          <cell r="B4450">
            <v>1</v>
          </cell>
          <cell r="C4450" t="str">
            <v>118314</v>
          </cell>
          <cell r="D4450" t="str">
            <v>121-1</v>
          </cell>
          <cell r="E4450" t="str">
            <v>121-1-30102</v>
          </cell>
        </row>
        <row r="4450">
          <cell r="G4450" t="str">
            <v>2050202</v>
          </cell>
          <cell r="H4450" t="str">
            <v>30102</v>
          </cell>
          <cell r="I4450">
            <v>9.6</v>
          </cell>
          <cell r="J4450" t="str">
            <v>深圳市福田区景鹏小学</v>
          </cell>
        </row>
        <row r="4451">
          <cell r="A4451">
            <v>121</v>
          </cell>
          <cell r="B4451">
            <v>1</v>
          </cell>
          <cell r="C4451" t="str">
            <v>118314</v>
          </cell>
          <cell r="D4451" t="str">
            <v>121-1</v>
          </cell>
          <cell r="E4451" t="str">
            <v>121-1-30107</v>
          </cell>
        </row>
        <row r="4451">
          <cell r="G4451" t="str">
            <v>2050202</v>
          </cell>
          <cell r="H4451" t="str">
            <v>30107</v>
          </cell>
          <cell r="I4451">
            <v>358.5</v>
          </cell>
          <cell r="J4451" t="str">
            <v>深圳市福田区景鹏小学</v>
          </cell>
        </row>
        <row r="4452">
          <cell r="A4452">
            <v>121</v>
          </cell>
          <cell r="B4452">
            <v>1</v>
          </cell>
          <cell r="C4452" t="str">
            <v>118314</v>
          </cell>
          <cell r="D4452" t="str">
            <v>121-1</v>
          </cell>
          <cell r="E4452" t="str">
            <v>121-1-30112</v>
          </cell>
        </row>
        <row r="4452">
          <cell r="G4452" t="str">
            <v>2050202</v>
          </cell>
          <cell r="H4452" t="str">
            <v>30112</v>
          </cell>
          <cell r="I4452">
            <v>20.5</v>
          </cell>
          <cell r="J4452" t="str">
            <v>深圳市福田区景鹏小学</v>
          </cell>
        </row>
        <row r="4453">
          <cell r="A4453">
            <v>121</v>
          </cell>
          <cell r="B4453">
            <v>1</v>
          </cell>
          <cell r="C4453" t="str">
            <v>118314</v>
          </cell>
          <cell r="D4453" t="str">
            <v>121-1</v>
          </cell>
          <cell r="E4453" t="str">
            <v>121-1-30199</v>
          </cell>
        </row>
        <row r="4453">
          <cell r="G4453" t="str">
            <v>2050202</v>
          </cell>
          <cell r="H4453" t="str">
            <v>30199</v>
          </cell>
          <cell r="I4453">
            <v>143.9</v>
          </cell>
          <cell r="J4453" t="str">
            <v>深圳市福田区景鹏小学</v>
          </cell>
        </row>
        <row r="4454">
          <cell r="A4454">
            <v>121</v>
          </cell>
          <cell r="B4454">
            <v>1</v>
          </cell>
          <cell r="C4454" t="str">
            <v>118314</v>
          </cell>
          <cell r="D4454" t="str">
            <v>121-1</v>
          </cell>
          <cell r="E4454" t="str">
            <v>121-1-30201</v>
          </cell>
        </row>
        <row r="4454">
          <cell r="G4454" t="str">
            <v>2050202</v>
          </cell>
          <cell r="H4454" t="str">
            <v>30201</v>
          </cell>
          <cell r="I4454">
            <v>25.4305</v>
          </cell>
          <cell r="J4454" t="str">
            <v>深圳市福田区景鹏小学</v>
          </cell>
        </row>
        <row r="4455">
          <cell r="A4455">
            <v>121</v>
          </cell>
          <cell r="B4455">
            <v>1</v>
          </cell>
          <cell r="C4455" t="str">
            <v>118314</v>
          </cell>
          <cell r="D4455" t="str">
            <v>121-1</v>
          </cell>
          <cell r="E4455" t="str">
            <v>121-1-30205</v>
          </cell>
        </row>
        <row r="4455">
          <cell r="G4455" t="str">
            <v>2050202</v>
          </cell>
          <cell r="H4455" t="str">
            <v>30205</v>
          </cell>
          <cell r="I4455">
            <v>10</v>
          </cell>
          <cell r="J4455" t="str">
            <v>深圳市福田区景鹏小学</v>
          </cell>
        </row>
        <row r="4456">
          <cell r="A4456">
            <v>121</v>
          </cell>
          <cell r="B4456">
            <v>1</v>
          </cell>
          <cell r="C4456" t="str">
            <v>118314</v>
          </cell>
          <cell r="D4456" t="str">
            <v>121-1</v>
          </cell>
          <cell r="E4456" t="str">
            <v>121-1-30206</v>
          </cell>
        </row>
        <row r="4456">
          <cell r="G4456" t="str">
            <v>2050202</v>
          </cell>
          <cell r="H4456" t="str">
            <v>30206</v>
          </cell>
          <cell r="I4456">
            <v>23.28</v>
          </cell>
          <cell r="J4456" t="str">
            <v>深圳市福田区景鹏小学</v>
          </cell>
        </row>
        <row r="4457">
          <cell r="A4457">
            <v>121</v>
          </cell>
          <cell r="B4457">
            <v>1</v>
          </cell>
          <cell r="C4457" t="str">
            <v>118314</v>
          </cell>
          <cell r="D4457" t="str">
            <v>121-1</v>
          </cell>
          <cell r="E4457" t="str">
            <v>121-1-30207</v>
          </cell>
        </row>
        <row r="4457">
          <cell r="G4457" t="str">
            <v>2050202</v>
          </cell>
          <cell r="H4457" t="str">
            <v>30207</v>
          </cell>
          <cell r="I4457">
            <v>1.8</v>
          </cell>
          <cell r="J4457" t="str">
            <v>深圳市福田区景鹏小学</v>
          </cell>
        </row>
        <row r="4458">
          <cell r="A4458">
            <v>121</v>
          </cell>
          <cell r="B4458">
            <v>1</v>
          </cell>
          <cell r="C4458" t="str">
            <v>118314</v>
          </cell>
          <cell r="D4458" t="str">
            <v>121-1</v>
          </cell>
          <cell r="E4458" t="str">
            <v>121-1-30209</v>
          </cell>
        </row>
        <row r="4458">
          <cell r="G4458" t="str">
            <v>2050202</v>
          </cell>
          <cell r="H4458" t="str">
            <v>30209</v>
          </cell>
          <cell r="I4458">
            <v>63.19928</v>
          </cell>
          <cell r="J4458" t="str">
            <v>深圳市福田区景鹏小学</v>
          </cell>
        </row>
        <row r="4459">
          <cell r="A4459">
            <v>121</v>
          </cell>
          <cell r="B4459">
            <v>1</v>
          </cell>
          <cell r="C4459" t="str">
            <v>118314</v>
          </cell>
          <cell r="D4459" t="str">
            <v>121-1</v>
          </cell>
          <cell r="E4459" t="str">
            <v>121-1-30211</v>
          </cell>
        </row>
        <row r="4459">
          <cell r="G4459" t="str">
            <v>2050202</v>
          </cell>
          <cell r="H4459" t="str">
            <v>30211</v>
          </cell>
          <cell r="I4459">
            <v>3.5</v>
          </cell>
          <cell r="J4459" t="str">
            <v>深圳市福田区景鹏小学</v>
          </cell>
        </row>
        <row r="4460">
          <cell r="A4460">
            <v>121</v>
          </cell>
          <cell r="B4460">
            <v>1</v>
          </cell>
          <cell r="C4460" t="str">
            <v>118314</v>
          </cell>
          <cell r="D4460" t="str">
            <v>121-1</v>
          </cell>
          <cell r="E4460" t="str">
            <v>121-1-30213</v>
          </cell>
        </row>
        <row r="4460">
          <cell r="G4460" t="str">
            <v>2050202</v>
          </cell>
          <cell r="H4460" t="str">
            <v>30213</v>
          </cell>
          <cell r="I4460">
            <v>64.65822</v>
          </cell>
          <cell r="J4460" t="str">
            <v>深圳市福田区景鹏小学</v>
          </cell>
        </row>
        <row r="4461">
          <cell r="A4461">
            <v>121</v>
          </cell>
          <cell r="B4461">
            <v>1</v>
          </cell>
          <cell r="C4461" t="str">
            <v>118314</v>
          </cell>
          <cell r="D4461" t="str">
            <v>121-1</v>
          </cell>
          <cell r="E4461" t="str">
            <v>121-1-30214</v>
          </cell>
        </row>
        <row r="4461">
          <cell r="G4461" t="str">
            <v>2050202</v>
          </cell>
          <cell r="H4461" t="str">
            <v>30214</v>
          </cell>
          <cell r="I4461">
            <v>5</v>
          </cell>
          <cell r="J4461" t="str">
            <v>深圳市福田区景鹏小学</v>
          </cell>
        </row>
        <row r="4462">
          <cell r="A4462">
            <v>121</v>
          </cell>
          <cell r="B4462">
            <v>1</v>
          </cell>
          <cell r="C4462" t="str">
            <v>118314</v>
          </cell>
          <cell r="D4462" t="str">
            <v>121-1</v>
          </cell>
          <cell r="E4462" t="str">
            <v>121-1-30216</v>
          </cell>
        </row>
        <row r="4462">
          <cell r="G4462" t="str">
            <v>2050202</v>
          </cell>
          <cell r="H4462" t="str">
            <v>30216</v>
          </cell>
          <cell r="I4462">
            <v>2</v>
          </cell>
          <cell r="J4462" t="str">
            <v>深圳市福田区景鹏小学</v>
          </cell>
        </row>
        <row r="4463">
          <cell r="A4463">
            <v>121</v>
          </cell>
          <cell r="B4463">
            <v>1</v>
          </cell>
          <cell r="C4463" t="str">
            <v>118314</v>
          </cell>
          <cell r="D4463" t="str">
            <v>121-1</v>
          </cell>
          <cell r="E4463" t="str">
            <v>121-1-30218</v>
          </cell>
        </row>
        <row r="4463">
          <cell r="G4463" t="str">
            <v>2050202</v>
          </cell>
          <cell r="H4463" t="str">
            <v>30218</v>
          </cell>
          <cell r="I4463">
            <v>86.58</v>
          </cell>
          <cell r="J4463" t="str">
            <v>深圳市福田区景鹏小学</v>
          </cell>
        </row>
        <row r="4464">
          <cell r="A4464">
            <v>121</v>
          </cell>
          <cell r="B4464">
            <v>1</v>
          </cell>
          <cell r="C4464" t="str">
            <v>118314</v>
          </cell>
          <cell r="D4464" t="str">
            <v>121-1</v>
          </cell>
          <cell r="E4464" t="str">
            <v>121-1-30226</v>
          </cell>
        </row>
        <row r="4464">
          <cell r="G4464" t="str">
            <v>2050202</v>
          </cell>
          <cell r="H4464" t="str">
            <v>30226</v>
          </cell>
          <cell r="I4464">
            <v>119.5</v>
          </cell>
          <cell r="J4464" t="str">
            <v>深圳市福田区景鹏小学</v>
          </cell>
        </row>
        <row r="4465">
          <cell r="A4465">
            <v>121</v>
          </cell>
          <cell r="B4465">
            <v>1</v>
          </cell>
          <cell r="C4465" t="str">
            <v>118314</v>
          </cell>
          <cell r="D4465" t="str">
            <v>121-1</v>
          </cell>
          <cell r="E4465" t="str">
            <v>121-1-30227</v>
          </cell>
        </row>
        <row r="4465">
          <cell r="G4465" t="str">
            <v>2050202</v>
          </cell>
          <cell r="H4465" t="str">
            <v>30227</v>
          </cell>
          <cell r="I4465">
            <v>449.307</v>
          </cell>
          <cell r="J4465" t="str">
            <v>深圳市福田区景鹏小学</v>
          </cell>
        </row>
        <row r="4466">
          <cell r="A4466">
            <v>121</v>
          </cell>
          <cell r="B4466">
            <v>1</v>
          </cell>
          <cell r="C4466" t="str">
            <v>118314</v>
          </cell>
          <cell r="D4466" t="str">
            <v>121-1</v>
          </cell>
          <cell r="E4466" t="str">
            <v>121-1-30228</v>
          </cell>
        </row>
        <row r="4466">
          <cell r="G4466" t="str">
            <v>2050202</v>
          </cell>
          <cell r="H4466" t="str">
            <v>30228</v>
          </cell>
          <cell r="I4466">
            <v>21.9</v>
          </cell>
          <cell r="J4466" t="str">
            <v>深圳市福田区景鹏小学</v>
          </cell>
        </row>
        <row r="4467">
          <cell r="A4467">
            <v>121</v>
          </cell>
          <cell r="B4467">
            <v>1</v>
          </cell>
          <cell r="C4467" t="str">
            <v>118314</v>
          </cell>
          <cell r="D4467" t="str">
            <v>121-1</v>
          </cell>
          <cell r="E4467" t="str">
            <v>121-1-30229</v>
          </cell>
        </row>
        <row r="4467">
          <cell r="G4467" t="str">
            <v>2050202</v>
          </cell>
          <cell r="H4467" t="str">
            <v>30229</v>
          </cell>
          <cell r="I4467">
            <v>4.32</v>
          </cell>
          <cell r="J4467" t="str">
            <v>深圳市福田区景鹏小学</v>
          </cell>
        </row>
        <row r="4468">
          <cell r="A4468">
            <v>121</v>
          </cell>
          <cell r="B4468">
            <v>1</v>
          </cell>
          <cell r="C4468" t="str">
            <v>118314</v>
          </cell>
          <cell r="D4468" t="str">
            <v>121-1</v>
          </cell>
          <cell r="E4468" t="str">
            <v>121-1-30231</v>
          </cell>
        </row>
        <row r="4468">
          <cell r="G4468" t="str">
            <v>2050202</v>
          </cell>
          <cell r="H4468" t="str">
            <v>30231</v>
          </cell>
          <cell r="I4468">
            <v>5</v>
          </cell>
          <cell r="J4468" t="str">
            <v>深圳市福田区景鹏小学</v>
          </cell>
        </row>
        <row r="4469">
          <cell r="A4469">
            <v>121</v>
          </cell>
          <cell r="B4469">
            <v>1</v>
          </cell>
          <cell r="C4469" t="str">
            <v>118314</v>
          </cell>
          <cell r="D4469" t="str">
            <v>121-1</v>
          </cell>
          <cell r="E4469" t="str">
            <v>121-1-30239</v>
          </cell>
        </row>
        <row r="4469">
          <cell r="G4469" t="str">
            <v>2050202</v>
          </cell>
          <cell r="H4469" t="str">
            <v>30239</v>
          </cell>
          <cell r="I4469">
            <v>44.925</v>
          </cell>
          <cell r="J4469" t="str">
            <v>深圳市福田区景鹏小学</v>
          </cell>
        </row>
        <row r="4470">
          <cell r="A4470">
            <v>121</v>
          </cell>
          <cell r="B4470">
            <v>1</v>
          </cell>
          <cell r="C4470" t="str">
            <v>118314</v>
          </cell>
          <cell r="D4470" t="str">
            <v>121-1</v>
          </cell>
          <cell r="E4470" t="str">
            <v>121-1-30299</v>
          </cell>
        </row>
        <row r="4470">
          <cell r="G4470" t="str">
            <v>2050202</v>
          </cell>
          <cell r="H4470" t="str">
            <v>30299</v>
          </cell>
          <cell r="I4470">
            <v>72.8</v>
          </cell>
          <cell r="J4470" t="str">
            <v>深圳市福田区景鹏小学</v>
          </cell>
        </row>
        <row r="4471">
          <cell r="A4471">
            <v>121</v>
          </cell>
          <cell r="B4471">
            <v>1</v>
          </cell>
          <cell r="C4471" t="str">
            <v>118314</v>
          </cell>
          <cell r="D4471" t="str">
            <v>121-1</v>
          </cell>
          <cell r="E4471" t="str">
            <v>121-1-30307</v>
          </cell>
        </row>
        <row r="4471">
          <cell r="G4471" t="str">
            <v>2050202</v>
          </cell>
          <cell r="H4471" t="str">
            <v>30307</v>
          </cell>
          <cell r="I4471">
            <v>4.6</v>
          </cell>
          <cell r="J4471" t="str">
            <v>深圳市福田区景鹏小学</v>
          </cell>
        </row>
        <row r="4472">
          <cell r="A4472">
            <v>121</v>
          </cell>
          <cell r="B4472">
            <v>1</v>
          </cell>
          <cell r="C4472" t="str">
            <v>118314</v>
          </cell>
          <cell r="D4472" t="str">
            <v>121-1</v>
          </cell>
          <cell r="E4472" t="str">
            <v>121-1-30399</v>
          </cell>
        </row>
        <row r="4472">
          <cell r="G4472" t="str">
            <v>2050202</v>
          </cell>
          <cell r="H4472" t="str">
            <v>30399</v>
          </cell>
          <cell r="I4472">
            <v>4</v>
          </cell>
          <cell r="J4472" t="str">
            <v>深圳市福田区景鹏小学</v>
          </cell>
        </row>
        <row r="4473">
          <cell r="A4473">
            <v>121</v>
          </cell>
          <cell r="B4473">
            <v>1</v>
          </cell>
          <cell r="C4473" t="str">
            <v>118314</v>
          </cell>
          <cell r="D4473" t="str">
            <v>121-1</v>
          </cell>
          <cell r="E4473" t="str">
            <v>121-1-31002</v>
          </cell>
        </row>
        <row r="4473">
          <cell r="G4473" t="str">
            <v>2050202</v>
          </cell>
          <cell r="H4473" t="str">
            <v>31002</v>
          </cell>
          <cell r="I4473">
            <v>34.2</v>
          </cell>
          <cell r="J4473" t="str">
            <v>深圳市福田区景鹏小学</v>
          </cell>
        </row>
        <row r="4474">
          <cell r="A4474">
            <v>121</v>
          </cell>
          <cell r="B4474">
            <v>2</v>
          </cell>
          <cell r="C4474" t="str">
            <v>118314</v>
          </cell>
          <cell r="D4474" t="str">
            <v>121-2</v>
          </cell>
          <cell r="E4474" t="str">
            <v>121-2-30213</v>
          </cell>
        </row>
        <row r="4474">
          <cell r="G4474" t="str">
            <v>2050799</v>
          </cell>
          <cell r="H4474" t="str">
            <v>30213</v>
          </cell>
          <cell r="I4474">
            <v>29</v>
          </cell>
          <cell r="J4474" t="str">
            <v>深圳市福田区景鹏小学</v>
          </cell>
        </row>
        <row r="4475">
          <cell r="A4475">
            <v>121</v>
          </cell>
          <cell r="B4475">
            <v>2</v>
          </cell>
          <cell r="C4475" t="str">
            <v>118314</v>
          </cell>
          <cell r="D4475" t="str">
            <v>121-2</v>
          </cell>
          <cell r="E4475" t="str">
            <v>121-2-30218</v>
          </cell>
        </row>
        <row r="4475">
          <cell r="G4475" t="str">
            <v>2050799</v>
          </cell>
          <cell r="H4475" t="str">
            <v>30218</v>
          </cell>
          <cell r="I4475">
            <v>2</v>
          </cell>
          <cell r="J4475" t="str">
            <v>深圳市福田区景鹏小学</v>
          </cell>
        </row>
        <row r="4476">
          <cell r="A4476">
            <v>121</v>
          </cell>
          <cell r="B4476">
            <v>2</v>
          </cell>
          <cell r="C4476" t="str">
            <v>118314</v>
          </cell>
          <cell r="D4476" t="str">
            <v>121-2</v>
          </cell>
          <cell r="E4476" t="str">
            <v>121-2-30227</v>
          </cell>
        </row>
        <row r="4476">
          <cell r="G4476" t="str">
            <v>2050799</v>
          </cell>
          <cell r="H4476" t="str">
            <v>30227</v>
          </cell>
          <cell r="I4476">
            <v>37</v>
          </cell>
          <cell r="J4476" t="str">
            <v>深圳市福田区景鹏小学</v>
          </cell>
        </row>
        <row r="4477">
          <cell r="A4477">
            <v>121</v>
          </cell>
          <cell r="B4477">
            <v>3</v>
          </cell>
          <cell r="C4477" t="str">
            <v>118314</v>
          </cell>
          <cell r="D4477" t="str">
            <v>121-3</v>
          </cell>
          <cell r="E4477" t="str">
            <v>121-3-30299</v>
          </cell>
        </row>
        <row r="4477">
          <cell r="G4477" t="str">
            <v>2080502</v>
          </cell>
          <cell r="H4477" t="str">
            <v>30299</v>
          </cell>
          <cell r="I4477">
            <v>10.5</v>
          </cell>
          <cell r="J4477" t="str">
            <v>深圳市福田区景鹏小学</v>
          </cell>
        </row>
        <row r="4478">
          <cell r="A4478">
            <v>121</v>
          </cell>
          <cell r="B4478">
            <v>3</v>
          </cell>
          <cell r="C4478" t="str">
            <v>118314</v>
          </cell>
          <cell r="D4478" t="str">
            <v>121-3</v>
          </cell>
          <cell r="E4478" t="str">
            <v>121-3-30302</v>
          </cell>
        </row>
        <row r="4478">
          <cell r="G4478" t="str">
            <v>2080502</v>
          </cell>
          <cell r="H4478" t="str">
            <v>30302</v>
          </cell>
          <cell r="I4478">
            <v>116</v>
          </cell>
          <cell r="J4478" t="str">
            <v>深圳市福田区景鹏小学</v>
          </cell>
        </row>
        <row r="4479">
          <cell r="A4479">
            <v>121</v>
          </cell>
          <cell r="B4479">
            <v>4</v>
          </cell>
          <cell r="C4479" t="str">
            <v>118314</v>
          </cell>
          <cell r="D4479" t="str">
            <v>121-4</v>
          </cell>
          <cell r="E4479" t="str">
            <v>121-4-30108</v>
          </cell>
        </row>
        <row r="4479">
          <cell r="G4479" t="str">
            <v>2080505</v>
          </cell>
          <cell r="H4479" t="str">
            <v>30108</v>
          </cell>
          <cell r="I4479">
            <v>240</v>
          </cell>
          <cell r="J4479" t="str">
            <v>深圳市福田区景鹏小学</v>
          </cell>
        </row>
        <row r="4480">
          <cell r="A4480">
            <v>121</v>
          </cell>
          <cell r="B4480">
            <v>5</v>
          </cell>
          <cell r="C4480" t="str">
            <v>118314</v>
          </cell>
          <cell r="D4480" t="str">
            <v>121-5</v>
          </cell>
          <cell r="E4480" t="str">
            <v>121-5-30109</v>
          </cell>
        </row>
        <row r="4480">
          <cell r="G4480" t="str">
            <v>2080506</v>
          </cell>
          <cell r="H4480" t="str">
            <v>30109</v>
          </cell>
          <cell r="I4480">
            <v>121</v>
          </cell>
          <cell r="J4480" t="str">
            <v>深圳市福田区景鹏小学</v>
          </cell>
        </row>
        <row r="4481">
          <cell r="A4481">
            <v>121</v>
          </cell>
          <cell r="B4481">
            <v>6</v>
          </cell>
          <cell r="C4481" t="str">
            <v>118314</v>
          </cell>
          <cell r="D4481" t="str">
            <v>121-6</v>
          </cell>
          <cell r="E4481" t="str">
            <v>121-6-30110</v>
          </cell>
        </row>
        <row r="4481">
          <cell r="G4481" t="str">
            <v>2101102</v>
          </cell>
          <cell r="H4481" t="str">
            <v>30110</v>
          </cell>
          <cell r="I4481">
            <v>98</v>
          </cell>
          <cell r="J4481" t="str">
            <v>深圳市福田区景鹏小学</v>
          </cell>
        </row>
        <row r="4482">
          <cell r="A4482">
            <v>121</v>
          </cell>
          <cell r="B4482">
            <v>7</v>
          </cell>
          <cell r="C4482" t="str">
            <v>118314</v>
          </cell>
          <cell r="D4482" t="str">
            <v>121-7</v>
          </cell>
          <cell r="E4482" t="str">
            <v>121-7-30113</v>
          </cell>
        </row>
        <row r="4482">
          <cell r="G4482" t="str">
            <v>2210201</v>
          </cell>
          <cell r="H4482" t="str">
            <v>30113</v>
          </cell>
          <cell r="I4482">
            <v>268</v>
          </cell>
          <cell r="J4482" t="str">
            <v>深圳市福田区景鹏小学</v>
          </cell>
        </row>
        <row r="4483">
          <cell r="A4483">
            <v>121</v>
          </cell>
          <cell r="B4483">
            <v>8</v>
          </cell>
          <cell r="C4483" t="str">
            <v>118314</v>
          </cell>
          <cell r="D4483" t="str">
            <v>121-8</v>
          </cell>
          <cell r="E4483" t="str">
            <v>121-8-30102</v>
          </cell>
        </row>
        <row r="4483">
          <cell r="G4483" t="str">
            <v>2210203</v>
          </cell>
          <cell r="H4483" t="str">
            <v>30102</v>
          </cell>
          <cell r="I4483">
            <v>483</v>
          </cell>
          <cell r="J4483" t="str">
            <v>深圳市福田区景鹏小学</v>
          </cell>
        </row>
        <row r="4484">
          <cell r="A4484">
            <v>121</v>
          </cell>
          <cell r="B4484">
            <v>8</v>
          </cell>
          <cell r="C4484" t="str">
            <v>118314</v>
          </cell>
          <cell r="D4484" t="str">
            <v>121-8</v>
          </cell>
          <cell r="E4484" t="str">
            <v>121-8-30302</v>
          </cell>
        </row>
        <row r="4484">
          <cell r="G4484" t="str">
            <v>2210203</v>
          </cell>
          <cell r="H4484" t="str">
            <v>30302</v>
          </cell>
          <cell r="I4484">
            <v>138</v>
          </cell>
          <cell r="J4484" t="str">
            <v>深圳市福田区景鹏小学</v>
          </cell>
        </row>
        <row r="4485">
          <cell r="A4485">
            <v>122</v>
          </cell>
          <cell r="B4485">
            <v>1</v>
          </cell>
          <cell r="C4485" t="str">
            <v>118310</v>
          </cell>
          <cell r="D4485" t="str">
            <v>122-1</v>
          </cell>
          <cell r="E4485" t="str">
            <v>122-1-30101</v>
          </cell>
        </row>
        <row r="4485">
          <cell r="G4485" t="str">
            <v>2050202</v>
          </cell>
          <cell r="H4485" t="str">
            <v>30101</v>
          </cell>
          <cell r="I4485">
            <v>1560.254144</v>
          </cell>
          <cell r="J4485" t="str">
            <v>深圳市福田区华新小学</v>
          </cell>
        </row>
        <row r="4486">
          <cell r="A4486">
            <v>122</v>
          </cell>
          <cell r="B4486">
            <v>1</v>
          </cell>
          <cell r="C4486" t="str">
            <v>118310</v>
          </cell>
          <cell r="D4486" t="str">
            <v>122-1</v>
          </cell>
          <cell r="E4486" t="str">
            <v>122-1-30102</v>
          </cell>
        </row>
        <row r="4486">
          <cell r="G4486" t="str">
            <v>2050202</v>
          </cell>
          <cell r="H4486" t="str">
            <v>30102</v>
          </cell>
          <cell r="I4486">
            <v>9.96</v>
          </cell>
          <cell r="J4486" t="str">
            <v>深圳市福田区华新小学</v>
          </cell>
        </row>
        <row r="4487">
          <cell r="A4487">
            <v>122</v>
          </cell>
          <cell r="B4487">
            <v>1</v>
          </cell>
          <cell r="C4487" t="str">
            <v>118310</v>
          </cell>
          <cell r="D4487" t="str">
            <v>122-1</v>
          </cell>
          <cell r="E4487" t="str">
            <v>122-1-30107</v>
          </cell>
        </row>
        <row r="4487">
          <cell r="G4487" t="str">
            <v>2050202</v>
          </cell>
          <cell r="H4487" t="str">
            <v>30107</v>
          </cell>
          <cell r="I4487">
            <v>357.536</v>
          </cell>
          <cell r="J4487" t="str">
            <v>深圳市福田区华新小学</v>
          </cell>
        </row>
        <row r="4488">
          <cell r="A4488">
            <v>122</v>
          </cell>
          <cell r="B4488">
            <v>1</v>
          </cell>
          <cell r="C4488" t="str">
            <v>118310</v>
          </cell>
          <cell r="D4488" t="str">
            <v>122-1</v>
          </cell>
          <cell r="E4488" t="str">
            <v>122-1-30112</v>
          </cell>
        </row>
        <row r="4488">
          <cell r="G4488" t="str">
            <v>2050202</v>
          </cell>
          <cell r="H4488" t="str">
            <v>30112</v>
          </cell>
          <cell r="I4488">
            <v>21.9563</v>
          </cell>
          <cell r="J4488" t="str">
            <v>深圳市福田区华新小学</v>
          </cell>
        </row>
        <row r="4489">
          <cell r="A4489">
            <v>122</v>
          </cell>
          <cell r="B4489">
            <v>1</v>
          </cell>
          <cell r="C4489" t="str">
            <v>118310</v>
          </cell>
          <cell r="D4489" t="str">
            <v>122-1</v>
          </cell>
          <cell r="E4489" t="str">
            <v>122-1-30199</v>
          </cell>
        </row>
        <row r="4489">
          <cell r="G4489" t="str">
            <v>2050202</v>
          </cell>
          <cell r="H4489" t="str">
            <v>30199</v>
          </cell>
          <cell r="I4489">
            <v>90.4</v>
          </cell>
          <cell r="J4489" t="str">
            <v>深圳市福田区华新小学</v>
          </cell>
        </row>
        <row r="4490">
          <cell r="A4490">
            <v>122</v>
          </cell>
          <cell r="B4490">
            <v>1</v>
          </cell>
          <cell r="C4490" t="str">
            <v>118310</v>
          </cell>
          <cell r="D4490" t="str">
            <v>122-1</v>
          </cell>
          <cell r="E4490" t="str">
            <v>122-1-30201</v>
          </cell>
        </row>
        <row r="4490">
          <cell r="G4490" t="str">
            <v>2050202</v>
          </cell>
          <cell r="H4490" t="str">
            <v>30201</v>
          </cell>
          <cell r="I4490">
            <v>10.46</v>
          </cell>
          <cell r="J4490" t="str">
            <v>深圳市福田区华新小学</v>
          </cell>
        </row>
        <row r="4491">
          <cell r="A4491">
            <v>122</v>
          </cell>
          <cell r="B4491">
            <v>1</v>
          </cell>
          <cell r="C4491" t="str">
            <v>118310</v>
          </cell>
          <cell r="D4491" t="str">
            <v>122-1</v>
          </cell>
          <cell r="E4491" t="str">
            <v>122-1-30205</v>
          </cell>
        </row>
        <row r="4491">
          <cell r="G4491" t="str">
            <v>2050202</v>
          </cell>
          <cell r="H4491" t="str">
            <v>30205</v>
          </cell>
          <cell r="I4491">
            <v>5.9008</v>
          </cell>
          <cell r="J4491" t="str">
            <v>深圳市福田区华新小学</v>
          </cell>
        </row>
        <row r="4492">
          <cell r="A4492">
            <v>122</v>
          </cell>
          <cell r="B4492">
            <v>1</v>
          </cell>
          <cell r="C4492" t="str">
            <v>118310</v>
          </cell>
          <cell r="D4492" t="str">
            <v>122-1</v>
          </cell>
          <cell r="E4492" t="str">
            <v>122-1-30206</v>
          </cell>
        </row>
        <row r="4492">
          <cell r="G4492" t="str">
            <v>2050202</v>
          </cell>
          <cell r="H4492" t="str">
            <v>30206</v>
          </cell>
          <cell r="I4492">
            <v>65.0012</v>
          </cell>
          <cell r="J4492" t="str">
            <v>深圳市福田区华新小学</v>
          </cell>
        </row>
        <row r="4493">
          <cell r="A4493">
            <v>122</v>
          </cell>
          <cell r="B4493">
            <v>1</v>
          </cell>
          <cell r="C4493" t="str">
            <v>118310</v>
          </cell>
          <cell r="D4493" t="str">
            <v>122-1</v>
          </cell>
          <cell r="E4493" t="str">
            <v>122-1-30207</v>
          </cell>
        </row>
        <row r="4493">
          <cell r="G4493" t="str">
            <v>2050202</v>
          </cell>
          <cell r="H4493" t="str">
            <v>30207</v>
          </cell>
          <cell r="I4493">
            <v>3</v>
          </cell>
          <cell r="J4493" t="str">
            <v>深圳市福田区华新小学</v>
          </cell>
        </row>
        <row r="4494">
          <cell r="A4494">
            <v>122</v>
          </cell>
          <cell r="B4494">
            <v>1</v>
          </cell>
          <cell r="C4494" t="str">
            <v>118310</v>
          </cell>
          <cell r="D4494" t="str">
            <v>122-1</v>
          </cell>
          <cell r="E4494" t="str">
            <v>122-1-30209</v>
          </cell>
        </row>
        <row r="4494">
          <cell r="G4494" t="str">
            <v>2050202</v>
          </cell>
          <cell r="H4494" t="str">
            <v>30209</v>
          </cell>
          <cell r="I4494">
            <v>51.918</v>
          </cell>
          <cell r="J4494" t="str">
            <v>深圳市福田区华新小学</v>
          </cell>
        </row>
        <row r="4495">
          <cell r="A4495">
            <v>122</v>
          </cell>
          <cell r="B4495">
            <v>1</v>
          </cell>
          <cell r="C4495" t="str">
            <v>118310</v>
          </cell>
          <cell r="D4495" t="str">
            <v>122-1</v>
          </cell>
          <cell r="E4495" t="str">
            <v>122-1-30211</v>
          </cell>
        </row>
        <row r="4495">
          <cell r="G4495" t="str">
            <v>2050202</v>
          </cell>
          <cell r="H4495" t="str">
            <v>30211</v>
          </cell>
          <cell r="I4495">
            <v>5</v>
          </cell>
          <cell r="J4495" t="str">
            <v>深圳市福田区华新小学</v>
          </cell>
        </row>
        <row r="4496">
          <cell r="A4496">
            <v>122</v>
          </cell>
          <cell r="B4496">
            <v>1</v>
          </cell>
          <cell r="C4496" t="str">
            <v>118310</v>
          </cell>
          <cell r="D4496" t="str">
            <v>122-1</v>
          </cell>
          <cell r="E4496" t="str">
            <v>122-1-30213</v>
          </cell>
        </row>
        <row r="4496">
          <cell r="G4496" t="str">
            <v>2050202</v>
          </cell>
          <cell r="H4496" t="str">
            <v>30213</v>
          </cell>
          <cell r="I4496">
            <v>134.8</v>
          </cell>
          <cell r="J4496" t="str">
            <v>深圳市福田区华新小学</v>
          </cell>
        </row>
        <row r="4497">
          <cell r="A4497">
            <v>122</v>
          </cell>
          <cell r="B4497">
            <v>1</v>
          </cell>
          <cell r="C4497" t="str">
            <v>118310</v>
          </cell>
          <cell r="D4497" t="str">
            <v>122-1</v>
          </cell>
          <cell r="E4497" t="str">
            <v>122-1-30214</v>
          </cell>
        </row>
        <row r="4497">
          <cell r="G4497" t="str">
            <v>2050202</v>
          </cell>
          <cell r="H4497" t="str">
            <v>30214</v>
          </cell>
          <cell r="I4497">
            <v>25.9</v>
          </cell>
          <cell r="J4497" t="str">
            <v>深圳市福田区华新小学</v>
          </cell>
        </row>
        <row r="4498">
          <cell r="A4498">
            <v>122</v>
          </cell>
          <cell r="B4498">
            <v>1</v>
          </cell>
          <cell r="C4498" t="str">
            <v>118310</v>
          </cell>
          <cell r="D4498" t="str">
            <v>122-1</v>
          </cell>
          <cell r="E4498" t="str">
            <v>122-1-30216</v>
          </cell>
        </row>
        <row r="4498">
          <cell r="G4498" t="str">
            <v>2050202</v>
          </cell>
          <cell r="H4498" t="str">
            <v>30216</v>
          </cell>
          <cell r="I4498">
            <v>11</v>
          </cell>
          <cell r="J4498" t="str">
            <v>深圳市福田区华新小学</v>
          </cell>
        </row>
        <row r="4499">
          <cell r="A4499">
            <v>122</v>
          </cell>
          <cell r="B4499">
            <v>1</v>
          </cell>
          <cell r="C4499" t="str">
            <v>118310</v>
          </cell>
          <cell r="D4499" t="str">
            <v>122-1</v>
          </cell>
          <cell r="E4499" t="str">
            <v>122-1-30218</v>
          </cell>
        </row>
        <row r="4499">
          <cell r="G4499" t="str">
            <v>2050202</v>
          </cell>
          <cell r="H4499" t="str">
            <v>30218</v>
          </cell>
          <cell r="I4499">
            <v>115.248</v>
          </cell>
          <cell r="J4499" t="str">
            <v>深圳市福田区华新小学</v>
          </cell>
        </row>
        <row r="4500">
          <cell r="A4500">
            <v>122</v>
          </cell>
          <cell r="B4500">
            <v>1</v>
          </cell>
          <cell r="C4500" t="str">
            <v>118310</v>
          </cell>
          <cell r="D4500" t="str">
            <v>122-1</v>
          </cell>
          <cell r="E4500" t="str">
            <v>122-1-30226</v>
          </cell>
        </row>
        <row r="4500">
          <cell r="G4500" t="str">
            <v>2050202</v>
          </cell>
          <cell r="H4500" t="str">
            <v>30226</v>
          </cell>
          <cell r="I4500">
            <v>211.4134</v>
          </cell>
          <cell r="J4500" t="str">
            <v>深圳市福田区华新小学</v>
          </cell>
        </row>
        <row r="4501">
          <cell r="A4501">
            <v>122</v>
          </cell>
          <cell r="B4501">
            <v>1</v>
          </cell>
          <cell r="C4501" t="str">
            <v>118310</v>
          </cell>
          <cell r="D4501" t="str">
            <v>122-1</v>
          </cell>
          <cell r="E4501" t="str">
            <v>122-1-30227</v>
          </cell>
        </row>
        <row r="4501">
          <cell r="G4501" t="str">
            <v>2050202</v>
          </cell>
          <cell r="H4501" t="str">
            <v>30227</v>
          </cell>
          <cell r="I4501">
            <v>462.6554</v>
          </cell>
          <cell r="J4501" t="str">
            <v>深圳市福田区华新小学</v>
          </cell>
        </row>
        <row r="4502">
          <cell r="A4502">
            <v>122</v>
          </cell>
          <cell r="B4502">
            <v>1</v>
          </cell>
          <cell r="C4502" t="str">
            <v>118310</v>
          </cell>
          <cell r="D4502" t="str">
            <v>122-1</v>
          </cell>
          <cell r="E4502" t="str">
            <v>122-1-30228</v>
          </cell>
        </row>
        <row r="4502">
          <cell r="G4502" t="str">
            <v>2050202</v>
          </cell>
          <cell r="H4502" t="str">
            <v>30228</v>
          </cell>
          <cell r="I4502">
            <v>22</v>
          </cell>
          <cell r="J4502" t="str">
            <v>深圳市福田区华新小学</v>
          </cell>
        </row>
        <row r="4503">
          <cell r="A4503">
            <v>122</v>
          </cell>
          <cell r="B4503">
            <v>1</v>
          </cell>
          <cell r="C4503" t="str">
            <v>118310</v>
          </cell>
          <cell r="D4503" t="str">
            <v>122-1</v>
          </cell>
          <cell r="E4503" t="str">
            <v>122-1-30229</v>
          </cell>
        </row>
        <row r="4503">
          <cell r="G4503" t="str">
            <v>2050202</v>
          </cell>
          <cell r="H4503" t="str">
            <v>30229</v>
          </cell>
          <cell r="I4503">
            <v>4.26</v>
          </cell>
          <cell r="J4503" t="str">
            <v>深圳市福田区华新小学</v>
          </cell>
        </row>
        <row r="4504">
          <cell r="A4504">
            <v>122</v>
          </cell>
          <cell r="B4504">
            <v>1</v>
          </cell>
          <cell r="C4504" t="str">
            <v>118310</v>
          </cell>
          <cell r="D4504" t="str">
            <v>122-1</v>
          </cell>
          <cell r="E4504" t="str">
            <v>122-1-30231</v>
          </cell>
        </row>
        <row r="4504">
          <cell r="G4504" t="str">
            <v>2050202</v>
          </cell>
          <cell r="H4504" t="str">
            <v>30231</v>
          </cell>
          <cell r="I4504">
            <v>4</v>
          </cell>
          <cell r="J4504" t="str">
            <v>深圳市福田区华新小学</v>
          </cell>
        </row>
        <row r="4505">
          <cell r="A4505">
            <v>122</v>
          </cell>
          <cell r="B4505">
            <v>1</v>
          </cell>
          <cell r="C4505" t="str">
            <v>118310</v>
          </cell>
          <cell r="D4505" t="str">
            <v>122-1</v>
          </cell>
          <cell r="E4505" t="str">
            <v>122-1-30239</v>
          </cell>
        </row>
        <row r="4505">
          <cell r="G4505" t="str">
            <v>2050202</v>
          </cell>
          <cell r="H4505" t="str">
            <v>30239</v>
          </cell>
          <cell r="I4505">
            <v>4</v>
          </cell>
          <cell r="J4505" t="str">
            <v>深圳市福田区华新小学</v>
          </cell>
        </row>
        <row r="4506">
          <cell r="A4506">
            <v>122</v>
          </cell>
          <cell r="B4506">
            <v>1</v>
          </cell>
          <cell r="C4506" t="str">
            <v>118310</v>
          </cell>
          <cell r="D4506" t="str">
            <v>122-1</v>
          </cell>
          <cell r="E4506" t="str">
            <v>122-1-30299</v>
          </cell>
        </row>
        <row r="4506">
          <cell r="G4506" t="str">
            <v>2050202</v>
          </cell>
          <cell r="H4506" t="str">
            <v>30299</v>
          </cell>
          <cell r="I4506">
            <v>92.9101</v>
          </cell>
          <cell r="J4506" t="str">
            <v>深圳市福田区华新小学</v>
          </cell>
        </row>
        <row r="4507">
          <cell r="A4507">
            <v>122</v>
          </cell>
          <cell r="B4507">
            <v>1</v>
          </cell>
          <cell r="C4507" t="str">
            <v>118310</v>
          </cell>
          <cell r="D4507" t="str">
            <v>122-1</v>
          </cell>
          <cell r="E4507" t="str">
            <v>122-1-30307</v>
          </cell>
        </row>
        <row r="4507">
          <cell r="G4507" t="str">
            <v>2050202</v>
          </cell>
          <cell r="H4507" t="str">
            <v>30307</v>
          </cell>
          <cell r="I4507">
            <v>5</v>
          </cell>
          <cell r="J4507" t="str">
            <v>深圳市福田区华新小学</v>
          </cell>
        </row>
        <row r="4508">
          <cell r="A4508">
            <v>122</v>
          </cell>
          <cell r="B4508">
            <v>1</v>
          </cell>
          <cell r="C4508" t="str">
            <v>118310</v>
          </cell>
          <cell r="D4508" t="str">
            <v>122-1</v>
          </cell>
          <cell r="E4508" t="str">
            <v>122-1-30308</v>
          </cell>
        </row>
        <row r="4508">
          <cell r="G4508" t="str">
            <v>2050202</v>
          </cell>
          <cell r="H4508" t="str">
            <v>30308</v>
          </cell>
          <cell r="I4508">
            <v>1.3535</v>
          </cell>
          <cell r="J4508" t="str">
            <v>深圳市福田区华新小学</v>
          </cell>
        </row>
        <row r="4509">
          <cell r="A4509">
            <v>122</v>
          </cell>
          <cell r="B4509">
            <v>1</v>
          </cell>
          <cell r="C4509" t="str">
            <v>118310</v>
          </cell>
          <cell r="D4509" t="str">
            <v>122-1</v>
          </cell>
          <cell r="E4509" t="str">
            <v>122-1-30399</v>
          </cell>
        </row>
        <row r="4509">
          <cell r="G4509" t="str">
            <v>2050202</v>
          </cell>
          <cell r="H4509" t="str">
            <v>30399</v>
          </cell>
          <cell r="I4509">
            <v>6</v>
          </cell>
          <cell r="J4509" t="str">
            <v>深圳市福田区华新小学</v>
          </cell>
        </row>
        <row r="4510">
          <cell r="A4510">
            <v>122</v>
          </cell>
          <cell r="B4510">
            <v>1</v>
          </cell>
          <cell r="C4510" t="str">
            <v>118310</v>
          </cell>
          <cell r="D4510" t="str">
            <v>122-1</v>
          </cell>
          <cell r="E4510" t="str">
            <v>122-1-31002</v>
          </cell>
        </row>
        <row r="4510">
          <cell r="G4510" t="str">
            <v>2050202</v>
          </cell>
          <cell r="H4510" t="str">
            <v>31002</v>
          </cell>
          <cell r="I4510">
            <v>64.2596</v>
          </cell>
          <cell r="J4510" t="str">
            <v>深圳市福田区华新小学</v>
          </cell>
        </row>
        <row r="4511">
          <cell r="A4511">
            <v>122</v>
          </cell>
          <cell r="B4511">
            <v>1</v>
          </cell>
          <cell r="C4511" t="str">
            <v>118310</v>
          </cell>
          <cell r="D4511" t="str">
            <v>122-1</v>
          </cell>
          <cell r="E4511" t="str">
            <v>122-1-31013</v>
          </cell>
        </row>
        <row r="4511">
          <cell r="G4511" t="str">
            <v>2050202</v>
          </cell>
          <cell r="H4511" t="str">
            <v>31013</v>
          </cell>
          <cell r="I4511">
            <v>18</v>
          </cell>
          <cell r="J4511" t="str">
            <v>深圳市福田区华新小学</v>
          </cell>
        </row>
        <row r="4512">
          <cell r="A4512">
            <v>122</v>
          </cell>
          <cell r="B4512">
            <v>2</v>
          </cell>
          <cell r="C4512" t="str">
            <v>118310</v>
          </cell>
          <cell r="D4512" t="str">
            <v>122-2</v>
          </cell>
          <cell r="E4512" t="str">
            <v>122-2-30227</v>
          </cell>
        </row>
        <row r="4512">
          <cell r="G4512" t="str">
            <v>2050799</v>
          </cell>
          <cell r="H4512" t="str">
            <v>30227</v>
          </cell>
          <cell r="I4512">
            <v>45</v>
          </cell>
          <cell r="J4512" t="str">
            <v>深圳市福田区华新小学</v>
          </cell>
        </row>
        <row r="4513">
          <cell r="A4513">
            <v>122</v>
          </cell>
          <cell r="B4513">
            <v>3</v>
          </cell>
          <cell r="C4513" t="str">
            <v>118310</v>
          </cell>
          <cell r="D4513" t="str">
            <v>122-3</v>
          </cell>
          <cell r="E4513" t="str">
            <v>122-3-30299</v>
          </cell>
        </row>
        <row r="4513">
          <cell r="G4513" t="str">
            <v>2080502</v>
          </cell>
          <cell r="H4513" t="str">
            <v>30299</v>
          </cell>
          <cell r="I4513">
            <v>8.52</v>
          </cell>
          <cell r="J4513" t="str">
            <v>深圳市福田区华新小学</v>
          </cell>
        </row>
        <row r="4514">
          <cell r="A4514">
            <v>122</v>
          </cell>
          <cell r="B4514">
            <v>3</v>
          </cell>
          <cell r="C4514" t="str">
            <v>118310</v>
          </cell>
          <cell r="D4514" t="str">
            <v>122-3</v>
          </cell>
          <cell r="E4514" t="str">
            <v>122-3-30302</v>
          </cell>
        </row>
        <row r="4514">
          <cell r="G4514" t="str">
            <v>2080502</v>
          </cell>
          <cell r="H4514" t="str">
            <v>30302</v>
          </cell>
          <cell r="I4514">
            <v>87.157348</v>
          </cell>
          <cell r="J4514" t="str">
            <v>深圳市福田区华新小学</v>
          </cell>
        </row>
        <row r="4515">
          <cell r="A4515">
            <v>122</v>
          </cell>
          <cell r="B4515">
            <v>4</v>
          </cell>
          <cell r="C4515" t="str">
            <v>118310</v>
          </cell>
          <cell r="D4515" t="str">
            <v>122-4</v>
          </cell>
          <cell r="E4515" t="str">
            <v>122-4-30108</v>
          </cell>
        </row>
        <row r="4515">
          <cell r="G4515" t="str">
            <v>2080505</v>
          </cell>
          <cell r="H4515" t="str">
            <v>30108</v>
          </cell>
          <cell r="I4515">
            <v>249.054204</v>
          </cell>
          <cell r="J4515" t="str">
            <v>深圳市福田区华新小学</v>
          </cell>
        </row>
        <row r="4516">
          <cell r="A4516">
            <v>122</v>
          </cell>
          <cell r="B4516">
            <v>5</v>
          </cell>
          <cell r="C4516" t="str">
            <v>118310</v>
          </cell>
          <cell r="D4516" t="str">
            <v>122-5</v>
          </cell>
          <cell r="E4516" t="str">
            <v>122-5-30109</v>
          </cell>
        </row>
        <row r="4516">
          <cell r="G4516" t="str">
            <v>2080506</v>
          </cell>
          <cell r="H4516" t="str">
            <v>30109</v>
          </cell>
          <cell r="I4516">
            <v>125.02706</v>
          </cell>
          <cell r="J4516" t="str">
            <v>深圳市福田区华新小学</v>
          </cell>
        </row>
        <row r="4517">
          <cell r="A4517">
            <v>122</v>
          </cell>
          <cell r="B4517">
            <v>6</v>
          </cell>
          <cell r="C4517" t="str">
            <v>118310</v>
          </cell>
          <cell r="D4517" t="str">
            <v>122-6</v>
          </cell>
          <cell r="E4517" t="str">
            <v>122-6-30110</v>
          </cell>
        </row>
        <row r="4517">
          <cell r="G4517" t="str">
            <v>2101102</v>
          </cell>
          <cell r="H4517" t="str">
            <v>30110</v>
          </cell>
          <cell r="I4517">
            <v>103.821112</v>
          </cell>
          <cell r="J4517" t="str">
            <v>深圳市福田区华新小学</v>
          </cell>
        </row>
        <row r="4518">
          <cell r="A4518">
            <v>122</v>
          </cell>
          <cell r="B4518">
            <v>7</v>
          </cell>
          <cell r="C4518" t="str">
            <v>118310</v>
          </cell>
          <cell r="D4518" t="str">
            <v>122-7</v>
          </cell>
          <cell r="E4518" t="str">
            <v>122-7-30113</v>
          </cell>
        </row>
        <row r="4518">
          <cell r="G4518" t="str">
            <v>2210201</v>
          </cell>
          <cell r="H4518" t="str">
            <v>30113</v>
          </cell>
          <cell r="I4518">
            <v>269.800832</v>
          </cell>
          <cell r="J4518" t="str">
            <v>深圳市福田区华新小学</v>
          </cell>
        </row>
        <row r="4519">
          <cell r="A4519">
            <v>122</v>
          </cell>
          <cell r="B4519">
            <v>8</v>
          </cell>
          <cell r="C4519" t="str">
            <v>118310</v>
          </cell>
          <cell r="D4519" t="str">
            <v>122-8</v>
          </cell>
          <cell r="E4519" t="str">
            <v>122-8-30102</v>
          </cell>
        </row>
        <row r="4519">
          <cell r="G4519" t="str">
            <v>2210203</v>
          </cell>
          <cell r="H4519" t="str">
            <v>30102</v>
          </cell>
          <cell r="I4519">
            <v>481.956</v>
          </cell>
          <cell r="J4519" t="str">
            <v>深圳市福田区华新小学</v>
          </cell>
        </row>
        <row r="4520">
          <cell r="A4520">
            <v>122</v>
          </cell>
          <cell r="B4520">
            <v>8</v>
          </cell>
          <cell r="C4520" t="str">
            <v>118310</v>
          </cell>
          <cell r="D4520" t="str">
            <v>122-8</v>
          </cell>
          <cell r="E4520" t="str">
            <v>122-8-30302</v>
          </cell>
        </row>
        <row r="4520">
          <cell r="G4520" t="str">
            <v>2210203</v>
          </cell>
          <cell r="H4520" t="str">
            <v>30302</v>
          </cell>
          <cell r="I4520">
            <v>108.477</v>
          </cell>
          <cell r="J4520" t="str">
            <v>深圳市福田区华新小学</v>
          </cell>
        </row>
        <row r="4521">
          <cell r="A4521">
            <v>123</v>
          </cell>
          <cell r="B4521">
            <v>1</v>
          </cell>
          <cell r="C4521" t="str">
            <v>118224</v>
          </cell>
          <cell r="D4521" t="str">
            <v>123-1</v>
          </cell>
          <cell r="E4521" t="str">
            <v>123-1-30213</v>
          </cell>
        </row>
        <row r="4521">
          <cell r="G4521" t="str">
            <v>2050202</v>
          </cell>
          <cell r="H4521" t="str">
            <v>30213</v>
          </cell>
          <cell r="I4521">
            <v>58.6</v>
          </cell>
          <cell r="J4521" t="str">
            <v>深圳市福田区深圳中学梅香学校</v>
          </cell>
        </row>
        <row r="4522">
          <cell r="A4522">
            <v>123</v>
          </cell>
          <cell r="B4522">
            <v>2</v>
          </cell>
          <cell r="C4522" t="str">
            <v>118224</v>
          </cell>
          <cell r="D4522" t="str">
            <v>123-2</v>
          </cell>
          <cell r="E4522" t="str">
            <v>123-2-30101</v>
          </cell>
        </row>
        <row r="4522">
          <cell r="G4522" t="str">
            <v>2050203</v>
          </cell>
          <cell r="H4522" t="str">
            <v>30101</v>
          </cell>
          <cell r="I4522">
            <v>3297.293781</v>
          </cell>
          <cell r="J4522" t="str">
            <v>深圳市福田区深圳中学梅香学校</v>
          </cell>
        </row>
        <row r="4523">
          <cell r="A4523">
            <v>123</v>
          </cell>
          <cell r="B4523">
            <v>2</v>
          </cell>
          <cell r="C4523" t="str">
            <v>118224</v>
          </cell>
          <cell r="D4523" t="str">
            <v>123-2</v>
          </cell>
          <cell r="E4523" t="str">
            <v>123-2-30107</v>
          </cell>
        </row>
        <row r="4523">
          <cell r="G4523" t="str">
            <v>2050203</v>
          </cell>
          <cell r="H4523" t="str">
            <v>30107</v>
          </cell>
          <cell r="I4523">
            <v>668.529</v>
          </cell>
          <cell r="J4523" t="str">
            <v>深圳市福田区深圳中学梅香学校</v>
          </cell>
        </row>
        <row r="4524">
          <cell r="A4524">
            <v>123</v>
          </cell>
          <cell r="B4524">
            <v>2</v>
          </cell>
          <cell r="C4524" t="str">
            <v>118224</v>
          </cell>
          <cell r="D4524" t="str">
            <v>123-2</v>
          </cell>
          <cell r="E4524" t="str">
            <v>123-2-30112</v>
          </cell>
        </row>
        <row r="4524">
          <cell r="G4524" t="str">
            <v>2050203</v>
          </cell>
          <cell r="H4524" t="str">
            <v>30112</v>
          </cell>
          <cell r="I4524">
            <v>28.871843</v>
          </cell>
          <cell r="J4524" t="str">
            <v>深圳市福田区深圳中学梅香学校</v>
          </cell>
        </row>
        <row r="4525">
          <cell r="A4525">
            <v>123</v>
          </cell>
          <cell r="B4525">
            <v>2</v>
          </cell>
          <cell r="C4525" t="str">
            <v>118224</v>
          </cell>
          <cell r="D4525" t="str">
            <v>123-2</v>
          </cell>
          <cell r="E4525" t="str">
            <v>123-2-30199</v>
          </cell>
        </row>
        <row r="4525">
          <cell r="G4525" t="str">
            <v>2050203</v>
          </cell>
          <cell r="H4525" t="str">
            <v>30199</v>
          </cell>
          <cell r="I4525">
            <v>182.595</v>
          </cell>
          <cell r="J4525" t="str">
            <v>深圳市福田区深圳中学梅香学校</v>
          </cell>
        </row>
        <row r="4526">
          <cell r="A4526">
            <v>123</v>
          </cell>
          <cell r="B4526">
            <v>2</v>
          </cell>
          <cell r="C4526" t="str">
            <v>118224</v>
          </cell>
          <cell r="D4526" t="str">
            <v>123-2</v>
          </cell>
          <cell r="E4526" t="str">
            <v>123-2-30201</v>
          </cell>
        </row>
        <row r="4526">
          <cell r="G4526" t="str">
            <v>2050203</v>
          </cell>
          <cell r="H4526" t="str">
            <v>30201</v>
          </cell>
          <cell r="I4526">
            <v>24.361192</v>
          </cell>
          <cell r="J4526" t="str">
            <v>深圳市福田区深圳中学梅香学校</v>
          </cell>
        </row>
        <row r="4527">
          <cell r="A4527">
            <v>123</v>
          </cell>
          <cell r="B4527">
            <v>2</v>
          </cell>
          <cell r="C4527" t="str">
            <v>118224</v>
          </cell>
          <cell r="D4527" t="str">
            <v>123-2</v>
          </cell>
          <cell r="E4527" t="str">
            <v>123-2-30205</v>
          </cell>
        </row>
        <row r="4527">
          <cell r="G4527" t="str">
            <v>2050203</v>
          </cell>
          <cell r="H4527" t="str">
            <v>30205</v>
          </cell>
          <cell r="I4527">
            <v>12</v>
          </cell>
          <cell r="J4527" t="str">
            <v>深圳市福田区深圳中学梅香学校</v>
          </cell>
        </row>
        <row r="4528">
          <cell r="A4528">
            <v>123</v>
          </cell>
          <cell r="B4528">
            <v>2</v>
          </cell>
          <cell r="C4528" t="str">
            <v>118224</v>
          </cell>
          <cell r="D4528" t="str">
            <v>123-2</v>
          </cell>
          <cell r="E4528" t="str">
            <v>123-2-30206</v>
          </cell>
        </row>
        <row r="4528">
          <cell r="G4528" t="str">
            <v>2050203</v>
          </cell>
          <cell r="H4528" t="str">
            <v>30206</v>
          </cell>
          <cell r="I4528">
            <v>120</v>
          </cell>
          <cell r="J4528" t="str">
            <v>深圳市福田区深圳中学梅香学校</v>
          </cell>
        </row>
        <row r="4529">
          <cell r="A4529">
            <v>123</v>
          </cell>
          <cell r="B4529">
            <v>2</v>
          </cell>
          <cell r="C4529" t="str">
            <v>118224</v>
          </cell>
          <cell r="D4529" t="str">
            <v>123-2</v>
          </cell>
          <cell r="E4529" t="str">
            <v>123-2-30207</v>
          </cell>
        </row>
        <row r="4529">
          <cell r="G4529" t="str">
            <v>2050203</v>
          </cell>
          <cell r="H4529" t="str">
            <v>30207</v>
          </cell>
          <cell r="I4529">
            <v>5.7642</v>
          </cell>
          <cell r="J4529" t="str">
            <v>深圳市福田区深圳中学梅香学校</v>
          </cell>
        </row>
        <row r="4530">
          <cell r="A4530">
            <v>123</v>
          </cell>
          <cell r="B4530">
            <v>2</v>
          </cell>
          <cell r="C4530" t="str">
            <v>118224</v>
          </cell>
          <cell r="D4530" t="str">
            <v>123-2</v>
          </cell>
          <cell r="E4530" t="str">
            <v>123-2-30209</v>
          </cell>
        </row>
        <row r="4530">
          <cell r="G4530" t="str">
            <v>2050203</v>
          </cell>
          <cell r="H4530" t="str">
            <v>30209</v>
          </cell>
          <cell r="I4530">
            <v>201.077808</v>
          </cell>
          <cell r="J4530" t="str">
            <v>深圳市福田区深圳中学梅香学校</v>
          </cell>
        </row>
        <row r="4531">
          <cell r="A4531">
            <v>123</v>
          </cell>
          <cell r="B4531">
            <v>2</v>
          </cell>
          <cell r="C4531" t="str">
            <v>118224</v>
          </cell>
          <cell r="D4531" t="str">
            <v>123-2</v>
          </cell>
          <cell r="E4531" t="str">
            <v>123-2-30211</v>
          </cell>
        </row>
        <row r="4531">
          <cell r="G4531" t="str">
            <v>2050203</v>
          </cell>
          <cell r="H4531" t="str">
            <v>30211</v>
          </cell>
          <cell r="I4531">
            <v>20</v>
          </cell>
          <cell r="J4531" t="str">
            <v>深圳市福田区深圳中学梅香学校</v>
          </cell>
        </row>
        <row r="4532">
          <cell r="A4532">
            <v>123</v>
          </cell>
          <cell r="B4532">
            <v>2</v>
          </cell>
          <cell r="C4532" t="str">
            <v>118224</v>
          </cell>
          <cell r="D4532" t="str">
            <v>123-2</v>
          </cell>
          <cell r="E4532" t="str">
            <v>123-2-30213</v>
          </cell>
        </row>
        <row r="4532">
          <cell r="G4532" t="str">
            <v>2050203</v>
          </cell>
          <cell r="H4532" t="str">
            <v>30213</v>
          </cell>
          <cell r="I4532">
            <v>69.281</v>
          </cell>
          <cell r="J4532" t="str">
            <v>深圳市福田区深圳中学梅香学校</v>
          </cell>
        </row>
        <row r="4533">
          <cell r="A4533">
            <v>123</v>
          </cell>
          <cell r="B4533">
            <v>2</v>
          </cell>
          <cell r="C4533" t="str">
            <v>118224</v>
          </cell>
          <cell r="D4533" t="str">
            <v>123-2</v>
          </cell>
          <cell r="E4533" t="str">
            <v>123-2-30214</v>
          </cell>
        </row>
        <row r="4533">
          <cell r="G4533" t="str">
            <v>2050203</v>
          </cell>
          <cell r="H4533" t="str">
            <v>30214</v>
          </cell>
          <cell r="I4533">
            <v>14.1</v>
          </cell>
          <cell r="J4533" t="str">
            <v>深圳市福田区深圳中学梅香学校</v>
          </cell>
        </row>
        <row r="4534">
          <cell r="A4534">
            <v>123</v>
          </cell>
          <cell r="B4534">
            <v>2</v>
          </cell>
          <cell r="C4534" t="str">
            <v>118224</v>
          </cell>
          <cell r="D4534" t="str">
            <v>123-2</v>
          </cell>
          <cell r="E4534" t="str">
            <v>123-2-30216</v>
          </cell>
        </row>
        <row r="4534">
          <cell r="G4534" t="str">
            <v>2050203</v>
          </cell>
          <cell r="H4534" t="str">
            <v>30216</v>
          </cell>
          <cell r="I4534">
            <v>18.36</v>
          </cell>
          <cell r="J4534" t="str">
            <v>深圳市福田区深圳中学梅香学校</v>
          </cell>
        </row>
        <row r="4535">
          <cell r="A4535">
            <v>123</v>
          </cell>
          <cell r="B4535">
            <v>2</v>
          </cell>
          <cell r="C4535" t="str">
            <v>118224</v>
          </cell>
          <cell r="D4535" t="str">
            <v>123-2</v>
          </cell>
          <cell r="E4535" t="str">
            <v>123-2-30218</v>
          </cell>
        </row>
        <row r="4535">
          <cell r="G4535" t="str">
            <v>2050203</v>
          </cell>
          <cell r="H4535" t="str">
            <v>30218</v>
          </cell>
          <cell r="I4535">
            <v>76.295</v>
          </cell>
          <cell r="J4535" t="str">
            <v>深圳市福田区深圳中学梅香学校</v>
          </cell>
        </row>
        <row r="4536">
          <cell r="A4536">
            <v>123</v>
          </cell>
          <cell r="B4536">
            <v>2</v>
          </cell>
          <cell r="C4536" t="str">
            <v>118224</v>
          </cell>
          <cell r="D4536" t="str">
            <v>123-2</v>
          </cell>
          <cell r="E4536" t="str">
            <v>123-2-30226</v>
          </cell>
        </row>
        <row r="4536">
          <cell r="G4536" t="str">
            <v>2050203</v>
          </cell>
          <cell r="H4536" t="str">
            <v>30226</v>
          </cell>
          <cell r="I4536">
            <v>189.31</v>
          </cell>
          <cell r="J4536" t="str">
            <v>深圳市福田区深圳中学梅香学校</v>
          </cell>
        </row>
        <row r="4537">
          <cell r="A4537">
            <v>123</v>
          </cell>
          <cell r="B4537">
            <v>2</v>
          </cell>
          <cell r="C4537" t="str">
            <v>118224</v>
          </cell>
          <cell r="D4537" t="str">
            <v>123-2</v>
          </cell>
          <cell r="E4537" t="str">
            <v>123-2-30227</v>
          </cell>
        </row>
        <row r="4537">
          <cell r="G4537" t="str">
            <v>2050203</v>
          </cell>
          <cell r="H4537" t="str">
            <v>30227</v>
          </cell>
          <cell r="I4537">
            <v>404.1575</v>
          </cell>
          <cell r="J4537" t="str">
            <v>深圳市福田区深圳中学梅香学校</v>
          </cell>
        </row>
        <row r="4538">
          <cell r="A4538">
            <v>123</v>
          </cell>
          <cell r="B4538">
            <v>2</v>
          </cell>
          <cell r="C4538" t="str">
            <v>118224</v>
          </cell>
          <cell r="D4538" t="str">
            <v>123-2</v>
          </cell>
          <cell r="E4538" t="str">
            <v>123-2-30228</v>
          </cell>
        </row>
        <row r="4538">
          <cell r="G4538" t="str">
            <v>2050203</v>
          </cell>
          <cell r="H4538" t="str">
            <v>30228</v>
          </cell>
          <cell r="I4538">
            <v>38</v>
          </cell>
          <cell r="J4538" t="str">
            <v>深圳市福田区深圳中学梅香学校</v>
          </cell>
        </row>
        <row r="4539">
          <cell r="A4539">
            <v>123</v>
          </cell>
          <cell r="B4539">
            <v>2</v>
          </cell>
          <cell r="C4539" t="str">
            <v>118224</v>
          </cell>
          <cell r="D4539" t="str">
            <v>123-2</v>
          </cell>
          <cell r="E4539" t="str">
            <v>123-2-30229</v>
          </cell>
        </row>
        <row r="4539">
          <cell r="G4539" t="str">
            <v>2050203</v>
          </cell>
          <cell r="H4539" t="str">
            <v>30229</v>
          </cell>
          <cell r="I4539">
            <v>1</v>
          </cell>
          <cell r="J4539" t="str">
            <v>深圳市福田区深圳中学梅香学校</v>
          </cell>
        </row>
        <row r="4540">
          <cell r="A4540">
            <v>123</v>
          </cell>
          <cell r="B4540">
            <v>2</v>
          </cell>
          <cell r="C4540" t="str">
            <v>118224</v>
          </cell>
          <cell r="D4540" t="str">
            <v>123-2</v>
          </cell>
          <cell r="E4540" t="str">
            <v>123-2-30239</v>
          </cell>
        </row>
        <row r="4540">
          <cell r="G4540" t="str">
            <v>2050203</v>
          </cell>
          <cell r="H4540" t="str">
            <v>30239</v>
          </cell>
          <cell r="I4540">
            <v>15</v>
          </cell>
          <cell r="J4540" t="str">
            <v>深圳市福田区深圳中学梅香学校</v>
          </cell>
        </row>
        <row r="4541">
          <cell r="A4541">
            <v>123</v>
          </cell>
          <cell r="B4541">
            <v>2</v>
          </cell>
          <cell r="C4541" t="str">
            <v>118224</v>
          </cell>
          <cell r="D4541" t="str">
            <v>123-2</v>
          </cell>
          <cell r="E4541" t="str">
            <v>123-2-30299</v>
          </cell>
        </row>
        <row r="4541">
          <cell r="G4541" t="str">
            <v>2050203</v>
          </cell>
          <cell r="H4541" t="str">
            <v>30299</v>
          </cell>
          <cell r="I4541">
            <v>234.2236</v>
          </cell>
          <cell r="J4541" t="str">
            <v>深圳市福田区深圳中学梅香学校</v>
          </cell>
        </row>
        <row r="4542">
          <cell r="A4542">
            <v>123</v>
          </cell>
          <cell r="B4542">
            <v>2</v>
          </cell>
          <cell r="C4542" t="str">
            <v>118224</v>
          </cell>
          <cell r="D4542" t="str">
            <v>123-2</v>
          </cell>
          <cell r="E4542" t="str">
            <v>123-2-30307</v>
          </cell>
        </row>
        <row r="4542">
          <cell r="G4542" t="str">
            <v>2050203</v>
          </cell>
          <cell r="H4542" t="str">
            <v>30307</v>
          </cell>
          <cell r="I4542">
            <v>10.226</v>
          </cell>
          <cell r="J4542" t="str">
            <v>深圳市福田区深圳中学梅香学校</v>
          </cell>
        </row>
        <row r="4543">
          <cell r="A4543">
            <v>123</v>
          </cell>
          <cell r="B4543">
            <v>2</v>
          </cell>
          <cell r="C4543" t="str">
            <v>118224</v>
          </cell>
          <cell r="D4543" t="str">
            <v>123-2</v>
          </cell>
          <cell r="E4543" t="str">
            <v>123-2-30399</v>
          </cell>
        </row>
        <row r="4543">
          <cell r="G4543" t="str">
            <v>2050203</v>
          </cell>
          <cell r="H4543" t="str">
            <v>30399</v>
          </cell>
          <cell r="I4543">
            <v>0.1</v>
          </cell>
          <cell r="J4543" t="str">
            <v>深圳市福田区深圳中学梅香学校</v>
          </cell>
        </row>
        <row r="4544">
          <cell r="A4544">
            <v>123</v>
          </cell>
          <cell r="B4544">
            <v>2</v>
          </cell>
          <cell r="C4544" t="str">
            <v>118224</v>
          </cell>
          <cell r="D4544" t="str">
            <v>123-2</v>
          </cell>
          <cell r="E4544" t="str">
            <v>123-2-31002</v>
          </cell>
        </row>
        <row r="4544">
          <cell r="G4544" t="str">
            <v>2050203</v>
          </cell>
          <cell r="H4544" t="str">
            <v>31002</v>
          </cell>
          <cell r="I4544">
            <v>34.3887</v>
          </cell>
          <cell r="J4544" t="str">
            <v>深圳市福田区深圳中学梅香学校</v>
          </cell>
        </row>
        <row r="4545">
          <cell r="A4545">
            <v>123</v>
          </cell>
          <cell r="B4545">
            <v>2</v>
          </cell>
          <cell r="C4545" t="str">
            <v>118224</v>
          </cell>
          <cell r="D4545" t="str">
            <v>123-2</v>
          </cell>
          <cell r="E4545" t="str">
            <v>123-2-31099</v>
          </cell>
        </row>
        <row r="4545">
          <cell r="G4545" t="str">
            <v>2050203</v>
          </cell>
          <cell r="H4545" t="str">
            <v>31099</v>
          </cell>
          <cell r="I4545">
            <v>5.5</v>
          </cell>
          <cell r="J4545" t="str">
            <v>深圳市福田区深圳中学梅香学校</v>
          </cell>
        </row>
        <row r="4546">
          <cell r="A4546">
            <v>123</v>
          </cell>
          <cell r="B4546">
            <v>3</v>
          </cell>
          <cell r="C4546" t="str">
            <v>118224</v>
          </cell>
          <cell r="D4546" t="str">
            <v>123-3</v>
          </cell>
          <cell r="E4546" t="str">
            <v>123-3-30299</v>
          </cell>
        </row>
        <row r="4546">
          <cell r="G4546" t="str">
            <v>2050799</v>
          </cell>
          <cell r="H4546" t="str">
            <v>30299</v>
          </cell>
          <cell r="I4546">
            <v>50</v>
          </cell>
          <cell r="J4546" t="str">
            <v>深圳市福田区深圳中学梅香学校</v>
          </cell>
        </row>
        <row r="4547">
          <cell r="A4547">
            <v>123</v>
          </cell>
          <cell r="B4547">
            <v>4</v>
          </cell>
          <cell r="C4547" t="str">
            <v>118224</v>
          </cell>
          <cell r="D4547" t="str">
            <v>123-4</v>
          </cell>
          <cell r="E4547" t="str">
            <v>123-4-30213</v>
          </cell>
        </row>
        <row r="4547">
          <cell r="G4547" t="str">
            <v>2050999</v>
          </cell>
          <cell r="H4547" t="str">
            <v>30213</v>
          </cell>
          <cell r="I4547">
            <v>76</v>
          </cell>
          <cell r="J4547" t="str">
            <v>深圳市福田区深圳中学梅香学校</v>
          </cell>
        </row>
        <row r="4548">
          <cell r="A4548">
            <v>123</v>
          </cell>
          <cell r="B4548">
            <v>4</v>
          </cell>
          <cell r="C4548" t="str">
            <v>118224</v>
          </cell>
          <cell r="D4548" t="str">
            <v>123-4</v>
          </cell>
          <cell r="E4548" t="str">
            <v>123-4-30218</v>
          </cell>
        </row>
        <row r="4548">
          <cell r="G4548" t="str">
            <v>2050999</v>
          </cell>
          <cell r="H4548" t="str">
            <v>30218</v>
          </cell>
          <cell r="I4548">
            <v>109</v>
          </cell>
          <cell r="J4548" t="str">
            <v>深圳市福田区深圳中学梅香学校</v>
          </cell>
        </row>
        <row r="4549">
          <cell r="A4549">
            <v>123</v>
          </cell>
          <cell r="B4549">
            <v>4</v>
          </cell>
          <cell r="C4549" t="str">
            <v>118224</v>
          </cell>
          <cell r="D4549" t="str">
            <v>123-4</v>
          </cell>
          <cell r="E4549" t="str">
            <v>123-4-30227</v>
          </cell>
        </row>
        <row r="4549">
          <cell r="G4549" t="str">
            <v>2050999</v>
          </cell>
          <cell r="H4549" t="str">
            <v>30227</v>
          </cell>
          <cell r="I4549">
            <v>702.017704</v>
          </cell>
          <cell r="J4549" t="str">
            <v>深圳市福田区深圳中学梅香学校</v>
          </cell>
        </row>
        <row r="4550">
          <cell r="A4550">
            <v>123</v>
          </cell>
          <cell r="B4550">
            <v>4</v>
          </cell>
          <cell r="C4550" t="str">
            <v>118224</v>
          </cell>
          <cell r="D4550" t="str">
            <v>123-4</v>
          </cell>
          <cell r="E4550" t="str">
            <v>123-4-31002</v>
          </cell>
        </row>
        <row r="4550">
          <cell r="G4550" t="str">
            <v>2050999</v>
          </cell>
          <cell r="H4550" t="str">
            <v>31002</v>
          </cell>
          <cell r="I4550">
            <v>49.342296</v>
          </cell>
          <cell r="J4550" t="str">
            <v>深圳市福田区深圳中学梅香学校</v>
          </cell>
        </row>
        <row r="4551">
          <cell r="A4551">
            <v>123</v>
          </cell>
          <cell r="B4551">
            <v>4</v>
          </cell>
          <cell r="C4551" t="str">
            <v>118224</v>
          </cell>
          <cell r="D4551" t="str">
            <v>123-4</v>
          </cell>
          <cell r="E4551" t="str">
            <v>123-4-31099</v>
          </cell>
        </row>
        <row r="4551">
          <cell r="G4551" t="str">
            <v>2050999</v>
          </cell>
          <cell r="H4551" t="str">
            <v>31099</v>
          </cell>
          <cell r="I4551">
            <v>17.64</v>
          </cell>
          <cell r="J4551" t="str">
            <v>深圳市福田区深圳中学梅香学校</v>
          </cell>
        </row>
        <row r="4552">
          <cell r="A4552">
            <v>123</v>
          </cell>
          <cell r="B4552">
            <v>5</v>
          </cell>
          <cell r="C4552" t="str">
            <v>118224</v>
          </cell>
          <cell r="D4552" t="str">
            <v>123-5</v>
          </cell>
          <cell r="E4552" t="str">
            <v>123-5-30299</v>
          </cell>
        </row>
        <row r="4552">
          <cell r="G4552" t="str">
            <v>2080502</v>
          </cell>
          <cell r="H4552" t="str">
            <v>30299</v>
          </cell>
          <cell r="I4552">
            <v>0.76</v>
          </cell>
          <cell r="J4552" t="str">
            <v>深圳市福田区深圳中学梅香学校</v>
          </cell>
        </row>
        <row r="4553">
          <cell r="A4553">
            <v>123</v>
          </cell>
          <cell r="B4553">
            <v>5</v>
          </cell>
          <cell r="C4553" t="str">
            <v>118224</v>
          </cell>
          <cell r="D4553" t="str">
            <v>123-5</v>
          </cell>
          <cell r="E4553" t="str">
            <v>123-5-30302</v>
          </cell>
        </row>
        <row r="4553">
          <cell r="G4553" t="str">
            <v>2080502</v>
          </cell>
          <cell r="H4553" t="str">
            <v>30302</v>
          </cell>
          <cell r="I4553">
            <v>7.6791</v>
          </cell>
          <cell r="J4553" t="str">
            <v>深圳市福田区深圳中学梅香学校</v>
          </cell>
        </row>
        <row r="4554">
          <cell r="A4554">
            <v>123</v>
          </cell>
          <cell r="B4554">
            <v>6</v>
          </cell>
          <cell r="C4554" t="str">
            <v>118224</v>
          </cell>
          <cell r="D4554" t="str">
            <v>123-6</v>
          </cell>
          <cell r="E4554" t="str">
            <v>123-6-30108</v>
          </cell>
        </row>
        <row r="4554">
          <cell r="G4554" t="str">
            <v>2080505</v>
          </cell>
          <cell r="H4554" t="str">
            <v>30108</v>
          </cell>
          <cell r="I4554">
            <v>384.959509</v>
          </cell>
          <cell r="J4554" t="str">
            <v>深圳市福田区深圳中学梅香学校</v>
          </cell>
        </row>
        <row r="4555">
          <cell r="A4555">
            <v>123</v>
          </cell>
          <cell r="B4555">
            <v>7</v>
          </cell>
          <cell r="C4555" t="str">
            <v>118224</v>
          </cell>
          <cell r="D4555" t="str">
            <v>123-7</v>
          </cell>
          <cell r="E4555" t="str">
            <v>123-7-30109</v>
          </cell>
        </row>
        <row r="4555">
          <cell r="G4555" t="str">
            <v>2080506</v>
          </cell>
          <cell r="H4555" t="str">
            <v>30109</v>
          </cell>
          <cell r="I4555">
            <v>192.479661</v>
          </cell>
          <cell r="J4555" t="str">
            <v>深圳市福田区深圳中学梅香学校</v>
          </cell>
        </row>
        <row r="4556">
          <cell r="A4556">
            <v>123</v>
          </cell>
          <cell r="B4556">
            <v>8</v>
          </cell>
          <cell r="C4556" t="str">
            <v>118224</v>
          </cell>
          <cell r="D4556" t="str">
            <v>123-8</v>
          </cell>
          <cell r="E4556" t="str">
            <v>123-8-30110</v>
          </cell>
        </row>
        <row r="4556">
          <cell r="G4556" t="str">
            <v>2101102</v>
          </cell>
          <cell r="H4556" t="str">
            <v>30110</v>
          </cell>
          <cell r="I4556">
            <v>156.389794</v>
          </cell>
          <cell r="J4556" t="str">
            <v>深圳市福田区深圳中学梅香学校</v>
          </cell>
        </row>
        <row r="4557">
          <cell r="A4557">
            <v>123</v>
          </cell>
          <cell r="B4557">
            <v>9</v>
          </cell>
          <cell r="C4557" t="str">
            <v>118224</v>
          </cell>
          <cell r="D4557" t="str">
            <v>123-9</v>
          </cell>
          <cell r="E4557" t="str">
            <v>123-9-30113</v>
          </cell>
        </row>
        <row r="4557">
          <cell r="G4557" t="str">
            <v>2210201</v>
          </cell>
          <cell r="H4557" t="str">
            <v>30113</v>
          </cell>
          <cell r="I4557">
            <v>422.382312</v>
          </cell>
          <cell r="J4557" t="str">
            <v>深圳市福田区深圳中学梅香学校</v>
          </cell>
        </row>
        <row r="4558">
          <cell r="A4558">
            <v>123</v>
          </cell>
          <cell r="B4558">
            <v>10</v>
          </cell>
          <cell r="C4558" t="str">
            <v>118224</v>
          </cell>
          <cell r="D4558" t="str">
            <v>123-10</v>
          </cell>
          <cell r="E4558" t="str">
            <v>123-10-30102</v>
          </cell>
        </row>
        <row r="4558">
          <cell r="G4558" t="str">
            <v>2210203</v>
          </cell>
          <cell r="H4558" t="str">
            <v>30102</v>
          </cell>
          <cell r="I4558">
            <v>919.38</v>
          </cell>
          <cell r="J4558" t="str">
            <v>深圳市福田区深圳中学梅香学校</v>
          </cell>
        </row>
        <row r="4559">
          <cell r="A4559">
            <v>123</v>
          </cell>
          <cell r="B4559">
            <v>10</v>
          </cell>
          <cell r="C4559" t="str">
            <v>118224</v>
          </cell>
          <cell r="D4559" t="str">
            <v>123-10</v>
          </cell>
          <cell r="E4559" t="str">
            <v>123-10-30302</v>
          </cell>
        </row>
        <row r="4559">
          <cell r="G4559" t="str">
            <v>2210203</v>
          </cell>
          <cell r="H4559" t="str">
            <v>30302</v>
          </cell>
          <cell r="I4559">
            <v>10.935</v>
          </cell>
          <cell r="J4559" t="str">
            <v>深圳市福田区深圳中学梅香学校</v>
          </cell>
        </row>
        <row r="4560">
          <cell r="A4560">
            <v>124</v>
          </cell>
          <cell r="B4560">
            <v>1</v>
          </cell>
          <cell r="C4560" t="str">
            <v>118221</v>
          </cell>
          <cell r="D4560" t="str">
            <v>124-1</v>
          </cell>
          <cell r="E4560" t="str">
            <v>124-1-30213</v>
          </cell>
        </row>
        <row r="4560">
          <cell r="G4560" t="str">
            <v>2050202</v>
          </cell>
          <cell r="H4560" t="str">
            <v>30213</v>
          </cell>
          <cell r="I4560">
            <v>92.1</v>
          </cell>
          <cell r="J4560" t="str">
            <v>深圳市福田区北京大学附属中学深圳学校（集团）黄埔学校</v>
          </cell>
        </row>
        <row r="4561">
          <cell r="A4561">
            <v>124</v>
          </cell>
          <cell r="B4561">
            <v>1</v>
          </cell>
          <cell r="C4561" t="str">
            <v>118221</v>
          </cell>
          <cell r="D4561" t="str">
            <v>124-1</v>
          </cell>
          <cell r="E4561" t="str">
            <v>124-1-30216</v>
          </cell>
        </row>
        <row r="4561">
          <cell r="G4561" t="str">
            <v>2050202</v>
          </cell>
          <cell r="H4561" t="str">
            <v>30216</v>
          </cell>
          <cell r="I4561">
            <v>4</v>
          </cell>
          <cell r="J4561" t="str">
            <v>深圳市福田区北京大学附属中学深圳学校（集团）黄埔学校</v>
          </cell>
        </row>
        <row r="4562">
          <cell r="A4562">
            <v>124</v>
          </cell>
          <cell r="B4562">
            <v>1</v>
          </cell>
          <cell r="C4562" t="str">
            <v>118221</v>
          </cell>
          <cell r="D4562" t="str">
            <v>124-1</v>
          </cell>
          <cell r="E4562" t="str">
            <v>124-1-30226</v>
          </cell>
        </row>
        <row r="4562">
          <cell r="G4562" t="str">
            <v>2050202</v>
          </cell>
          <cell r="H4562" t="str">
            <v>30226</v>
          </cell>
          <cell r="I4562">
            <v>59.63</v>
          </cell>
          <cell r="J4562" t="str">
            <v>深圳市福田区北京大学附属中学深圳学校（集团）黄埔学校</v>
          </cell>
        </row>
        <row r="4563">
          <cell r="A4563">
            <v>124</v>
          </cell>
          <cell r="B4563">
            <v>1</v>
          </cell>
          <cell r="C4563" t="str">
            <v>118221</v>
          </cell>
          <cell r="D4563" t="str">
            <v>124-1</v>
          </cell>
          <cell r="E4563" t="str">
            <v>124-1-30227</v>
          </cell>
        </row>
        <row r="4563">
          <cell r="G4563" t="str">
            <v>2050202</v>
          </cell>
          <cell r="H4563" t="str">
            <v>30227</v>
          </cell>
          <cell r="I4563">
            <v>2.4</v>
          </cell>
          <cell r="J4563" t="str">
            <v>深圳市福田区北京大学附属中学深圳学校（集团）黄埔学校</v>
          </cell>
        </row>
        <row r="4564">
          <cell r="A4564">
            <v>124</v>
          </cell>
          <cell r="B4564">
            <v>1</v>
          </cell>
          <cell r="C4564" t="str">
            <v>118221</v>
          </cell>
          <cell r="D4564" t="str">
            <v>124-1</v>
          </cell>
          <cell r="E4564" t="str">
            <v>124-1-30307</v>
          </cell>
        </row>
        <row r="4564">
          <cell r="G4564" t="str">
            <v>2050202</v>
          </cell>
          <cell r="H4564" t="str">
            <v>30307</v>
          </cell>
          <cell r="I4564">
            <v>3.7</v>
          </cell>
          <cell r="J4564" t="str">
            <v>深圳市福田区北京大学附属中学深圳学校（集团）黄埔学校</v>
          </cell>
        </row>
        <row r="4565">
          <cell r="A4565">
            <v>124</v>
          </cell>
          <cell r="B4565">
            <v>1</v>
          </cell>
          <cell r="C4565" t="str">
            <v>118221</v>
          </cell>
          <cell r="D4565" t="str">
            <v>124-1</v>
          </cell>
          <cell r="E4565" t="str">
            <v>124-1-31002</v>
          </cell>
        </row>
        <row r="4565">
          <cell r="G4565" t="str">
            <v>2050202</v>
          </cell>
          <cell r="H4565" t="str">
            <v>31002</v>
          </cell>
          <cell r="I4565">
            <v>0.4</v>
          </cell>
          <cell r="J4565" t="str">
            <v>深圳市福田区北京大学附属中学深圳学校（集团）黄埔学校</v>
          </cell>
        </row>
        <row r="4566">
          <cell r="A4566">
            <v>124</v>
          </cell>
          <cell r="B4566">
            <v>1</v>
          </cell>
          <cell r="C4566" t="str">
            <v>118221</v>
          </cell>
          <cell r="D4566" t="str">
            <v>124-1</v>
          </cell>
          <cell r="E4566" t="str">
            <v>124-1-31003</v>
          </cell>
        </row>
        <row r="4566">
          <cell r="G4566" t="str">
            <v>2050202</v>
          </cell>
          <cell r="H4566" t="str">
            <v>31003</v>
          </cell>
          <cell r="I4566">
            <v>0.1</v>
          </cell>
          <cell r="J4566" t="str">
            <v>深圳市福田区北京大学附属中学深圳学校（集团）黄埔学校</v>
          </cell>
        </row>
        <row r="4567">
          <cell r="A4567">
            <v>124</v>
          </cell>
          <cell r="B4567">
            <v>2</v>
          </cell>
          <cell r="C4567" t="str">
            <v>118221</v>
          </cell>
          <cell r="D4567" t="str">
            <v>124-2</v>
          </cell>
          <cell r="E4567" t="str">
            <v>124-2-30101</v>
          </cell>
        </row>
        <row r="4567">
          <cell r="G4567" t="str">
            <v>2050203</v>
          </cell>
          <cell r="H4567" t="str">
            <v>30101</v>
          </cell>
          <cell r="I4567">
            <v>3306.8385</v>
          </cell>
          <cell r="J4567" t="str">
            <v>深圳市福田区北京大学附属中学深圳学校（集团）黄埔学校</v>
          </cell>
        </row>
        <row r="4568">
          <cell r="A4568">
            <v>124</v>
          </cell>
          <cell r="B4568">
            <v>2</v>
          </cell>
          <cell r="C4568" t="str">
            <v>118221</v>
          </cell>
          <cell r="D4568" t="str">
            <v>124-2</v>
          </cell>
          <cell r="E4568" t="str">
            <v>124-2-30107</v>
          </cell>
        </row>
        <row r="4568">
          <cell r="G4568" t="str">
            <v>2050203</v>
          </cell>
          <cell r="H4568" t="str">
            <v>30107</v>
          </cell>
          <cell r="I4568">
            <v>630.5933</v>
          </cell>
          <cell r="J4568" t="str">
            <v>深圳市福田区北京大学附属中学深圳学校（集团）黄埔学校</v>
          </cell>
        </row>
        <row r="4569">
          <cell r="A4569">
            <v>124</v>
          </cell>
          <cell r="B4569">
            <v>2</v>
          </cell>
          <cell r="C4569" t="str">
            <v>118221</v>
          </cell>
          <cell r="D4569" t="str">
            <v>124-2</v>
          </cell>
          <cell r="E4569" t="str">
            <v>124-2-30112</v>
          </cell>
        </row>
        <row r="4569">
          <cell r="G4569" t="str">
            <v>2050203</v>
          </cell>
          <cell r="H4569" t="str">
            <v>30112</v>
          </cell>
          <cell r="I4569">
            <v>63.0593</v>
          </cell>
          <cell r="J4569" t="str">
            <v>深圳市福田区北京大学附属中学深圳学校（集团）黄埔学校</v>
          </cell>
        </row>
        <row r="4570">
          <cell r="A4570">
            <v>124</v>
          </cell>
          <cell r="B4570">
            <v>2</v>
          </cell>
          <cell r="C4570" t="str">
            <v>118221</v>
          </cell>
          <cell r="D4570" t="str">
            <v>124-2</v>
          </cell>
          <cell r="E4570" t="str">
            <v>124-2-30199</v>
          </cell>
        </row>
        <row r="4570">
          <cell r="G4570" t="str">
            <v>2050203</v>
          </cell>
          <cell r="H4570" t="str">
            <v>30199</v>
          </cell>
          <cell r="I4570">
            <v>230.5</v>
          </cell>
          <cell r="J4570" t="str">
            <v>深圳市福田区北京大学附属中学深圳学校（集团）黄埔学校</v>
          </cell>
        </row>
        <row r="4571">
          <cell r="A4571">
            <v>124</v>
          </cell>
          <cell r="B4571">
            <v>2</v>
          </cell>
          <cell r="C4571" t="str">
            <v>118221</v>
          </cell>
          <cell r="D4571" t="str">
            <v>124-2</v>
          </cell>
          <cell r="E4571" t="str">
            <v>124-2-30201</v>
          </cell>
        </row>
        <row r="4571">
          <cell r="G4571" t="str">
            <v>2050203</v>
          </cell>
          <cell r="H4571" t="str">
            <v>30201</v>
          </cell>
          <cell r="I4571">
            <v>29.72</v>
          </cell>
          <cell r="J4571" t="str">
            <v>深圳市福田区北京大学附属中学深圳学校（集团）黄埔学校</v>
          </cell>
        </row>
        <row r="4572">
          <cell r="A4572">
            <v>124</v>
          </cell>
          <cell r="B4572">
            <v>2</v>
          </cell>
          <cell r="C4572" t="str">
            <v>118221</v>
          </cell>
          <cell r="D4572" t="str">
            <v>124-2</v>
          </cell>
          <cell r="E4572" t="str">
            <v>124-2-30202</v>
          </cell>
        </row>
        <row r="4572">
          <cell r="G4572" t="str">
            <v>2050203</v>
          </cell>
          <cell r="H4572" t="str">
            <v>30202</v>
          </cell>
          <cell r="I4572">
            <v>0.1</v>
          </cell>
          <cell r="J4572" t="str">
            <v>深圳市福田区北京大学附属中学深圳学校（集团）黄埔学校</v>
          </cell>
        </row>
        <row r="4573">
          <cell r="A4573">
            <v>124</v>
          </cell>
          <cell r="B4573">
            <v>2</v>
          </cell>
          <cell r="C4573" t="str">
            <v>118221</v>
          </cell>
          <cell r="D4573" t="str">
            <v>124-2</v>
          </cell>
          <cell r="E4573" t="str">
            <v>124-2-30205</v>
          </cell>
        </row>
        <row r="4573">
          <cell r="G4573" t="str">
            <v>2050203</v>
          </cell>
          <cell r="H4573" t="str">
            <v>30205</v>
          </cell>
          <cell r="I4573">
            <v>0.1</v>
          </cell>
          <cell r="J4573" t="str">
            <v>深圳市福田区北京大学附属中学深圳学校（集团）黄埔学校</v>
          </cell>
        </row>
        <row r="4574">
          <cell r="A4574">
            <v>124</v>
          </cell>
          <cell r="B4574">
            <v>2</v>
          </cell>
          <cell r="C4574" t="str">
            <v>118221</v>
          </cell>
          <cell r="D4574" t="str">
            <v>124-2</v>
          </cell>
          <cell r="E4574" t="str">
            <v>124-2-30206</v>
          </cell>
        </row>
        <row r="4574">
          <cell r="G4574" t="str">
            <v>2050203</v>
          </cell>
          <cell r="H4574" t="str">
            <v>30206</v>
          </cell>
          <cell r="I4574">
            <v>73.0644</v>
          </cell>
          <cell r="J4574" t="str">
            <v>深圳市福田区北京大学附属中学深圳学校（集团）黄埔学校</v>
          </cell>
        </row>
        <row r="4575">
          <cell r="A4575">
            <v>124</v>
          </cell>
          <cell r="B4575">
            <v>2</v>
          </cell>
          <cell r="C4575" t="str">
            <v>118221</v>
          </cell>
          <cell r="D4575" t="str">
            <v>124-2</v>
          </cell>
          <cell r="E4575" t="str">
            <v>124-2-30207</v>
          </cell>
        </row>
        <row r="4575">
          <cell r="G4575" t="str">
            <v>2050203</v>
          </cell>
          <cell r="H4575" t="str">
            <v>30207</v>
          </cell>
          <cell r="I4575">
            <v>3.5</v>
          </cell>
          <cell r="J4575" t="str">
            <v>深圳市福田区北京大学附属中学深圳学校（集团）黄埔学校</v>
          </cell>
        </row>
        <row r="4576">
          <cell r="A4576">
            <v>124</v>
          </cell>
          <cell r="B4576">
            <v>2</v>
          </cell>
          <cell r="C4576" t="str">
            <v>118221</v>
          </cell>
          <cell r="D4576" t="str">
            <v>124-2</v>
          </cell>
          <cell r="E4576" t="str">
            <v>124-2-30209</v>
          </cell>
        </row>
        <row r="4576">
          <cell r="G4576" t="str">
            <v>2050203</v>
          </cell>
          <cell r="H4576" t="str">
            <v>30209</v>
          </cell>
          <cell r="I4576">
            <v>97.155</v>
          </cell>
          <cell r="J4576" t="str">
            <v>深圳市福田区北京大学附属中学深圳学校（集团）黄埔学校</v>
          </cell>
        </row>
        <row r="4577">
          <cell r="A4577">
            <v>124</v>
          </cell>
          <cell r="B4577">
            <v>2</v>
          </cell>
          <cell r="C4577" t="str">
            <v>118221</v>
          </cell>
          <cell r="D4577" t="str">
            <v>124-2</v>
          </cell>
          <cell r="E4577" t="str">
            <v>124-2-30211</v>
          </cell>
        </row>
        <row r="4577">
          <cell r="G4577" t="str">
            <v>2050203</v>
          </cell>
          <cell r="H4577" t="str">
            <v>30211</v>
          </cell>
          <cell r="I4577">
            <v>12</v>
          </cell>
          <cell r="J4577" t="str">
            <v>深圳市福田区北京大学附属中学深圳学校（集团）黄埔学校</v>
          </cell>
        </row>
        <row r="4578">
          <cell r="A4578">
            <v>124</v>
          </cell>
          <cell r="B4578">
            <v>2</v>
          </cell>
          <cell r="C4578" t="str">
            <v>118221</v>
          </cell>
          <cell r="D4578" t="str">
            <v>124-2</v>
          </cell>
          <cell r="E4578" t="str">
            <v>124-2-30213</v>
          </cell>
        </row>
        <row r="4578">
          <cell r="G4578" t="str">
            <v>2050203</v>
          </cell>
          <cell r="H4578" t="str">
            <v>30213</v>
          </cell>
          <cell r="I4578">
            <v>133.022</v>
          </cell>
          <cell r="J4578" t="str">
            <v>深圳市福田区北京大学附属中学深圳学校（集团）黄埔学校</v>
          </cell>
        </row>
        <row r="4579">
          <cell r="A4579">
            <v>124</v>
          </cell>
          <cell r="B4579">
            <v>2</v>
          </cell>
          <cell r="C4579" t="str">
            <v>118221</v>
          </cell>
          <cell r="D4579" t="str">
            <v>124-2</v>
          </cell>
          <cell r="E4579" t="str">
            <v>124-2-30214</v>
          </cell>
        </row>
        <row r="4579">
          <cell r="G4579" t="str">
            <v>2050203</v>
          </cell>
          <cell r="H4579" t="str">
            <v>30214</v>
          </cell>
          <cell r="I4579">
            <v>2.16</v>
          </cell>
          <cell r="J4579" t="str">
            <v>深圳市福田区北京大学附属中学深圳学校（集团）黄埔学校</v>
          </cell>
        </row>
        <row r="4580">
          <cell r="A4580">
            <v>124</v>
          </cell>
          <cell r="B4580">
            <v>2</v>
          </cell>
          <cell r="C4580" t="str">
            <v>118221</v>
          </cell>
          <cell r="D4580" t="str">
            <v>124-2</v>
          </cell>
          <cell r="E4580" t="str">
            <v>124-2-30216</v>
          </cell>
        </row>
        <row r="4580">
          <cell r="G4580" t="str">
            <v>2050203</v>
          </cell>
          <cell r="H4580" t="str">
            <v>30216</v>
          </cell>
          <cell r="I4580">
            <v>6</v>
          </cell>
          <cell r="J4580" t="str">
            <v>深圳市福田区北京大学附属中学深圳学校（集团）黄埔学校</v>
          </cell>
        </row>
        <row r="4581">
          <cell r="A4581">
            <v>124</v>
          </cell>
          <cell r="B4581">
            <v>2</v>
          </cell>
          <cell r="C4581" t="str">
            <v>118221</v>
          </cell>
          <cell r="D4581" t="str">
            <v>124-2</v>
          </cell>
          <cell r="E4581" t="str">
            <v>124-2-30218</v>
          </cell>
        </row>
        <row r="4581">
          <cell r="G4581" t="str">
            <v>2050203</v>
          </cell>
          <cell r="H4581" t="str">
            <v>30218</v>
          </cell>
          <cell r="I4581">
            <v>31.822</v>
          </cell>
          <cell r="J4581" t="str">
            <v>深圳市福田区北京大学附属中学深圳学校（集团）黄埔学校</v>
          </cell>
        </row>
        <row r="4582">
          <cell r="A4582">
            <v>124</v>
          </cell>
          <cell r="B4582">
            <v>2</v>
          </cell>
          <cell r="C4582" t="str">
            <v>118221</v>
          </cell>
          <cell r="D4582" t="str">
            <v>124-2</v>
          </cell>
          <cell r="E4582" t="str">
            <v>124-2-30226</v>
          </cell>
        </row>
        <row r="4582">
          <cell r="G4582" t="str">
            <v>2050203</v>
          </cell>
          <cell r="H4582" t="str">
            <v>30226</v>
          </cell>
          <cell r="I4582">
            <v>255.4</v>
          </cell>
          <cell r="J4582" t="str">
            <v>深圳市福田区北京大学附属中学深圳学校（集团）黄埔学校</v>
          </cell>
        </row>
        <row r="4583">
          <cell r="A4583">
            <v>124</v>
          </cell>
          <cell r="B4583">
            <v>2</v>
          </cell>
          <cell r="C4583" t="str">
            <v>118221</v>
          </cell>
          <cell r="D4583" t="str">
            <v>124-2</v>
          </cell>
          <cell r="E4583" t="str">
            <v>124-2-30227</v>
          </cell>
        </row>
        <row r="4583">
          <cell r="G4583" t="str">
            <v>2050203</v>
          </cell>
          <cell r="H4583" t="str">
            <v>30227</v>
          </cell>
          <cell r="I4583">
            <v>187.86</v>
          </cell>
          <cell r="J4583" t="str">
            <v>深圳市福田区北京大学附属中学深圳学校（集团）黄埔学校</v>
          </cell>
        </row>
        <row r="4584">
          <cell r="A4584">
            <v>124</v>
          </cell>
          <cell r="B4584">
            <v>2</v>
          </cell>
          <cell r="C4584" t="str">
            <v>118221</v>
          </cell>
          <cell r="D4584" t="str">
            <v>124-2</v>
          </cell>
          <cell r="E4584" t="str">
            <v>124-2-30228</v>
          </cell>
        </row>
        <row r="4584">
          <cell r="G4584" t="str">
            <v>2050203</v>
          </cell>
          <cell r="H4584" t="str">
            <v>30228</v>
          </cell>
          <cell r="I4584">
            <v>46.2</v>
          </cell>
          <cell r="J4584" t="str">
            <v>深圳市福田区北京大学附属中学深圳学校（集团）黄埔学校</v>
          </cell>
        </row>
        <row r="4585">
          <cell r="A4585">
            <v>124</v>
          </cell>
          <cell r="B4585">
            <v>2</v>
          </cell>
          <cell r="C4585" t="str">
            <v>118221</v>
          </cell>
          <cell r="D4585" t="str">
            <v>124-2</v>
          </cell>
          <cell r="E4585" t="str">
            <v>124-2-30229</v>
          </cell>
        </row>
        <row r="4585">
          <cell r="G4585" t="str">
            <v>2050203</v>
          </cell>
          <cell r="H4585" t="str">
            <v>30229</v>
          </cell>
          <cell r="I4585">
            <v>9.24</v>
          </cell>
          <cell r="J4585" t="str">
            <v>深圳市福田区北京大学附属中学深圳学校（集团）黄埔学校</v>
          </cell>
        </row>
        <row r="4586">
          <cell r="A4586">
            <v>124</v>
          </cell>
          <cell r="B4586">
            <v>2</v>
          </cell>
          <cell r="C4586" t="str">
            <v>118221</v>
          </cell>
          <cell r="D4586" t="str">
            <v>124-2</v>
          </cell>
          <cell r="E4586" t="str">
            <v>124-2-30231</v>
          </cell>
        </row>
        <row r="4586">
          <cell r="G4586" t="str">
            <v>2050203</v>
          </cell>
          <cell r="H4586" t="str">
            <v>30231</v>
          </cell>
          <cell r="I4586">
            <v>9.8356</v>
          </cell>
          <cell r="J4586" t="str">
            <v>深圳市福田区北京大学附属中学深圳学校（集团）黄埔学校</v>
          </cell>
        </row>
        <row r="4587">
          <cell r="A4587">
            <v>124</v>
          </cell>
          <cell r="B4587">
            <v>2</v>
          </cell>
          <cell r="C4587" t="str">
            <v>118221</v>
          </cell>
          <cell r="D4587" t="str">
            <v>124-2</v>
          </cell>
          <cell r="E4587" t="str">
            <v>124-2-30239</v>
          </cell>
        </row>
        <row r="4587">
          <cell r="G4587" t="str">
            <v>2050203</v>
          </cell>
          <cell r="H4587" t="str">
            <v>30239</v>
          </cell>
          <cell r="I4587">
            <v>7</v>
          </cell>
          <cell r="J4587" t="str">
            <v>深圳市福田区北京大学附属中学深圳学校（集团）黄埔学校</v>
          </cell>
        </row>
        <row r="4588">
          <cell r="A4588">
            <v>124</v>
          </cell>
          <cell r="B4588">
            <v>2</v>
          </cell>
          <cell r="C4588" t="str">
            <v>118221</v>
          </cell>
          <cell r="D4588" t="str">
            <v>124-2</v>
          </cell>
          <cell r="E4588" t="str">
            <v>124-2-30299</v>
          </cell>
        </row>
        <row r="4588">
          <cell r="G4588" t="str">
            <v>2050203</v>
          </cell>
          <cell r="H4588" t="str">
            <v>30299</v>
          </cell>
          <cell r="I4588">
            <v>145.548</v>
          </cell>
          <cell r="J4588" t="str">
            <v>深圳市福田区北京大学附属中学深圳学校（集团）黄埔学校</v>
          </cell>
        </row>
        <row r="4589">
          <cell r="A4589">
            <v>124</v>
          </cell>
          <cell r="B4589">
            <v>2</v>
          </cell>
          <cell r="C4589" t="str">
            <v>118221</v>
          </cell>
          <cell r="D4589" t="str">
            <v>124-2</v>
          </cell>
          <cell r="E4589" t="str">
            <v>124-2-30307</v>
          </cell>
        </row>
        <row r="4589">
          <cell r="G4589" t="str">
            <v>2050203</v>
          </cell>
          <cell r="H4589" t="str">
            <v>30307</v>
          </cell>
          <cell r="I4589">
            <v>12</v>
          </cell>
          <cell r="J4589" t="str">
            <v>深圳市福田区北京大学附属中学深圳学校（集团）黄埔学校</v>
          </cell>
        </row>
        <row r="4590">
          <cell r="A4590">
            <v>124</v>
          </cell>
          <cell r="B4590">
            <v>2</v>
          </cell>
          <cell r="C4590" t="str">
            <v>118221</v>
          </cell>
          <cell r="D4590" t="str">
            <v>124-2</v>
          </cell>
          <cell r="E4590" t="str">
            <v>124-2-30308</v>
          </cell>
        </row>
        <row r="4590">
          <cell r="G4590" t="str">
            <v>2050203</v>
          </cell>
          <cell r="H4590" t="str">
            <v>30308</v>
          </cell>
          <cell r="I4590">
            <v>1.033</v>
          </cell>
          <cell r="J4590" t="str">
            <v>深圳市福田区北京大学附属中学深圳学校（集团）黄埔学校</v>
          </cell>
        </row>
        <row r="4591">
          <cell r="A4591">
            <v>124</v>
          </cell>
          <cell r="B4591">
            <v>2</v>
          </cell>
          <cell r="C4591" t="str">
            <v>118221</v>
          </cell>
          <cell r="D4591" t="str">
            <v>124-2</v>
          </cell>
          <cell r="E4591" t="str">
            <v>124-2-30399</v>
          </cell>
        </row>
        <row r="4591">
          <cell r="G4591" t="str">
            <v>2050203</v>
          </cell>
          <cell r="H4591" t="str">
            <v>30399</v>
          </cell>
          <cell r="I4591">
            <v>10.617</v>
          </cell>
          <cell r="J4591" t="str">
            <v>深圳市福田区北京大学附属中学深圳学校（集团）黄埔学校</v>
          </cell>
        </row>
        <row r="4592">
          <cell r="A4592">
            <v>124</v>
          </cell>
          <cell r="B4592">
            <v>2</v>
          </cell>
          <cell r="C4592" t="str">
            <v>118221</v>
          </cell>
          <cell r="D4592" t="str">
            <v>124-2</v>
          </cell>
          <cell r="E4592" t="str">
            <v>124-2-31002</v>
          </cell>
        </row>
        <row r="4592">
          <cell r="G4592" t="str">
            <v>2050203</v>
          </cell>
          <cell r="H4592" t="str">
            <v>31002</v>
          </cell>
          <cell r="I4592">
            <v>86.3</v>
          </cell>
          <cell r="J4592" t="str">
            <v>深圳市福田区北京大学附属中学深圳学校（集团）黄埔学校</v>
          </cell>
        </row>
        <row r="4593">
          <cell r="A4593">
            <v>124</v>
          </cell>
          <cell r="B4593">
            <v>2</v>
          </cell>
          <cell r="C4593" t="str">
            <v>118221</v>
          </cell>
          <cell r="D4593" t="str">
            <v>124-2</v>
          </cell>
          <cell r="E4593" t="str">
            <v>124-2-31003</v>
          </cell>
        </row>
        <row r="4593">
          <cell r="G4593" t="str">
            <v>2050203</v>
          </cell>
          <cell r="H4593" t="str">
            <v>31003</v>
          </cell>
          <cell r="I4593">
            <v>0.4</v>
          </cell>
          <cell r="J4593" t="str">
            <v>深圳市福田区北京大学附属中学深圳学校（集团）黄埔学校</v>
          </cell>
        </row>
        <row r="4594">
          <cell r="A4594">
            <v>124</v>
          </cell>
          <cell r="B4594">
            <v>2</v>
          </cell>
          <cell r="C4594" t="str">
            <v>118221</v>
          </cell>
          <cell r="D4594" t="str">
            <v>124-2</v>
          </cell>
          <cell r="E4594" t="str">
            <v>124-2-31007</v>
          </cell>
        </row>
        <row r="4594">
          <cell r="G4594" t="str">
            <v>2050203</v>
          </cell>
          <cell r="H4594" t="str">
            <v>31007</v>
          </cell>
          <cell r="I4594">
            <v>0.2</v>
          </cell>
          <cell r="J4594" t="str">
            <v>深圳市福田区北京大学附属中学深圳学校（集团）黄埔学校</v>
          </cell>
        </row>
        <row r="4595">
          <cell r="A4595">
            <v>124</v>
          </cell>
          <cell r="B4595">
            <v>2</v>
          </cell>
          <cell r="C4595" t="str">
            <v>118221</v>
          </cell>
          <cell r="D4595" t="str">
            <v>124-2</v>
          </cell>
          <cell r="E4595" t="str">
            <v>124-2-31013</v>
          </cell>
        </row>
        <row r="4595">
          <cell r="G4595" t="str">
            <v>2050203</v>
          </cell>
          <cell r="H4595" t="str">
            <v>31013</v>
          </cell>
          <cell r="I4595">
            <v>45</v>
          </cell>
          <cell r="J4595" t="str">
            <v>深圳市福田区北京大学附属中学深圳学校（集团）黄埔学校</v>
          </cell>
        </row>
        <row r="4596">
          <cell r="A4596">
            <v>124</v>
          </cell>
          <cell r="B4596">
            <v>2</v>
          </cell>
          <cell r="C4596" t="str">
            <v>118221</v>
          </cell>
          <cell r="D4596" t="str">
            <v>124-2</v>
          </cell>
          <cell r="E4596" t="str">
            <v>124-2-31099</v>
          </cell>
        </row>
        <row r="4596">
          <cell r="G4596" t="str">
            <v>2050203</v>
          </cell>
          <cell r="H4596" t="str">
            <v>31099</v>
          </cell>
          <cell r="I4596">
            <v>0.05</v>
          </cell>
          <cell r="J4596" t="str">
            <v>深圳市福田区北京大学附属中学深圳学校（集团）黄埔学校</v>
          </cell>
        </row>
        <row r="4597">
          <cell r="A4597">
            <v>124</v>
          </cell>
          <cell r="B4597">
            <v>3</v>
          </cell>
          <cell r="C4597" t="str">
            <v>118221</v>
          </cell>
          <cell r="D4597" t="str">
            <v>124-3</v>
          </cell>
          <cell r="E4597" t="str">
            <v>124-3-30218</v>
          </cell>
        </row>
        <row r="4597">
          <cell r="G4597" t="str">
            <v>2050799</v>
          </cell>
          <cell r="H4597" t="str">
            <v>30218</v>
          </cell>
          <cell r="I4597">
            <v>2</v>
          </cell>
          <cell r="J4597" t="str">
            <v>深圳市福田区北京大学附属中学深圳学校（集团）黄埔学校</v>
          </cell>
        </row>
        <row r="4598">
          <cell r="A4598">
            <v>124</v>
          </cell>
          <cell r="B4598">
            <v>3</v>
          </cell>
          <cell r="C4598" t="str">
            <v>118221</v>
          </cell>
          <cell r="D4598" t="str">
            <v>124-3</v>
          </cell>
          <cell r="E4598" t="str">
            <v>124-3-30226</v>
          </cell>
        </row>
        <row r="4598">
          <cell r="G4598" t="str">
            <v>2050799</v>
          </cell>
          <cell r="H4598" t="str">
            <v>30226</v>
          </cell>
          <cell r="I4598">
            <v>44</v>
          </cell>
          <cell r="J4598" t="str">
            <v>深圳市福田区北京大学附属中学深圳学校（集团）黄埔学校</v>
          </cell>
        </row>
        <row r="4599">
          <cell r="A4599">
            <v>124</v>
          </cell>
          <cell r="B4599">
            <v>4</v>
          </cell>
          <cell r="C4599" t="str">
            <v>118221</v>
          </cell>
          <cell r="D4599" t="str">
            <v>124-4</v>
          </cell>
          <cell r="E4599" t="str">
            <v>124-4-30201</v>
          </cell>
        </row>
        <row r="4599">
          <cell r="G4599" t="str">
            <v>2050999</v>
          </cell>
          <cell r="H4599" t="str">
            <v>30201</v>
          </cell>
          <cell r="I4599">
            <v>1</v>
          </cell>
          <cell r="J4599" t="str">
            <v>深圳市福田区北京大学附属中学深圳学校（集团）黄埔学校</v>
          </cell>
        </row>
        <row r="4600">
          <cell r="A4600">
            <v>124</v>
          </cell>
          <cell r="B4600">
            <v>4</v>
          </cell>
          <cell r="C4600" t="str">
            <v>118221</v>
          </cell>
          <cell r="D4600" t="str">
            <v>124-4</v>
          </cell>
          <cell r="E4600" t="str">
            <v>124-4-30202</v>
          </cell>
        </row>
        <row r="4600">
          <cell r="G4600" t="str">
            <v>2050999</v>
          </cell>
          <cell r="H4600" t="str">
            <v>30202</v>
          </cell>
          <cell r="I4600">
            <v>2.5</v>
          </cell>
          <cell r="J4600" t="str">
            <v>深圳市福田区北京大学附属中学深圳学校（集团）黄埔学校</v>
          </cell>
        </row>
        <row r="4601">
          <cell r="A4601">
            <v>124</v>
          </cell>
          <cell r="B4601">
            <v>4</v>
          </cell>
          <cell r="C4601" t="str">
            <v>118221</v>
          </cell>
          <cell r="D4601" t="str">
            <v>124-4</v>
          </cell>
          <cell r="E4601" t="str">
            <v>124-4-30205</v>
          </cell>
        </row>
        <row r="4601">
          <cell r="G4601" t="str">
            <v>2050999</v>
          </cell>
          <cell r="H4601" t="str">
            <v>30205</v>
          </cell>
          <cell r="I4601">
            <v>16</v>
          </cell>
          <cell r="J4601" t="str">
            <v>深圳市福田区北京大学附属中学深圳学校（集团）黄埔学校</v>
          </cell>
        </row>
        <row r="4602">
          <cell r="A4602">
            <v>124</v>
          </cell>
          <cell r="B4602">
            <v>4</v>
          </cell>
          <cell r="C4602" t="str">
            <v>118221</v>
          </cell>
          <cell r="D4602" t="str">
            <v>124-4</v>
          </cell>
          <cell r="E4602" t="str">
            <v>124-4-30206</v>
          </cell>
        </row>
        <row r="4602">
          <cell r="G4602" t="str">
            <v>2050999</v>
          </cell>
          <cell r="H4602" t="str">
            <v>30206</v>
          </cell>
          <cell r="I4602">
            <v>13.9</v>
          </cell>
          <cell r="J4602" t="str">
            <v>深圳市福田区北京大学附属中学深圳学校（集团）黄埔学校</v>
          </cell>
        </row>
        <row r="4603">
          <cell r="A4603">
            <v>124</v>
          </cell>
          <cell r="B4603">
            <v>4</v>
          </cell>
          <cell r="C4603" t="str">
            <v>118221</v>
          </cell>
          <cell r="D4603" t="str">
            <v>124-4</v>
          </cell>
          <cell r="E4603" t="str">
            <v>124-4-30209</v>
          </cell>
        </row>
        <row r="4603">
          <cell r="G4603" t="str">
            <v>2050999</v>
          </cell>
          <cell r="H4603" t="str">
            <v>30209</v>
          </cell>
          <cell r="I4603">
            <v>1.9998</v>
          </cell>
          <cell r="J4603" t="str">
            <v>深圳市福田区北京大学附属中学深圳学校（集团）黄埔学校</v>
          </cell>
        </row>
        <row r="4604">
          <cell r="A4604">
            <v>124</v>
          </cell>
          <cell r="B4604">
            <v>4</v>
          </cell>
          <cell r="C4604" t="str">
            <v>118221</v>
          </cell>
          <cell r="D4604" t="str">
            <v>124-4</v>
          </cell>
          <cell r="E4604" t="str">
            <v>124-4-30211</v>
          </cell>
        </row>
        <row r="4604">
          <cell r="G4604" t="str">
            <v>2050999</v>
          </cell>
          <cell r="H4604" t="str">
            <v>30211</v>
          </cell>
          <cell r="I4604">
            <v>35</v>
          </cell>
          <cell r="J4604" t="str">
            <v>深圳市福田区北京大学附属中学深圳学校（集团）黄埔学校</v>
          </cell>
        </row>
        <row r="4605">
          <cell r="A4605">
            <v>124</v>
          </cell>
          <cell r="B4605">
            <v>4</v>
          </cell>
          <cell r="C4605" t="str">
            <v>118221</v>
          </cell>
          <cell r="D4605" t="str">
            <v>124-4</v>
          </cell>
          <cell r="E4605" t="str">
            <v>124-4-30213</v>
          </cell>
        </row>
        <row r="4605">
          <cell r="G4605" t="str">
            <v>2050999</v>
          </cell>
          <cell r="H4605" t="str">
            <v>30213</v>
          </cell>
          <cell r="I4605">
            <v>39.8504</v>
          </cell>
          <cell r="J4605" t="str">
            <v>深圳市福田区北京大学附属中学深圳学校（集团）黄埔学校</v>
          </cell>
        </row>
        <row r="4606">
          <cell r="A4606">
            <v>124</v>
          </cell>
          <cell r="B4606">
            <v>4</v>
          </cell>
          <cell r="C4606" t="str">
            <v>118221</v>
          </cell>
          <cell r="D4606" t="str">
            <v>124-4</v>
          </cell>
          <cell r="E4606" t="str">
            <v>124-4-30214</v>
          </cell>
        </row>
        <row r="4606">
          <cell r="G4606" t="str">
            <v>2050999</v>
          </cell>
          <cell r="H4606" t="str">
            <v>30214</v>
          </cell>
          <cell r="I4606">
            <v>2.7</v>
          </cell>
          <cell r="J4606" t="str">
            <v>深圳市福田区北京大学附属中学深圳学校（集团）黄埔学校</v>
          </cell>
        </row>
        <row r="4607">
          <cell r="A4607">
            <v>124</v>
          </cell>
          <cell r="B4607">
            <v>4</v>
          </cell>
          <cell r="C4607" t="str">
            <v>118221</v>
          </cell>
          <cell r="D4607" t="str">
            <v>124-4</v>
          </cell>
          <cell r="E4607" t="str">
            <v>124-4-30216</v>
          </cell>
        </row>
        <row r="4607">
          <cell r="G4607" t="str">
            <v>2050999</v>
          </cell>
          <cell r="H4607" t="str">
            <v>30216</v>
          </cell>
          <cell r="I4607">
            <v>8</v>
          </cell>
          <cell r="J4607" t="str">
            <v>深圳市福田区北京大学附属中学深圳学校（集团）黄埔学校</v>
          </cell>
        </row>
        <row r="4608">
          <cell r="A4608">
            <v>124</v>
          </cell>
          <cell r="B4608">
            <v>4</v>
          </cell>
          <cell r="C4608" t="str">
            <v>118221</v>
          </cell>
          <cell r="D4608" t="str">
            <v>124-4</v>
          </cell>
          <cell r="E4608" t="str">
            <v>124-4-30218</v>
          </cell>
        </row>
        <row r="4608">
          <cell r="G4608" t="str">
            <v>2050999</v>
          </cell>
          <cell r="H4608" t="str">
            <v>30218</v>
          </cell>
          <cell r="I4608">
            <v>152.05</v>
          </cell>
          <cell r="J4608" t="str">
            <v>深圳市福田区北京大学附属中学深圳学校（集团）黄埔学校</v>
          </cell>
        </row>
        <row r="4609">
          <cell r="A4609">
            <v>124</v>
          </cell>
          <cell r="B4609">
            <v>4</v>
          </cell>
          <cell r="C4609" t="str">
            <v>118221</v>
          </cell>
          <cell r="D4609" t="str">
            <v>124-4</v>
          </cell>
          <cell r="E4609" t="str">
            <v>124-4-30227</v>
          </cell>
        </row>
        <row r="4609">
          <cell r="G4609" t="str">
            <v>2050999</v>
          </cell>
          <cell r="H4609" t="str">
            <v>30227</v>
          </cell>
          <cell r="I4609">
            <v>635.0415</v>
          </cell>
          <cell r="J4609" t="str">
            <v>深圳市福田区北京大学附属中学深圳学校（集团）黄埔学校</v>
          </cell>
        </row>
        <row r="4610">
          <cell r="A4610">
            <v>124</v>
          </cell>
          <cell r="B4610">
            <v>4</v>
          </cell>
          <cell r="C4610" t="str">
            <v>118221</v>
          </cell>
          <cell r="D4610" t="str">
            <v>124-4</v>
          </cell>
          <cell r="E4610" t="str">
            <v>124-4-30299</v>
          </cell>
        </row>
        <row r="4610">
          <cell r="G4610" t="str">
            <v>2050999</v>
          </cell>
          <cell r="H4610" t="str">
            <v>30299</v>
          </cell>
          <cell r="I4610">
            <v>2.7583</v>
          </cell>
          <cell r="J4610" t="str">
            <v>深圳市福田区北京大学附属中学深圳学校（集团）黄埔学校</v>
          </cell>
        </row>
        <row r="4611">
          <cell r="A4611">
            <v>124</v>
          </cell>
          <cell r="B4611">
            <v>4</v>
          </cell>
          <cell r="C4611" t="str">
            <v>118221</v>
          </cell>
          <cell r="D4611" t="str">
            <v>124-4</v>
          </cell>
          <cell r="E4611" t="str">
            <v>124-4-31002</v>
          </cell>
        </row>
        <row r="4611">
          <cell r="G4611" t="str">
            <v>2050999</v>
          </cell>
          <cell r="H4611" t="str">
            <v>31002</v>
          </cell>
          <cell r="I4611">
            <v>13</v>
          </cell>
          <cell r="J4611" t="str">
            <v>深圳市福田区北京大学附属中学深圳学校（集团）黄埔学校</v>
          </cell>
        </row>
        <row r="4612">
          <cell r="A4612">
            <v>124</v>
          </cell>
          <cell r="B4612">
            <v>4</v>
          </cell>
          <cell r="C4612" t="str">
            <v>118221</v>
          </cell>
          <cell r="D4612" t="str">
            <v>124-4</v>
          </cell>
          <cell r="E4612" t="str">
            <v>124-4-31003</v>
          </cell>
        </row>
        <row r="4612">
          <cell r="G4612" t="str">
            <v>2050999</v>
          </cell>
          <cell r="H4612" t="str">
            <v>31003</v>
          </cell>
          <cell r="I4612">
            <v>33</v>
          </cell>
          <cell r="J4612" t="str">
            <v>深圳市福田区北京大学附属中学深圳学校（集团）黄埔学校</v>
          </cell>
        </row>
        <row r="4613">
          <cell r="A4613">
            <v>124</v>
          </cell>
          <cell r="B4613">
            <v>4</v>
          </cell>
          <cell r="C4613" t="str">
            <v>118221</v>
          </cell>
          <cell r="D4613" t="str">
            <v>124-4</v>
          </cell>
          <cell r="E4613" t="str">
            <v>124-4-31007</v>
          </cell>
        </row>
        <row r="4613">
          <cell r="G4613" t="str">
            <v>2050999</v>
          </cell>
          <cell r="H4613" t="str">
            <v>31007</v>
          </cell>
          <cell r="I4613">
            <v>0.05</v>
          </cell>
          <cell r="J4613" t="str">
            <v>深圳市福田区北京大学附属中学深圳学校（集团）黄埔学校</v>
          </cell>
        </row>
        <row r="4614">
          <cell r="A4614">
            <v>124</v>
          </cell>
          <cell r="B4614">
            <v>4</v>
          </cell>
          <cell r="C4614" t="str">
            <v>118221</v>
          </cell>
          <cell r="D4614" t="str">
            <v>124-4</v>
          </cell>
          <cell r="E4614" t="str">
            <v>124-4-31099</v>
          </cell>
        </row>
        <row r="4614">
          <cell r="G4614" t="str">
            <v>2050999</v>
          </cell>
          <cell r="H4614" t="str">
            <v>31099</v>
          </cell>
          <cell r="I4614">
            <v>0.15</v>
          </cell>
          <cell r="J4614" t="str">
            <v>深圳市福田区北京大学附属中学深圳学校（集团）黄埔学校</v>
          </cell>
        </row>
        <row r="4615">
          <cell r="A4615">
            <v>124</v>
          </cell>
          <cell r="B4615">
            <v>5</v>
          </cell>
          <cell r="C4615" t="str">
            <v>118221</v>
          </cell>
          <cell r="D4615" t="str">
            <v>124-5</v>
          </cell>
          <cell r="E4615" t="str">
            <v>124-5-30299</v>
          </cell>
        </row>
        <row r="4615">
          <cell r="G4615" t="str">
            <v>2080502</v>
          </cell>
          <cell r="H4615" t="str">
            <v>30299</v>
          </cell>
          <cell r="I4615">
            <v>17.86</v>
          </cell>
          <cell r="J4615" t="str">
            <v>深圳市福田区北京大学附属中学深圳学校（集团）黄埔学校</v>
          </cell>
        </row>
        <row r="4616">
          <cell r="A4616">
            <v>124</v>
          </cell>
          <cell r="B4616">
            <v>5</v>
          </cell>
          <cell r="C4616" t="str">
            <v>118221</v>
          </cell>
          <cell r="D4616" t="str">
            <v>124-5</v>
          </cell>
          <cell r="E4616" t="str">
            <v>124-5-30302</v>
          </cell>
        </row>
        <row r="4616">
          <cell r="G4616" t="str">
            <v>2080502</v>
          </cell>
          <cell r="H4616" t="str">
            <v>30302</v>
          </cell>
          <cell r="I4616">
            <v>189.178</v>
          </cell>
          <cell r="J4616" t="str">
            <v>深圳市福田区北京大学附属中学深圳学校（集团）黄埔学校</v>
          </cell>
        </row>
        <row r="4617">
          <cell r="A4617">
            <v>124</v>
          </cell>
          <cell r="B4617">
            <v>6</v>
          </cell>
          <cell r="C4617" t="str">
            <v>118221</v>
          </cell>
          <cell r="D4617" t="str">
            <v>124-6</v>
          </cell>
          <cell r="E4617" t="str">
            <v>124-6-30108</v>
          </cell>
        </row>
        <row r="4617">
          <cell r="G4617" t="str">
            <v>2080505</v>
          </cell>
          <cell r="H4617" t="str">
            <v>30108</v>
          </cell>
          <cell r="I4617">
            <v>441.4153</v>
          </cell>
          <cell r="J4617" t="str">
            <v>深圳市福田区北京大学附属中学深圳学校（集团）黄埔学校</v>
          </cell>
        </row>
        <row r="4618">
          <cell r="A4618">
            <v>124</v>
          </cell>
          <cell r="B4618">
            <v>7</v>
          </cell>
          <cell r="C4618" t="str">
            <v>118221</v>
          </cell>
          <cell r="D4618" t="str">
            <v>124-7</v>
          </cell>
          <cell r="E4618" t="str">
            <v>124-7-30109</v>
          </cell>
        </row>
        <row r="4618">
          <cell r="G4618" t="str">
            <v>2080506</v>
          </cell>
          <cell r="H4618" t="str">
            <v>30109</v>
          </cell>
          <cell r="I4618">
            <v>189.178</v>
          </cell>
          <cell r="J4618" t="str">
            <v>深圳市福田区北京大学附属中学深圳学校（集团）黄埔学校</v>
          </cell>
        </row>
        <row r="4619">
          <cell r="A4619">
            <v>124</v>
          </cell>
          <cell r="B4619">
            <v>8</v>
          </cell>
          <cell r="C4619" t="str">
            <v>118221</v>
          </cell>
          <cell r="D4619" t="str">
            <v>124-8</v>
          </cell>
          <cell r="E4619" t="str">
            <v>124-8-30110</v>
          </cell>
        </row>
        <row r="4619">
          <cell r="G4619" t="str">
            <v>2101102</v>
          </cell>
          <cell r="H4619" t="str">
            <v>30110</v>
          </cell>
          <cell r="I4619">
            <v>189.178</v>
          </cell>
          <cell r="J4619" t="str">
            <v>深圳市福田区北京大学附属中学深圳学校（集团）黄埔学校</v>
          </cell>
        </row>
        <row r="4620">
          <cell r="A4620">
            <v>124</v>
          </cell>
          <cell r="B4620">
            <v>9</v>
          </cell>
          <cell r="C4620" t="str">
            <v>118221</v>
          </cell>
          <cell r="D4620" t="str">
            <v>124-9</v>
          </cell>
          <cell r="E4620" t="str">
            <v>124-9-30113</v>
          </cell>
        </row>
        <row r="4620">
          <cell r="G4620" t="str">
            <v>2210201</v>
          </cell>
          <cell r="H4620" t="str">
            <v>30113</v>
          </cell>
          <cell r="I4620">
            <v>504.4746</v>
          </cell>
          <cell r="J4620" t="str">
            <v>深圳市福田区北京大学附属中学深圳学校（集团）黄埔学校</v>
          </cell>
        </row>
        <row r="4621">
          <cell r="A4621">
            <v>124</v>
          </cell>
          <cell r="B4621">
            <v>10</v>
          </cell>
          <cell r="C4621" t="str">
            <v>118221</v>
          </cell>
          <cell r="D4621" t="str">
            <v>124-10</v>
          </cell>
          <cell r="E4621" t="str">
            <v>124-10-30102</v>
          </cell>
        </row>
        <row r="4621">
          <cell r="G4621" t="str">
            <v>2210203</v>
          </cell>
          <cell r="H4621" t="str">
            <v>30102</v>
          </cell>
          <cell r="I4621">
            <v>882.8307</v>
          </cell>
          <cell r="J4621" t="str">
            <v>深圳市福田区北京大学附属中学深圳学校（集团）黄埔学校</v>
          </cell>
        </row>
        <row r="4622">
          <cell r="A4622">
            <v>124</v>
          </cell>
          <cell r="B4622">
            <v>10</v>
          </cell>
          <cell r="C4622" t="str">
            <v>118221</v>
          </cell>
          <cell r="D4622" t="str">
            <v>124-10</v>
          </cell>
          <cell r="E4622" t="str">
            <v>124-10-30302</v>
          </cell>
        </row>
        <row r="4622">
          <cell r="G4622" t="str">
            <v>2210203</v>
          </cell>
          <cell r="H4622" t="str">
            <v>30302</v>
          </cell>
          <cell r="I4622">
            <v>252.2373</v>
          </cell>
          <cell r="J4622" t="str">
            <v>深圳市福田区北京大学附属中学深圳学校（集团）黄埔学校</v>
          </cell>
        </row>
        <row r="4623">
          <cell r="A4623">
            <v>125</v>
          </cell>
          <cell r="B4623">
            <v>1</v>
          </cell>
          <cell r="C4623" t="str">
            <v>118335</v>
          </cell>
          <cell r="D4623" t="str">
            <v>125-1</v>
          </cell>
          <cell r="E4623" t="str">
            <v>125-1-30101</v>
          </cell>
        </row>
        <row r="4623">
          <cell r="G4623" t="str">
            <v>2050202</v>
          </cell>
          <cell r="H4623" t="str">
            <v>30101</v>
          </cell>
          <cell r="I4623">
            <v>2368.7932</v>
          </cell>
          <cell r="J4623" t="str">
            <v>深圳市福田区新莲小学</v>
          </cell>
        </row>
        <row r="4624">
          <cell r="A4624">
            <v>125</v>
          </cell>
          <cell r="B4624">
            <v>1</v>
          </cell>
          <cell r="C4624" t="str">
            <v>118335</v>
          </cell>
          <cell r="D4624" t="str">
            <v>125-1</v>
          </cell>
          <cell r="E4624" t="str">
            <v>125-1-30102</v>
          </cell>
        </row>
        <row r="4624">
          <cell r="G4624" t="str">
            <v>2050202</v>
          </cell>
          <cell r="H4624" t="str">
            <v>30102</v>
          </cell>
          <cell r="I4624">
            <v>9</v>
          </cell>
          <cell r="J4624" t="str">
            <v>深圳市福田区新莲小学</v>
          </cell>
        </row>
        <row r="4625">
          <cell r="A4625">
            <v>125</v>
          </cell>
          <cell r="B4625">
            <v>1</v>
          </cell>
          <cell r="C4625" t="str">
            <v>118335</v>
          </cell>
          <cell r="D4625" t="str">
            <v>125-1</v>
          </cell>
          <cell r="E4625" t="str">
            <v>125-1-30107</v>
          </cell>
        </row>
        <row r="4625">
          <cell r="G4625" t="str">
            <v>2050202</v>
          </cell>
          <cell r="H4625" t="str">
            <v>30107</v>
          </cell>
          <cell r="I4625">
            <v>395</v>
          </cell>
          <cell r="J4625" t="str">
            <v>深圳市福田区新莲小学</v>
          </cell>
        </row>
        <row r="4626">
          <cell r="A4626">
            <v>125</v>
          </cell>
          <cell r="B4626">
            <v>1</v>
          </cell>
          <cell r="C4626" t="str">
            <v>118335</v>
          </cell>
          <cell r="D4626" t="str">
            <v>125-1</v>
          </cell>
          <cell r="E4626" t="str">
            <v>125-1-30112</v>
          </cell>
        </row>
        <row r="4626">
          <cell r="G4626" t="str">
            <v>2050202</v>
          </cell>
          <cell r="H4626" t="str">
            <v>30112</v>
          </cell>
          <cell r="I4626">
            <v>25</v>
          </cell>
          <cell r="J4626" t="str">
            <v>深圳市福田区新莲小学</v>
          </cell>
        </row>
        <row r="4627">
          <cell r="A4627">
            <v>125</v>
          </cell>
          <cell r="B4627">
            <v>1</v>
          </cell>
          <cell r="C4627" t="str">
            <v>118335</v>
          </cell>
          <cell r="D4627" t="str">
            <v>125-1</v>
          </cell>
          <cell r="E4627" t="str">
            <v>125-1-30199</v>
          </cell>
        </row>
        <row r="4627">
          <cell r="G4627" t="str">
            <v>2050202</v>
          </cell>
          <cell r="H4627" t="str">
            <v>30199</v>
          </cell>
          <cell r="I4627">
            <v>82.4375</v>
          </cell>
          <cell r="J4627" t="str">
            <v>深圳市福田区新莲小学</v>
          </cell>
        </row>
        <row r="4628">
          <cell r="A4628">
            <v>125</v>
          </cell>
          <cell r="B4628">
            <v>1</v>
          </cell>
          <cell r="C4628" t="str">
            <v>118335</v>
          </cell>
          <cell r="D4628" t="str">
            <v>125-1</v>
          </cell>
          <cell r="E4628" t="str">
            <v>125-1-30201</v>
          </cell>
        </row>
        <row r="4628">
          <cell r="G4628" t="str">
            <v>2050202</v>
          </cell>
          <cell r="H4628" t="str">
            <v>30201</v>
          </cell>
          <cell r="I4628">
            <v>8.802318</v>
          </cell>
          <cell r="J4628" t="str">
            <v>深圳市福田区新莲小学</v>
          </cell>
        </row>
        <row r="4629">
          <cell r="A4629">
            <v>125</v>
          </cell>
          <cell r="B4629">
            <v>1</v>
          </cell>
          <cell r="C4629" t="str">
            <v>118335</v>
          </cell>
          <cell r="D4629" t="str">
            <v>125-1</v>
          </cell>
          <cell r="E4629" t="str">
            <v>125-1-30205</v>
          </cell>
        </row>
        <row r="4629">
          <cell r="G4629" t="str">
            <v>2050202</v>
          </cell>
          <cell r="H4629" t="str">
            <v>30205</v>
          </cell>
          <cell r="I4629">
            <v>9.5</v>
          </cell>
          <cell r="J4629" t="str">
            <v>深圳市福田区新莲小学</v>
          </cell>
        </row>
        <row r="4630">
          <cell r="A4630">
            <v>125</v>
          </cell>
          <cell r="B4630">
            <v>1</v>
          </cell>
          <cell r="C4630" t="str">
            <v>118335</v>
          </cell>
          <cell r="D4630" t="str">
            <v>125-1</v>
          </cell>
          <cell r="E4630" t="str">
            <v>125-1-30206</v>
          </cell>
        </row>
        <row r="4630">
          <cell r="G4630" t="str">
            <v>2050202</v>
          </cell>
          <cell r="H4630" t="str">
            <v>30206</v>
          </cell>
          <cell r="I4630">
            <v>65</v>
          </cell>
          <cell r="J4630" t="str">
            <v>深圳市福田区新莲小学</v>
          </cell>
        </row>
        <row r="4631">
          <cell r="A4631">
            <v>125</v>
          </cell>
          <cell r="B4631">
            <v>1</v>
          </cell>
          <cell r="C4631" t="str">
            <v>118335</v>
          </cell>
          <cell r="D4631" t="str">
            <v>125-1</v>
          </cell>
          <cell r="E4631" t="str">
            <v>125-1-30207</v>
          </cell>
        </row>
        <row r="4631">
          <cell r="G4631" t="str">
            <v>2050202</v>
          </cell>
          <cell r="H4631" t="str">
            <v>30207</v>
          </cell>
          <cell r="I4631">
            <v>2.4672</v>
          </cell>
          <cell r="J4631" t="str">
            <v>深圳市福田区新莲小学</v>
          </cell>
        </row>
        <row r="4632">
          <cell r="A4632">
            <v>125</v>
          </cell>
          <cell r="B4632">
            <v>1</v>
          </cell>
          <cell r="C4632" t="str">
            <v>118335</v>
          </cell>
          <cell r="D4632" t="str">
            <v>125-1</v>
          </cell>
          <cell r="E4632" t="str">
            <v>125-1-30209</v>
          </cell>
        </row>
        <row r="4632">
          <cell r="G4632" t="str">
            <v>2050202</v>
          </cell>
          <cell r="H4632" t="str">
            <v>30209</v>
          </cell>
          <cell r="I4632">
            <v>85.592644</v>
          </cell>
          <cell r="J4632" t="str">
            <v>深圳市福田区新莲小学</v>
          </cell>
        </row>
        <row r="4633">
          <cell r="A4633">
            <v>125</v>
          </cell>
          <cell r="B4633">
            <v>1</v>
          </cell>
          <cell r="C4633" t="str">
            <v>118335</v>
          </cell>
          <cell r="D4633" t="str">
            <v>125-1</v>
          </cell>
          <cell r="E4633" t="str">
            <v>125-1-30211</v>
          </cell>
        </row>
        <row r="4633">
          <cell r="G4633" t="str">
            <v>2050202</v>
          </cell>
          <cell r="H4633" t="str">
            <v>30211</v>
          </cell>
          <cell r="I4633">
            <v>11.15</v>
          </cell>
          <cell r="J4633" t="str">
            <v>深圳市福田区新莲小学</v>
          </cell>
        </row>
        <row r="4634">
          <cell r="A4634">
            <v>125</v>
          </cell>
          <cell r="B4634">
            <v>1</v>
          </cell>
          <cell r="C4634" t="str">
            <v>118335</v>
          </cell>
          <cell r="D4634" t="str">
            <v>125-1</v>
          </cell>
          <cell r="E4634" t="str">
            <v>125-1-30213</v>
          </cell>
        </row>
        <row r="4634">
          <cell r="G4634" t="str">
            <v>2050202</v>
          </cell>
          <cell r="H4634" t="str">
            <v>30213</v>
          </cell>
          <cell r="I4634">
            <v>51</v>
          </cell>
          <cell r="J4634" t="str">
            <v>深圳市福田区新莲小学</v>
          </cell>
        </row>
        <row r="4635">
          <cell r="A4635">
            <v>125</v>
          </cell>
          <cell r="B4635">
            <v>1</v>
          </cell>
          <cell r="C4635" t="str">
            <v>118335</v>
          </cell>
          <cell r="D4635" t="str">
            <v>125-1</v>
          </cell>
          <cell r="E4635" t="str">
            <v>125-1-30214</v>
          </cell>
        </row>
        <row r="4635">
          <cell r="G4635" t="str">
            <v>2050202</v>
          </cell>
          <cell r="H4635" t="str">
            <v>30214</v>
          </cell>
          <cell r="I4635">
            <v>1</v>
          </cell>
          <cell r="J4635" t="str">
            <v>深圳市福田区新莲小学</v>
          </cell>
        </row>
        <row r="4636">
          <cell r="A4636">
            <v>125</v>
          </cell>
          <cell r="B4636">
            <v>1</v>
          </cell>
          <cell r="C4636" t="str">
            <v>118335</v>
          </cell>
          <cell r="D4636" t="str">
            <v>125-1</v>
          </cell>
          <cell r="E4636" t="str">
            <v>125-1-30216</v>
          </cell>
        </row>
        <row r="4636">
          <cell r="G4636" t="str">
            <v>2050202</v>
          </cell>
          <cell r="H4636" t="str">
            <v>30216</v>
          </cell>
          <cell r="I4636">
            <v>9</v>
          </cell>
          <cell r="J4636" t="str">
            <v>深圳市福田区新莲小学</v>
          </cell>
        </row>
        <row r="4637">
          <cell r="A4637">
            <v>125</v>
          </cell>
          <cell r="B4637">
            <v>1</v>
          </cell>
          <cell r="C4637" t="str">
            <v>118335</v>
          </cell>
          <cell r="D4637" t="str">
            <v>125-1</v>
          </cell>
          <cell r="E4637" t="str">
            <v>125-1-30218</v>
          </cell>
        </row>
        <row r="4637">
          <cell r="G4637" t="str">
            <v>2050202</v>
          </cell>
          <cell r="H4637" t="str">
            <v>30218</v>
          </cell>
          <cell r="I4637">
            <v>98.388</v>
          </cell>
          <cell r="J4637" t="str">
            <v>深圳市福田区新莲小学</v>
          </cell>
        </row>
        <row r="4638">
          <cell r="A4638">
            <v>125</v>
          </cell>
          <cell r="B4638">
            <v>1</v>
          </cell>
          <cell r="C4638" t="str">
            <v>118335</v>
          </cell>
          <cell r="D4638" t="str">
            <v>125-1</v>
          </cell>
          <cell r="E4638" t="str">
            <v>125-1-30226</v>
          </cell>
        </row>
        <row r="4638">
          <cell r="G4638" t="str">
            <v>2050202</v>
          </cell>
          <cell r="H4638" t="str">
            <v>30226</v>
          </cell>
          <cell r="I4638">
            <v>124.865084</v>
          </cell>
          <cell r="J4638" t="str">
            <v>深圳市福田区新莲小学</v>
          </cell>
        </row>
        <row r="4639">
          <cell r="A4639">
            <v>125</v>
          </cell>
          <cell r="B4639">
            <v>1</v>
          </cell>
          <cell r="C4639" t="str">
            <v>118335</v>
          </cell>
          <cell r="D4639" t="str">
            <v>125-1</v>
          </cell>
          <cell r="E4639" t="str">
            <v>125-1-30227</v>
          </cell>
        </row>
        <row r="4639">
          <cell r="G4639" t="str">
            <v>2050202</v>
          </cell>
          <cell r="H4639" t="str">
            <v>30227</v>
          </cell>
          <cell r="I4639">
            <v>557.9295</v>
          </cell>
          <cell r="J4639" t="str">
            <v>深圳市福田区新莲小学</v>
          </cell>
        </row>
        <row r="4640">
          <cell r="A4640">
            <v>125</v>
          </cell>
          <cell r="B4640">
            <v>1</v>
          </cell>
          <cell r="C4640" t="str">
            <v>118335</v>
          </cell>
          <cell r="D4640" t="str">
            <v>125-1</v>
          </cell>
          <cell r="E4640" t="str">
            <v>125-1-30228</v>
          </cell>
        </row>
        <row r="4640">
          <cell r="G4640" t="str">
            <v>2050202</v>
          </cell>
          <cell r="H4640" t="str">
            <v>30228</v>
          </cell>
          <cell r="I4640">
            <v>22.17811</v>
          </cell>
          <cell r="J4640" t="str">
            <v>深圳市福田区新莲小学</v>
          </cell>
        </row>
        <row r="4641">
          <cell r="A4641">
            <v>125</v>
          </cell>
          <cell r="B4641">
            <v>1</v>
          </cell>
          <cell r="C4641" t="str">
            <v>118335</v>
          </cell>
          <cell r="D4641" t="str">
            <v>125-1</v>
          </cell>
          <cell r="E4641" t="str">
            <v>125-1-30229</v>
          </cell>
        </row>
        <row r="4641">
          <cell r="G4641" t="str">
            <v>2050202</v>
          </cell>
          <cell r="H4641" t="str">
            <v>30229</v>
          </cell>
          <cell r="I4641">
            <v>1.5</v>
          </cell>
          <cell r="J4641" t="str">
            <v>深圳市福田区新莲小学</v>
          </cell>
        </row>
        <row r="4642">
          <cell r="A4642">
            <v>125</v>
          </cell>
          <cell r="B4642">
            <v>1</v>
          </cell>
          <cell r="C4642" t="str">
            <v>118335</v>
          </cell>
          <cell r="D4642" t="str">
            <v>125-1</v>
          </cell>
          <cell r="E4642" t="str">
            <v>125-1-30231</v>
          </cell>
        </row>
        <row r="4642">
          <cell r="G4642" t="str">
            <v>2050202</v>
          </cell>
          <cell r="H4642" t="str">
            <v>30231</v>
          </cell>
          <cell r="I4642">
            <v>5.6</v>
          </cell>
          <cell r="J4642" t="str">
            <v>深圳市福田区新莲小学</v>
          </cell>
        </row>
        <row r="4643">
          <cell r="A4643">
            <v>125</v>
          </cell>
          <cell r="B4643">
            <v>1</v>
          </cell>
          <cell r="C4643" t="str">
            <v>118335</v>
          </cell>
          <cell r="D4643" t="str">
            <v>125-1</v>
          </cell>
          <cell r="E4643" t="str">
            <v>125-1-30239</v>
          </cell>
        </row>
        <row r="4643">
          <cell r="G4643" t="str">
            <v>2050202</v>
          </cell>
          <cell r="H4643" t="str">
            <v>30239</v>
          </cell>
          <cell r="I4643">
            <v>2</v>
          </cell>
          <cell r="J4643" t="str">
            <v>深圳市福田区新莲小学</v>
          </cell>
        </row>
        <row r="4644">
          <cell r="A4644">
            <v>125</v>
          </cell>
          <cell r="B4644">
            <v>1</v>
          </cell>
          <cell r="C4644" t="str">
            <v>118335</v>
          </cell>
          <cell r="D4644" t="str">
            <v>125-1</v>
          </cell>
          <cell r="E4644" t="str">
            <v>125-1-30299</v>
          </cell>
        </row>
        <row r="4644">
          <cell r="G4644" t="str">
            <v>2050202</v>
          </cell>
          <cell r="H4644" t="str">
            <v>30299</v>
          </cell>
          <cell r="I4644">
            <v>61.178655</v>
          </cell>
          <cell r="J4644" t="str">
            <v>深圳市福田区新莲小学</v>
          </cell>
        </row>
        <row r="4645">
          <cell r="A4645">
            <v>125</v>
          </cell>
          <cell r="B4645">
            <v>1</v>
          </cell>
          <cell r="C4645" t="str">
            <v>118335</v>
          </cell>
          <cell r="D4645" t="str">
            <v>125-1</v>
          </cell>
          <cell r="E4645" t="str">
            <v>125-1-30307</v>
          </cell>
        </row>
        <row r="4645">
          <cell r="G4645" t="str">
            <v>2050202</v>
          </cell>
          <cell r="H4645" t="str">
            <v>30307</v>
          </cell>
          <cell r="I4645">
            <v>4.91</v>
          </cell>
          <cell r="J4645" t="str">
            <v>深圳市福田区新莲小学</v>
          </cell>
        </row>
        <row r="4646">
          <cell r="A4646">
            <v>125</v>
          </cell>
          <cell r="B4646">
            <v>1</v>
          </cell>
          <cell r="C4646" t="str">
            <v>118335</v>
          </cell>
          <cell r="D4646" t="str">
            <v>125-1</v>
          </cell>
          <cell r="E4646" t="str">
            <v>125-1-31002</v>
          </cell>
        </row>
        <row r="4646">
          <cell r="G4646" t="str">
            <v>2050202</v>
          </cell>
          <cell r="H4646" t="str">
            <v>31002</v>
          </cell>
          <cell r="I4646">
            <v>83.522536</v>
          </cell>
          <cell r="J4646" t="str">
            <v>深圳市福田区新莲小学</v>
          </cell>
        </row>
        <row r="4647">
          <cell r="A4647">
            <v>125</v>
          </cell>
          <cell r="B4647">
            <v>1</v>
          </cell>
          <cell r="C4647" t="str">
            <v>118335</v>
          </cell>
          <cell r="D4647" t="str">
            <v>125-1</v>
          </cell>
          <cell r="E4647" t="str">
            <v>125-1-31099</v>
          </cell>
        </row>
        <row r="4647">
          <cell r="G4647" t="str">
            <v>2050202</v>
          </cell>
          <cell r="H4647" t="str">
            <v>31099</v>
          </cell>
          <cell r="I4647">
            <v>1.651786</v>
          </cell>
          <cell r="J4647" t="str">
            <v>深圳市福田区新莲小学</v>
          </cell>
        </row>
        <row r="4648">
          <cell r="A4648">
            <v>125</v>
          </cell>
          <cell r="B4648">
            <v>2</v>
          </cell>
          <cell r="C4648" t="str">
            <v>118335</v>
          </cell>
          <cell r="D4648" t="str">
            <v>125-2</v>
          </cell>
          <cell r="E4648" t="str">
            <v>125-2-30299</v>
          </cell>
        </row>
        <row r="4648">
          <cell r="G4648" t="str">
            <v>2080502</v>
          </cell>
          <cell r="H4648" t="str">
            <v>30299</v>
          </cell>
          <cell r="I4648">
            <v>15.326667</v>
          </cell>
          <cell r="J4648" t="str">
            <v>深圳市福田区新莲小学</v>
          </cell>
        </row>
        <row r="4649">
          <cell r="A4649">
            <v>125</v>
          </cell>
          <cell r="B4649">
            <v>2</v>
          </cell>
          <cell r="C4649" t="str">
            <v>118335</v>
          </cell>
          <cell r="D4649" t="str">
            <v>125-2</v>
          </cell>
          <cell r="E4649" t="str">
            <v>125-2-30302</v>
          </cell>
        </row>
        <row r="4649">
          <cell r="G4649" t="str">
            <v>2080502</v>
          </cell>
          <cell r="H4649" t="str">
            <v>30302</v>
          </cell>
          <cell r="I4649">
            <v>148.6314</v>
          </cell>
          <cell r="J4649" t="str">
            <v>深圳市福田区新莲小学</v>
          </cell>
        </row>
        <row r="4650">
          <cell r="A4650">
            <v>125</v>
          </cell>
          <cell r="B4650">
            <v>3</v>
          </cell>
          <cell r="C4650" t="str">
            <v>118335</v>
          </cell>
          <cell r="D4650" t="str">
            <v>125-3</v>
          </cell>
          <cell r="E4650" t="str">
            <v>125-3-30108</v>
          </cell>
        </row>
        <row r="4650">
          <cell r="G4650" t="str">
            <v>2080505</v>
          </cell>
          <cell r="H4650" t="str">
            <v>30108</v>
          </cell>
          <cell r="I4650">
            <v>35</v>
          </cell>
          <cell r="J4650" t="str">
            <v>深圳市福田区新莲小学</v>
          </cell>
        </row>
        <row r="4651">
          <cell r="A4651">
            <v>125</v>
          </cell>
          <cell r="B4651">
            <v>4</v>
          </cell>
          <cell r="C4651" t="str">
            <v>118335</v>
          </cell>
          <cell r="D4651" t="str">
            <v>125-4</v>
          </cell>
          <cell r="E4651" t="str">
            <v>125-4-30109</v>
          </cell>
        </row>
        <row r="4651">
          <cell r="G4651" t="str">
            <v>2080506</v>
          </cell>
          <cell r="H4651" t="str">
            <v>30109</v>
          </cell>
          <cell r="I4651">
            <v>20</v>
          </cell>
          <cell r="J4651" t="str">
            <v>深圳市福田区新莲小学</v>
          </cell>
        </row>
        <row r="4652">
          <cell r="A4652">
            <v>125</v>
          </cell>
          <cell r="B4652">
            <v>5</v>
          </cell>
          <cell r="C4652" t="str">
            <v>118335</v>
          </cell>
          <cell r="D4652" t="str">
            <v>125-5</v>
          </cell>
          <cell r="E4652" t="str">
            <v>125-5-30110</v>
          </cell>
        </row>
        <row r="4652">
          <cell r="G4652" t="str">
            <v>2101102</v>
          </cell>
          <cell r="H4652" t="str">
            <v>30110</v>
          </cell>
          <cell r="I4652">
            <v>15</v>
          </cell>
          <cell r="J4652" t="str">
            <v>深圳市福田区新莲小学</v>
          </cell>
        </row>
        <row r="4653">
          <cell r="A4653">
            <v>125</v>
          </cell>
          <cell r="B4653">
            <v>6</v>
          </cell>
          <cell r="C4653" t="str">
            <v>118335</v>
          </cell>
          <cell r="D4653" t="str">
            <v>125-6</v>
          </cell>
          <cell r="E4653" t="str">
            <v>125-6-30113</v>
          </cell>
        </row>
        <row r="4653">
          <cell r="G4653" t="str">
            <v>2210201</v>
          </cell>
          <cell r="H4653" t="str">
            <v>30113</v>
          </cell>
          <cell r="I4653">
            <v>32</v>
          </cell>
          <cell r="J4653" t="str">
            <v>深圳市福田区新莲小学</v>
          </cell>
        </row>
        <row r="4654">
          <cell r="A4654">
            <v>125</v>
          </cell>
          <cell r="B4654">
            <v>7</v>
          </cell>
          <cell r="C4654" t="str">
            <v>118335</v>
          </cell>
          <cell r="D4654" t="str">
            <v>125-7</v>
          </cell>
          <cell r="E4654" t="str">
            <v>125-7-30102</v>
          </cell>
        </row>
        <row r="4654">
          <cell r="G4654" t="str">
            <v>2210203</v>
          </cell>
          <cell r="H4654" t="str">
            <v>30102</v>
          </cell>
          <cell r="I4654">
            <v>539.04</v>
          </cell>
          <cell r="J4654" t="str">
            <v>深圳市福田区新莲小学</v>
          </cell>
        </row>
        <row r="4655">
          <cell r="A4655">
            <v>125</v>
          </cell>
          <cell r="B4655">
            <v>7</v>
          </cell>
          <cell r="C4655" t="str">
            <v>118335</v>
          </cell>
          <cell r="D4655" t="str">
            <v>125-7</v>
          </cell>
          <cell r="E4655" t="str">
            <v>125-7-30302</v>
          </cell>
        </row>
        <row r="4655">
          <cell r="G4655" t="str">
            <v>2210203</v>
          </cell>
          <cell r="H4655" t="str">
            <v>30302</v>
          </cell>
          <cell r="I4655">
            <v>205.5354</v>
          </cell>
          <cell r="J4655" t="str">
            <v>深圳市福田区新莲小学</v>
          </cell>
        </row>
        <row r="4656">
          <cell r="A4656">
            <v>126</v>
          </cell>
          <cell r="B4656">
            <v>1</v>
          </cell>
          <cell r="C4656" t="str">
            <v>118327</v>
          </cell>
          <cell r="D4656" t="str">
            <v>126-1</v>
          </cell>
          <cell r="E4656" t="str">
            <v>126-1-30101</v>
          </cell>
        </row>
        <row r="4656">
          <cell r="G4656" t="str">
            <v>2050202</v>
          </cell>
          <cell r="H4656" t="str">
            <v>30101</v>
          </cell>
          <cell r="I4656">
            <v>1790.24096</v>
          </cell>
          <cell r="J4656" t="str">
            <v>深圳市福田区南华小学</v>
          </cell>
        </row>
        <row r="4657">
          <cell r="A4657">
            <v>126</v>
          </cell>
          <cell r="B4657">
            <v>1</v>
          </cell>
          <cell r="C4657" t="str">
            <v>118327</v>
          </cell>
          <cell r="D4657" t="str">
            <v>126-1</v>
          </cell>
          <cell r="E4657" t="str">
            <v>126-1-30102</v>
          </cell>
        </row>
        <row r="4657">
          <cell r="G4657" t="str">
            <v>2050202</v>
          </cell>
          <cell r="H4657" t="str">
            <v>30102</v>
          </cell>
          <cell r="I4657">
            <v>9</v>
          </cell>
          <cell r="J4657" t="str">
            <v>深圳市福田区南华小学</v>
          </cell>
        </row>
        <row r="4658">
          <cell r="A4658">
            <v>126</v>
          </cell>
          <cell r="B4658">
            <v>1</v>
          </cell>
          <cell r="C4658" t="str">
            <v>118327</v>
          </cell>
          <cell r="D4658" t="str">
            <v>126-1</v>
          </cell>
          <cell r="E4658" t="str">
            <v>126-1-30107</v>
          </cell>
        </row>
        <row r="4658">
          <cell r="G4658" t="str">
            <v>2050202</v>
          </cell>
          <cell r="H4658" t="str">
            <v>30107</v>
          </cell>
          <cell r="I4658">
            <v>1094.6495</v>
          </cell>
          <cell r="J4658" t="str">
            <v>深圳市福田区南华小学</v>
          </cell>
        </row>
        <row r="4659">
          <cell r="A4659">
            <v>126</v>
          </cell>
          <cell r="B4659">
            <v>1</v>
          </cell>
          <cell r="C4659" t="str">
            <v>118327</v>
          </cell>
          <cell r="D4659" t="str">
            <v>126-1</v>
          </cell>
          <cell r="E4659" t="str">
            <v>126-1-30112</v>
          </cell>
        </row>
        <row r="4659">
          <cell r="G4659" t="str">
            <v>2050202</v>
          </cell>
          <cell r="H4659" t="str">
            <v>30112</v>
          </cell>
          <cell r="I4659">
            <v>33</v>
          </cell>
          <cell r="J4659" t="str">
            <v>深圳市福田区南华小学</v>
          </cell>
        </row>
        <row r="4660">
          <cell r="A4660">
            <v>126</v>
          </cell>
          <cell r="B4660">
            <v>1</v>
          </cell>
          <cell r="C4660" t="str">
            <v>118327</v>
          </cell>
          <cell r="D4660" t="str">
            <v>126-1</v>
          </cell>
          <cell r="E4660" t="str">
            <v>126-1-30199</v>
          </cell>
        </row>
        <row r="4660">
          <cell r="G4660" t="str">
            <v>2050202</v>
          </cell>
          <cell r="H4660" t="str">
            <v>30199</v>
          </cell>
          <cell r="I4660">
            <v>325.995</v>
          </cell>
          <cell r="J4660" t="str">
            <v>深圳市福田区南华小学</v>
          </cell>
        </row>
        <row r="4661">
          <cell r="A4661">
            <v>126</v>
          </cell>
          <cell r="B4661">
            <v>1</v>
          </cell>
          <cell r="C4661" t="str">
            <v>118327</v>
          </cell>
          <cell r="D4661" t="str">
            <v>126-1</v>
          </cell>
          <cell r="E4661" t="str">
            <v>126-1-30201</v>
          </cell>
        </row>
        <row r="4661">
          <cell r="G4661" t="str">
            <v>2050202</v>
          </cell>
          <cell r="H4661" t="str">
            <v>30201</v>
          </cell>
          <cell r="I4661">
            <v>43.0511</v>
          </cell>
          <cell r="J4661" t="str">
            <v>深圳市福田区南华小学</v>
          </cell>
        </row>
        <row r="4662">
          <cell r="A4662">
            <v>126</v>
          </cell>
          <cell r="B4662">
            <v>1</v>
          </cell>
          <cell r="C4662" t="str">
            <v>118327</v>
          </cell>
          <cell r="D4662" t="str">
            <v>126-1</v>
          </cell>
          <cell r="E4662" t="str">
            <v>126-1-30205</v>
          </cell>
        </row>
        <row r="4662">
          <cell r="G4662" t="str">
            <v>2050202</v>
          </cell>
          <cell r="H4662" t="str">
            <v>30205</v>
          </cell>
          <cell r="I4662">
            <v>16</v>
          </cell>
          <cell r="J4662" t="str">
            <v>深圳市福田区南华小学</v>
          </cell>
        </row>
        <row r="4663">
          <cell r="A4663">
            <v>126</v>
          </cell>
          <cell r="B4663">
            <v>1</v>
          </cell>
          <cell r="C4663" t="str">
            <v>118327</v>
          </cell>
          <cell r="D4663" t="str">
            <v>126-1</v>
          </cell>
          <cell r="E4663" t="str">
            <v>126-1-30206</v>
          </cell>
        </row>
        <row r="4663">
          <cell r="G4663" t="str">
            <v>2050202</v>
          </cell>
          <cell r="H4663" t="str">
            <v>30206</v>
          </cell>
          <cell r="I4663">
            <v>65</v>
          </cell>
          <cell r="J4663" t="str">
            <v>深圳市福田区南华小学</v>
          </cell>
        </row>
        <row r="4664">
          <cell r="A4664">
            <v>126</v>
          </cell>
          <cell r="B4664">
            <v>1</v>
          </cell>
          <cell r="C4664" t="str">
            <v>118327</v>
          </cell>
          <cell r="D4664" t="str">
            <v>126-1</v>
          </cell>
          <cell r="E4664" t="str">
            <v>126-1-30207</v>
          </cell>
        </row>
        <row r="4664">
          <cell r="G4664" t="str">
            <v>2050202</v>
          </cell>
          <cell r="H4664" t="str">
            <v>30207</v>
          </cell>
          <cell r="I4664">
            <v>8</v>
          </cell>
          <cell r="J4664" t="str">
            <v>深圳市福田区南华小学</v>
          </cell>
        </row>
        <row r="4665">
          <cell r="A4665">
            <v>126</v>
          </cell>
          <cell r="B4665">
            <v>1</v>
          </cell>
          <cell r="C4665" t="str">
            <v>118327</v>
          </cell>
          <cell r="D4665" t="str">
            <v>126-1</v>
          </cell>
          <cell r="E4665" t="str">
            <v>126-1-30209</v>
          </cell>
        </row>
        <row r="4665">
          <cell r="G4665" t="str">
            <v>2050202</v>
          </cell>
          <cell r="H4665" t="str">
            <v>30209</v>
          </cell>
          <cell r="I4665">
            <v>80</v>
          </cell>
          <cell r="J4665" t="str">
            <v>深圳市福田区南华小学</v>
          </cell>
        </row>
        <row r="4666">
          <cell r="A4666">
            <v>126</v>
          </cell>
          <cell r="B4666">
            <v>1</v>
          </cell>
          <cell r="C4666" t="str">
            <v>118327</v>
          </cell>
          <cell r="D4666" t="str">
            <v>126-1</v>
          </cell>
          <cell r="E4666" t="str">
            <v>126-1-30211</v>
          </cell>
        </row>
        <row r="4666">
          <cell r="G4666" t="str">
            <v>2050202</v>
          </cell>
          <cell r="H4666" t="str">
            <v>30211</v>
          </cell>
          <cell r="I4666">
            <v>10</v>
          </cell>
          <cell r="J4666" t="str">
            <v>深圳市福田区南华小学</v>
          </cell>
        </row>
        <row r="4667">
          <cell r="A4667">
            <v>126</v>
          </cell>
          <cell r="B4667">
            <v>1</v>
          </cell>
          <cell r="C4667" t="str">
            <v>118327</v>
          </cell>
          <cell r="D4667" t="str">
            <v>126-1</v>
          </cell>
          <cell r="E4667" t="str">
            <v>126-1-30213</v>
          </cell>
        </row>
        <row r="4667">
          <cell r="G4667" t="str">
            <v>2050202</v>
          </cell>
          <cell r="H4667" t="str">
            <v>30213</v>
          </cell>
          <cell r="I4667">
            <v>50</v>
          </cell>
          <cell r="J4667" t="str">
            <v>深圳市福田区南华小学</v>
          </cell>
        </row>
        <row r="4668">
          <cell r="A4668">
            <v>126</v>
          </cell>
          <cell r="B4668">
            <v>1</v>
          </cell>
          <cell r="C4668" t="str">
            <v>118327</v>
          </cell>
          <cell r="D4668" t="str">
            <v>126-1</v>
          </cell>
          <cell r="E4668" t="str">
            <v>126-1-30214</v>
          </cell>
        </row>
        <row r="4668">
          <cell r="G4668" t="str">
            <v>2050202</v>
          </cell>
          <cell r="H4668" t="str">
            <v>30214</v>
          </cell>
          <cell r="I4668">
            <v>9</v>
          </cell>
          <cell r="J4668" t="str">
            <v>深圳市福田区南华小学</v>
          </cell>
        </row>
        <row r="4669">
          <cell r="A4669">
            <v>126</v>
          </cell>
          <cell r="B4669">
            <v>1</v>
          </cell>
          <cell r="C4669" t="str">
            <v>118327</v>
          </cell>
          <cell r="D4669" t="str">
            <v>126-1</v>
          </cell>
          <cell r="E4669" t="str">
            <v>126-1-30216</v>
          </cell>
        </row>
        <row r="4669">
          <cell r="G4669" t="str">
            <v>2050202</v>
          </cell>
          <cell r="H4669" t="str">
            <v>30216</v>
          </cell>
          <cell r="I4669">
            <v>10</v>
          </cell>
          <cell r="J4669" t="str">
            <v>深圳市福田区南华小学</v>
          </cell>
        </row>
        <row r="4670">
          <cell r="A4670">
            <v>126</v>
          </cell>
          <cell r="B4670">
            <v>1</v>
          </cell>
          <cell r="C4670" t="str">
            <v>118327</v>
          </cell>
          <cell r="D4670" t="str">
            <v>126-1</v>
          </cell>
          <cell r="E4670" t="str">
            <v>126-1-30218</v>
          </cell>
        </row>
        <row r="4670">
          <cell r="G4670" t="str">
            <v>2050202</v>
          </cell>
          <cell r="H4670" t="str">
            <v>30218</v>
          </cell>
          <cell r="I4670">
            <v>148.8</v>
          </cell>
          <cell r="J4670" t="str">
            <v>深圳市福田区南华小学</v>
          </cell>
        </row>
        <row r="4671">
          <cell r="A4671">
            <v>126</v>
          </cell>
          <cell r="B4671">
            <v>1</v>
          </cell>
          <cell r="C4671" t="str">
            <v>118327</v>
          </cell>
          <cell r="D4671" t="str">
            <v>126-1</v>
          </cell>
          <cell r="E4671" t="str">
            <v>126-1-30226</v>
          </cell>
        </row>
        <row r="4671">
          <cell r="G4671" t="str">
            <v>2050202</v>
          </cell>
          <cell r="H4671" t="str">
            <v>30226</v>
          </cell>
          <cell r="I4671">
            <v>256.6656</v>
          </cell>
          <cell r="J4671" t="str">
            <v>深圳市福田区南华小学</v>
          </cell>
        </row>
        <row r="4672">
          <cell r="A4672">
            <v>126</v>
          </cell>
          <cell r="B4672">
            <v>1</v>
          </cell>
          <cell r="C4672" t="str">
            <v>118327</v>
          </cell>
          <cell r="D4672" t="str">
            <v>126-1</v>
          </cell>
          <cell r="E4672" t="str">
            <v>126-1-30227</v>
          </cell>
        </row>
        <row r="4672">
          <cell r="G4672" t="str">
            <v>2050202</v>
          </cell>
          <cell r="H4672" t="str">
            <v>30227</v>
          </cell>
          <cell r="I4672">
            <v>550.5284</v>
          </cell>
          <cell r="J4672" t="str">
            <v>深圳市福田区南华小学</v>
          </cell>
        </row>
        <row r="4673">
          <cell r="A4673">
            <v>126</v>
          </cell>
          <cell r="B4673">
            <v>1</v>
          </cell>
          <cell r="C4673" t="str">
            <v>118327</v>
          </cell>
          <cell r="D4673" t="str">
            <v>126-1</v>
          </cell>
          <cell r="E4673" t="str">
            <v>126-1-30228</v>
          </cell>
        </row>
        <row r="4673">
          <cell r="G4673" t="str">
            <v>2050202</v>
          </cell>
          <cell r="H4673" t="str">
            <v>30228</v>
          </cell>
          <cell r="I4673">
            <v>41.5</v>
          </cell>
          <cell r="J4673" t="str">
            <v>深圳市福田区南华小学</v>
          </cell>
        </row>
        <row r="4674">
          <cell r="A4674">
            <v>126</v>
          </cell>
          <cell r="B4674">
            <v>1</v>
          </cell>
          <cell r="C4674" t="str">
            <v>118327</v>
          </cell>
          <cell r="D4674" t="str">
            <v>126-1</v>
          </cell>
          <cell r="E4674" t="str">
            <v>126-1-30229</v>
          </cell>
        </row>
        <row r="4674">
          <cell r="G4674" t="str">
            <v>2050202</v>
          </cell>
          <cell r="H4674" t="str">
            <v>30229</v>
          </cell>
          <cell r="I4674">
            <v>4.5</v>
          </cell>
          <cell r="J4674" t="str">
            <v>深圳市福田区南华小学</v>
          </cell>
        </row>
        <row r="4675">
          <cell r="A4675">
            <v>126</v>
          </cell>
          <cell r="B4675">
            <v>1</v>
          </cell>
          <cell r="C4675" t="str">
            <v>118327</v>
          </cell>
          <cell r="D4675" t="str">
            <v>126-1</v>
          </cell>
          <cell r="E4675" t="str">
            <v>126-1-30231</v>
          </cell>
        </row>
        <row r="4675">
          <cell r="G4675" t="str">
            <v>2050202</v>
          </cell>
          <cell r="H4675" t="str">
            <v>30231</v>
          </cell>
          <cell r="I4675">
            <v>6</v>
          </cell>
          <cell r="J4675" t="str">
            <v>深圳市福田区南华小学</v>
          </cell>
        </row>
        <row r="4676">
          <cell r="A4676">
            <v>126</v>
          </cell>
          <cell r="B4676">
            <v>1</v>
          </cell>
          <cell r="C4676" t="str">
            <v>118327</v>
          </cell>
          <cell r="D4676" t="str">
            <v>126-1</v>
          </cell>
          <cell r="E4676" t="str">
            <v>126-1-30239</v>
          </cell>
        </row>
        <row r="4676">
          <cell r="G4676" t="str">
            <v>2050202</v>
          </cell>
          <cell r="H4676" t="str">
            <v>30239</v>
          </cell>
          <cell r="I4676">
            <v>406.375</v>
          </cell>
          <cell r="J4676" t="str">
            <v>深圳市福田区南华小学</v>
          </cell>
        </row>
        <row r="4677">
          <cell r="A4677">
            <v>126</v>
          </cell>
          <cell r="B4677">
            <v>1</v>
          </cell>
          <cell r="C4677" t="str">
            <v>118327</v>
          </cell>
          <cell r="D4677" t="str">
            <v>126-1</v>
          </cell>
          <cell r="E4677" t="str">
            <v>126-1-30299</v>
          </cell>
        </row>
        <row r="4677">
          <cell r="G4677" t="str">
            <v>2050202</v>
          </cell>
          <cell r="H4677" t="str">
            <v>30299</v>
          </cell>
          <cell r="I4677">
            <v>110.5</v>
          </cell>
          <cell r="J4677" t="str">
            <v>深圳市福田区南华小学</v>
          </cell>
        </row>
        <row r="4678">
          <cell r="A4678">
            <v>126</v>
          </cell>
          <cell r="B4678">
            <v>1</v>
          </cell>
          <cell r="C4678" t="str">
            <v>118327</v>
          </cell>
          <cell r="D4678" t="str">
            <v>126-1</v>
          </cell>
          <cell r="E4678" t="str">
            <v>126-1-30307</v>
          </cell>
        </row>
        <row r="4678">
          <cell r="G4678" t="str">
            <v>2050202</v>
          </cell>
          <cell r="H4678" t="str">
            <v>30307</v>
          </cell>
          <cell r="I4678">
            <v>7.5</v>
          </cell>
          <cell r="J4678" t="str">
            <v>深圳市福田区南华小学</v>
          </cell>
        </row>
        <row r="4679">
          <cell r="A4679">
            <v>126</v>
          </cell>
          <cell r="B4679">
            <v>1</v>
          </cell>
          <cell r="C4679" t="str">
            <v>118327</v>
          </cell>
          <cell r="D4679" t="str">
            <v>126-1</v>
          </cell>
          <cell r="E4679" t="str">
            <v>126-1-30308</v>
          </cell>
        </row>
        <row r="4679">
          <cell r="G4679" t="str">
            <v>2050202</v>
          </cell>
          <cell r="H4679" t="str">
            <v>30308</v>
          </cell>
          <cell r="I4679">
            <v>0.3539</v>
          </cell>
          <cell r="J4679" t="str">
            <v>深圳市福田区南华小学</v>
          </cell>
        </row>
        <row r="4680">
          <cell r="A4680">
            <v>126</v>
          </cell>
          <cell r="B4680">
            <v>1</v>
          </cell>
          <cell r="C4680" t="str">
            <v>118327</v>
          </cell>
          <cell r="D4680" t="str">
            <v>126-1</v>
          </cell>
          <cell r="E4680" t="str">
            <v>126-1-30399</v>
          </cell>
        </row>
        <row r="4680">
          <cell r="G4680" t="str">
            <v>2050202</v>
          </cell>
          <cell r="H4680" t="str">
            <v>30399</v>
          </cell>
          <cell r="I4680">
            <v>0.144</v>
          </cell>
          <cell r="J4680" t="str">
            <v>深圳市福田区南华小学</v>
          </cell>
        </row>
        <row r="4681">
          <cell r="A4681">
            <v>126</v>
          </cell>
          <cell r="B4681">
            <v>1</v>
          </cell>
          <cell r="C4681" t="str">
            <v>118327</v>
          </cell>
          <cell r="D4681" t="str">
            <v>126-1</v>
          </cell>
          <cell r="E4681" t="str">
            <v>126-1-31002</v>
          </cell>
        </row>
        <row r="4681">
          <cell r="G4681" t="str">
            <v>2050202</v>
          </cell>
          <cell r="H4681" t="str">
            <v>31002</v>
          </cell>
          <cell r="I4681">
            <v>60.732</v>
          </cell>
          <cell r="J4681" t="str">
            <v>深圳市福田区南华小学</v>
          </cell>
        </row>
        <row r="4682">
          <cell r="A4682">
            <v>126</v>
          </cell>
          <cell r="B4682">
            <v>1</v>
          </cell>
          <cell r="C4682" t="str">
            <v>118327</v>
          </cell>
          <cell r="D4682" t="str">
            <v>126-1</v>
          </cell>
          <cell r="E4682" t="str">
            <v>126-1-31003</v>
          </cell>
        </row>
        <row r="4682">
          <cell r="G4682" t="str">
            <v>2050202</v>
          </cell>
          <cell r="H4682" t="str">
            <v>31003</v>
          </cell>
          <cell r="I4682">
            <v>2.639</v>
          </cell>
          <cell r="J4682" t="str">
            <v>深圳市福田区南华小学</v>
          </cell>
        </row>
        <row r="4683">
          <cell r="A4683">
            <v>126</v>
          </cell>
          <cell r="B4683">
            <v>1</v>
          </cell>
          <cell r="C4683" t="str">
            <v>118327</v>
          </cell>
          <cell r="D4683" t="str">
            <v>126-1</v>
          </cell>
          <cell r="E4683" t="str">
            <v>126-1-31013</v>
          </cell>
        </row>
        <row r="4683">
          <cell r="G4683" t="str">
            <v>2050202</v>
          </cell>
          <cell r="H4683" t="str">
            <v>31013</v>
          </cell>
          <cell r="I4683">
            <v>18</v>
          </cell>
          <cell r="J4683" t="str">
            <v>深圳市福田区南华小学</v>
          </cell>
        </row>
        <row r="4684">
          <cell r="A4684">
            <v>126</v>
          </cell>
          <cell r="B4684">
            <v>1</v>
          </cell>
          <cell r="C4684" t="str">
            <v>118327</v>
          </cell>
          <cell r="D4684" t="str">
            <v>126-1</v>
          </cell>
          <cell r="E4684" t="str">
            <v>126-1-31099</v>
          </cell>
        </row>
        <row r="4684">
          <cell r="G4684" t="str">
            <v>2050202</v>
          </cell>
          <cell r="H4684" t="str">
            <v>31099</v>
          </cell>
          <cell r="I4684">
            <v>4</v>
          </cell>
          <cell r="J4684" t="str">
            <v>深圳市福田区南华小学</v>
          </cell>
        </row>
        <row r="4685">
          <cell r="A4685">
            <v>126</v>
          </cell>
          <cell r="B4685">
            <v>2</v>
          </cell>
          <cell r="C4685" t="str">
            <v>118327</v>
          </cell>
          <cell r="D4685" t="str">
            <v>126-2</v>
          </cell>
          <cell r="E4685" t="str">
            <v>126-2-30226</v>
          </cell>
        </row>
        <row r="4685">
          <cell r="G4685" t="str">
            <v>2050999</v>
          </cell>
          <cell r="H4685" t="str">
            <v>30226</v>
          </cell>
          <cell r="I4685">
            <v>1.6</v>
          </cell>
          <cell r="J4685" t="str">
            <v>深圳市福田区南华小学</v>
          </cell>
        </row>
        <row r="4686">
          <cell r="A4686">
            <v>126</v>
          </cell>
          <cell r="B4686">
            <v>2</v>
          </cell>
          <cell r="C4686" t="str">
            <v>118327</v>
          </cell>
          <cell r="D4686" t="str">
            <v>126-2</v>
          </cell>
          <cell r="E4686" t="str">
            <v>126-2-30299</v>
          </cell>
        </row>
        <row r="4686">
          <cell r="G4686" t="str">
            <v>2050999</v>
          </cell>
          <cell r="H4686" t="str">
            <v>30299</v>
          </cell>
          <cell r="I4686">
            <v>8</v>
          </cell>
          <cell r="J4686" t="str">
            <v>深圳市福田区南华小学</v>
          </cell>
        </row>
        <row r="4687">
          <cell r="A4687">
            <v>126</v>
          </cell>
          <cell r="B4687">
            <v>3</v>
          </cell>
          <cell r="C4687" t="str">
            <v>118327</v>
          </cell>
          <cell r="D4687" t="str">
            <v>126-3</v>
          </cell>
          <cell r="E4687" t="str">
            <v>126-3-30299</v>
          </cell>
        </row>
        <row r="4687">
          <cell r="G4687" t="str">
            <v>2080502</v>
          </cell>
          <cell r="H4687" t="str">
            <v>30299</v>
          </cell>
          <cell r="I4687">
            <v>17.86</v>
          </cell>
          <cell r="J4687" t="str">
            <v>深圳市福田区南华小学</v>
          </cell>
        </row>
        <row r="4688">
          <cell r="A4688">
            <v>126</v>
          </cell>
          <cell r="B4688">
            <v>3</v>
          </cell>
          <cell r="C4688" t="str">
            <v>118327</v>
          </cell>
          <cell r="D4688" t="str">
            <v>126-3</v>
          </cell>
          <cell r="E4688" t="str">
            <v>126-3-30302</v>
          </cell>
        </row>
        <row r="4688">
          <cell r="G4688" t="str">
            <v>2080502</v>
          </cell>
          <cell r="H4688" t="str">
            <v>30302</v>
          </cell>
          <cell r="I4688">
            <v>168.4</v>
          </cell>
          <cell r="J4688" t="str">
            <v>深圳市福田区南华小学</v>
          </cell>
        </row>
        <row r="4689">
          <cell r="A4689">
            <v>126</v>
          </cell>
          <cell r="B4689">
            <v>4</v>
          </cell>
          <cell r="C4689" t="str">
            <v>118327</v>
          </cell>
          <cell r="D4689" t="str">
            <v>126-4</v>
          </cell>
          <cell r="E4689" t="str">
            <v>126-4-30108</v>
          </cell>
        </row>
        <row r="4689">
          <cell r="G4689" t="str">
            <v>2080505</v>
          </cell>
          <cell r="H4689" t="str">
            <v>30108</v>
          </cell>
          <cell r="I4689">
            <v>421.7</v>
          </cell>
          <cell r="J4689" t="str">
            <v>深圳市福田区南华小学</v>
          </cell>
        </row>
        <row r="4690">
          <cell r="A4690">
            <v>126</v>
          </cell>
          <cell r="B4690">
            <v>5</v>
          </cell>
          <cell r="C4690" t="str">
            <v>118327</v>
          </cell>
          <cell r="D4690" t="str">
            <v>126-5</v>
          </cell>
          <cell r="E4690" t="str">
            <v>126-5-30109</v>
          </cell>
        </row>
        <row r="4690">
          <cell r="G4690" t="str">
            <v>2080506</v>
          </cell>
          <cell r="H4690" t="str">
            <v>30109</v>
          </cell>
          <cell r="I4690">
            <v>210.9</v>
          </cell>
          <cell r="J4690" t="str">
            <v>深圳市福田区南华小学</v>
          </cell>
        </row>
        <row r="4691">
          <cell r="A4691">
            <v>126</v>
          </cell>
          <cell r="B4691">
            <v>6</v>
          </cell>
          <cell r="C4691" t="str">
            <v>118327</v>
          </cell>
          <cell r="D4691" t="str">
            <v>126-6</v>
          </cell>
          <cell r="E4691" t="str">
            <v>126-6-30304</v>
          </cell>
        </row>
        <row r="4691">
          <cell r="G4691" t="str">
            <v>2080801</v>
          </cell>
          <cell r="H4691" t="str">
            <v>30304</v>
          </cell>
          <cell r="I4691">
            <v>72.21554</v>
          </cell>
          <cell r="J4691" t="str">
            <v>深圳市福田区南华小学</v>
          </cell>
        </row>
        <row r="4692">
          <cell r="A4692">
            <v>126</v>
          </cell>
          <cell r="B4692">
            <v>6</v>
          </cell>
          <cell r="C4692" t="str">
            <v>118327</v>
          </cell>
          <cell r="D4692" t="str">
            <v>126-6</v>
          </cell>
          <cell r="E4692" t="str">
            <v>126-6-30305</v>
          </cell>
        </row>
        <row r="4692">
          <cell r="G4692" t="str">
            <v>2080801</v>
          </cell>
          <cell r="H4692" t="str">
            <v>30305</v>
          </cell>
          <cell r="I4692">
            <v>0.8</v>
          </cell>
          <cell r="J4692" t="str">
            <v>深圳市福田区南华小学</v>
          </cell>
        </row>
        <row r="4693">
          <cell r="A4693">
            <v>126</v>
          </cell>
          <cell r="B4693">
            <v>7</v>
          </cell>
          <cell r="C4693" t="str">
            <v>118327</v>
          </cell>
          <cell r="D4693" t="str">
            <v>126-7</v>
          </cell>
          <cell r="E4693" t="str">
            <v>126-7-30110</v>
          </cell>
        </row>
        <row r="4693">
          <cell r="G4693" t="str">
            <v>2101102</v>
          </cell>
          <cell r="H4693" t="str">
            <v>30110</v>
          </cell>
          <cell r="I4693">
            <v>172.2</v>
          </cell>
          <cell r="J4693" t="str">
            <v>深圳市福田区南华小学</v>
          </cell>
        </row>
        <row r="4694">
          <cell r="A4694">
            <v>126</v>
          </cell>
          <cell r="B4694">
            <v>8</v>
          </cell>
          <cell r="C4694" t="str">
            <v>118327</v>
          </cell>
          <cell r="D4694" t="str">
            <v>126-8</v>
          </cell>
          <cell r="E4694" t="str">
            <v>126-8-30113</v>
          </cell>
        </row>
        <row r="4694">
          <cell r="G4694" t="str">
            <v>2210201</v>
          </cell>
          <cell r="H4694" t="str">
            <v>30113</v>
          </cell>
          <cell r="I4694">
            <v>421.596</v>
          </cell>
          <cell r="J4694" t="str">
            <v>深圳市福田区南华小学</v>
          </cell>
        </row>
        <row r="4695">
          <cell r="A4695">
            <v>126</v>
          </cell>
          <cell r="B4695">
            <v>9</v>
          </cell>
          <cell r="C4695" t="str">
            <v>118327</v>
          </cell>
          <cell r="D4695" t="str">
            <v>126-9</v>
          </cell>
          <cell r="E4695" t="str">
            <v>126-9-30102</v>
          </cell>
        </row>
        <row r="4695">
          <cell r="G4695" t="str">
            <v>2210203</v>
          </cell>
          <cell r="H4695" t="str">
            <v>30102</v>
          </cell>
          <cell r="I4695">
            <v>824.154</v>
          </cell>
          <cell r="J4695" t="str">
            <v>深圳市福田区南华小学</v>
          </cell>
        </row>
        <row r="4696">
          <cell r="A4696">
            <v>126</v>
          </cell>
          <cell r="B4696">
            <v>9</v>
          </cell>
          <cell r="C4696" t="str">
            <v>118327</v>
          </cell>
          <cell r="D4696" t="str">
            <v>126-9</v>
          </cell>
          <cell r="E4696" t="str">
            <v>126-9-30302</v>
          </cell>
        </row>
        <row r="4696">
          <cell r="G4696" t="str">
            <v>2210203</v>
          </cell>
          <cell r="H4696" t="str">
            <v>30302</v>
          </cell>
          <cell r="I4696">
            <v>227</v>
          </cell>
          <cell r="J4696" t="str">
            <v>深圳市福田区南华小学</v>
          </cell>
        </row>
        <row r="4697">
          <cell r="A4697">
            <v>128</v>
          </cell>
          <cell r="B4697">
            <v>1</v>
          </cell>
          <cell r="C4697" t="str">
            <v>118350</v>
          </cell>
          <cell r="D4697" t="str">
            <v>128-1</v>
          </cell>
          <cell r="E4697" t="str">
            <v>128-1-30199</v>
          </cell>
        </row>
        <row r="4697">
          <cell r="G4697" t="str">
            <v>2050202</v>
          </cell>
          <cell r="H4697" t="str">
            <v>30199</v>
          </cell>
          <cell r="I4697">
            <v>3909.545</v>
          </cell>
          <cell r="J4697" t="str">
            <v>深圳市福田区红岭实验小学</v>
          </cell>
        </row>
        <row r="4698">
          <cell r="A4698">
            <v>128</v>
          </cell>
          <cell r="B4698">
            <v>1</v>
          </cell>
          <cell r="C4698" t="str">
            <v>118350</v>
          </cell>
          <cell r="D4698" t="str">
            <v>128-1</v>
          </cell>
          <cell r="E4698" t="str">
            <v>128-1-30201</v>
          </cell>
        </row>
        <row r="4698">
          <cell r="G4698" t="str">
            <v>2050202</v>
          </cell>
          <cell r="H4698" t="str">
            <v>30201</v>
          </cell>
          <cell r="I4698">
            <v>5</v>
          </cell>
          <cell r="J4698" t="str">
            <v>深圳市福田区红岭实验小学</v>
          </cell>
        </row>
        <row r="4699">
          <cell r="A4699">
            <v>128</v>
          </cell>
          <cell r="B4699">
            <v>1</v>
          </cell>
          <cell r="C4699" t="str">
            <v>118350</v>
          </cell>
          <cell r="D4699" t="str">
            <v>128-1</v>
          </cell>
          <cell r="E4699" t="str">
            <v>128-1-30204</v>
          </cell>
        </row>
        <row r="4699">
          <cell r="G4699" t="str">
            <v>2050202</v>
          </cell>
          <cell r="H4699" t="str">
            <v>30204</v>
          </cell>
          <cell r="I4699">
            <v>0.11</v>
          </cell>
          <cell r="J4699" t="str">
            <v>深圳市福田区红岭实验小学</v>
          </cell>
        </row>
        <row r="4700">
          <cell r="A4700">
            <v>128</v>
          </cell>
          <cell r="B4700">
            <v>1</v>
          </cell>
          <cell r="C4700" t="str">
            <v>118350</v>
          </cell>
          <cell r="D4700" t="str">
            <v>128-1</v>
          </cell>
          <cell r="E4700" t="str">
            <v>128-1-30205</v>
          </cell>
        </row>
        <row r="4700">
          <cell r="G4700" t="str">
            <v>2050202</v>
          </cell>
          <cell r="H4700" t="str">
            <v>30205</v>
          </cell>
          <cell r="I4700">
            <v>7.8</v>
          </cell>
          <cell r="J4700" t="str">
            <v>深圳市福田区红岭实验小学</v>
          </cell>
        </row>
        <row r="4701">
          <cell r="A4701">
            <v>128</v>
          </cell>
          <cell r="B4701">
            <v>1</v>
          </cell>
          <cell r="C4701" t="str">
            <v>118350</v>
          </cell>
          <cell r="D4701" t="str">
            <v>128-1</v>
          </cell>
          <cell r="E4701" t="str">
            <v>128-1-30206</v>
          </cell>
        </row>
        <row r="4701">
          <cell r="G4701" t="str">
            <v>2050202</v>
          </cell>
          <cell r="H4701" t="str">
            <v>30206</v>
          </cell>
          <cell r="I4701">
            <v>95</v>
          </cell>
          <cell r="J4701" t="str">
            <v>深圳市福田区红岭实验小学</v>
          </cell>
        </row>
        <row r="4702">
          <cell r="A4702">
            <v>128</v>
          </cell>
          <cell r="B4702">
            <v>1</v>
          </cell>
          <cell r="C4702" t="str">
            <v>118350</v>
          </cell>
          <cell r="D4702" t="str">
            <v>128-1</v>
          </cell>
          <cell r="E4702" t="str">
            <v>128-1-30207</v>
          </cell>
        </row>
        <row r="4702">
          <cell r="G4702" t="str">
            <v>2050202</v>
          </cell>
          <cell r="H4702" t="str">
            <v>30207</v>
          </cell>
          <cell r="I4702">
            <v>1.4</v>
          </cell>
          <cell r="J4702" t="str">
            <v>深圳市福田区红岭实验小学</v>
          </cell>
        </row>
        <row r="4703">
          <cell r="A4703">
            <v>128</v>
          </cell>
          <cell r="B4703">
            <v>1</v>
          </cell>
          <cell r="C4703" t="str">
            <v>118350</v>
          </cell>
          <cell r="D4703" t="str">
            <v>128-1</v>
          </cell>
          <cell r="E4703" t="str">
            <v>128-1-30209</v>
          </cell>
        </row>
        <row r="4703">
          <cell r="G4703" t="str">
            <v>2050202</v>
          </cell>
          <cell r="H4703" t="str">
            <v>30209</v>
          </cell>
          <cell r="I4703">
            <v>157.66</v>
          </cell>
          <cell r="J4703" t="str">
            <v>深圳市福田区红岭实验小学</v>
          </cell>
        </row>
        <row r="4704">
          <cell r="A4704">
            <v>128</v>
          </cell>
          <cell r="B4704">
            <v>1</v>
          </cell>
          <cell r="C4704" t="str">
            <v>118350</v>
          </cell>
          <cell r="D4704" t="str">
            <v>128-1</v>
          </cell>
          <cell r="E4704" t="str">
            <v>128-1-30211</v>
          </cell>
        </row>
        <row r="4704">
          <cell r="G4704" t="str">
            <v>2050202</v>
          </cell>
          <cell r="H4704" t="str">
            <v>30211</v>
          </cell>
          <cell r="I4704">
            <v>10.5</v>
          </cell>
          <cell r="J4704" t="str">
            <v>深圳市福田区红岭实验小学</v>
          </cell>
        </row>
        <row r="4705">
          <cell r="A4705">
            <v>128</v>
          </cell>
          <cell r="B4705">
            <v>1</v>
          </cell>
          <cell r="C4705" t="str">
            <v>118350</v>
          </cell>
          <cell r="D4705" t="str">
            <v>128-1</v>
          </cell>
          <cell r="E4705" t="str">
            <v>128-1-30213</v>
          </cell>
        </row>
        <row r="4705">
          <cell r="G4705" t="str">
            <v>2050202</v>
          </cell>
          <cell r="H4705" t="str">
            <v>30213</v>
          </cell>
          <cell r="I4705">
            <v>20</v>
          </cell>
          <cell r="J4705" t="str">
            <v>深圳市福田区红岭实验小学</v>
          </cell>
        </row>
        <row r="4706">
          <cell r="A4706">
            <v>128</v>
          </cell>
          <cell r="B4706">
            <v>1</v>
          </cell>
          <cell r="C4706" t="str">
            <v>118350</v>
          </cell>
          <cell r="D4706" t="str">
            <v>128-1</v>
          </cell>
          <cell r="E4706" t="str">
            <v>128-1-30214</v>
          </cell>
        </row>
        <row r="4706">
          <cell r="G4706" t="str">
            <v>2050202</v>
          </cell>
          <cell r="H4706" t="str">
            <v>30214</v>
          </cell>
          <cell r="I4706">
            <v>2.6775</v>
          </cell>
          <cell r="J4706" t="str">
            <v>深圳市福田区红岭实验小学</v>
          </cell>
        </row>
        <row r="4707">
          <cell r="A4707">
            <v>128</v>
          </cell>
          <cell r="B4707">
            <v>1</v>
          </cell>
          <cell r="C4707" t="str">
            <v>118350</v>
          </cell>
          <cell r="D4707" t="str">
            <v>128-1</v>
          </cell>
          <cell r="E4707" t="str">
            <v>128-1-30216</v>
          </cell>
        </row>
        <row r="4707">
          <cell r="G4707" t="str">
            <v>2050202</v>
          </cell>
          <cell r="H4707" t="str">
            <v>30216</v>
          </cell>
          <cell r="I4707">
            <v>15.58</v>
          </cell>
          <cell r="J4707" t="str">
            <v>深圳市福田区红岭实验小学</v>
          </cell>
        </row>
        <row r="4708">
          <cell r="A4708">
            <v>128</v>
          </cell>
          <cell r="B4708">
            <v>1</v>
          </cell>
          <cell r="C4708" t="str">
            <v>118350</v>
          </cell>
          <cell r="D4708" t="str">
            <v>128-1</v>
          </cell>
          <cell r="E4708" t="str">
            <v>128-1-30218</v>
          </cell>
        </row>
        <row r="4708">
          <cell r="G4708" t="str">
            <v>2050202</v>
          </cell>
          <cell r="H4708" t="str">
            <v>30218</v>
          </cell>
          <cell r="I4708">
            <v>72.284</v>
          </cell>
          <cell r="J4708" t="str">
            <v>深圳市福田区红岭实验小学</v>
          </cell>
        </row>
        <row r="4709">
          <cell r="A4709">
            <v>128</v>
          </cell>
          <cell r="B4709">
            <v>1</v>
          </cell>
          <cell r="C4709" t="str">
            <v>118350</v>
          </cell>
          <cell r="D4709" t="str">
            <v>128-1</v>
          </cell>
          <cell r="E4709" t="str">
            <v>128-1-30226</v>
          </cell>
        </row>
        <row r="4709">
          <cell r="G4709" t="str">
            <v>2050202</v>
          </cell>
          <cell r="H4709" t="str">
            <v>30226</v>
          </cell>
          <cell r="I4709">
            <v>213.995</v>
          </cell>
          <cell r="J4709" t="str">
            <v>深圳市福田区红岭实验小学</v>
          </cell>
        </row>
        <row r="4710">
          <cell r="A4710">
            <v>128</v>
          </cell>
          <cell r="B4710">
            <v>1</v>
          </cell>
          <cell r="C4710" t="str">
            <v>118350</v>
          </cell>
          <cell r="D4710" t="str">
            <v>128-1</v>
          </cell>
          <cell r="E4710" t="str">
            <v>128-1-30227</v>
          </cell>
        </row>
        <row r="4710">
          <cell r="G4710" t="str">
            <v>2050202</v>
          </cell>
          <cell r="H4710" t="str">
            <v>30227</v>
          </cell>
          <cell r="I4710">
            <v>157.39676</v>
          </cell>
          <cell r="J4710" t="str">
            <v>深圳市福田区红岭实验小学</v>
          </cell>
        </row>
        <row r="4711">
          <cell r="A4711">
            <v>128</v>
          </cell>
          <cell r="B4711">
            <v>1</v>
          </cell>
          <cell r="C4711" t="str">
            <v>118350</v>
          </cell>
          <cell r="D4711" t="str">
            <v>128-1</v>
          </cell>
          <cell r="E4711" t="str">
            <v>128-1-30228</v>
          </cell>
        </row>
        <row r="4711">
          <cell r="G4711" t="str">
            <v>2050202</v>
          </cell>
          <cell r="H4711" t="str">
            <v>30228</v>
          </cell>
          <cell r="I4711">
            <v>48</v>
          </cell>
          <cell r="J4711" t="str">
            <v>深圳市福田区红岭实验小学</v>
          </cell>
        </row>
        <row r="4712">
          <cell r="A4712">
            <v>128</v>
          </cell>
          <cell r="B4712">
            <v>1</v>
          </cell>
          <cell r="C4712" t="str">
            <v>118350</v>
          </cell>
          <cell r="D4712" t="str">
            <v>128-1</v>
          </cell>
          <cell r="E4712" t="str">
            <v>128-1-30229</v>
          </cell>
        </row>
        <row r="4712">
          <cell r="G4712" t="str">
            <v>2050202</v>
          </cell>
          <cell r="H4712" t="str">
            <v>30229</v>
          </cell>
          <cell r="I4712">
            <v>5.16</v>
          </cell>
          <cell r="J4712" t="str">
            <v>深圳市福田区红岭实验小学</v>
          </cell>
        </row>
        <row r="4713">
          <cell r="A4713">
            <v>128</v>
          </cell>
          <cell r="B4713">
            <v>1</v>
          </cell>
          <cell r="C4713" t="str">
            <v>118350</v>
          </cell>
          <cell r="D4713" t="str">
            <v>128-1</v>
          </cell>
          <cell r="E4713" t="str">
            <v>128-1-30231</v>
          </cell>
        </row>
        <row r="4713">
          <cell r="G4713" t="str">
            <v>2050202</v>
          </cell>
          <cell r="H4713" t="str">
            <v>30231</v>
          </cell>
          <cell r="I4713">
            <v>2.2</v>
          </cell>
          <cell r="J4713" t="str">
            <v>深圳市福田区红岭实验小学</v>
          </cell>
        </row>
        <row r="4714">
          <cell r="A4714">
            <v>128</v>
          </cell>
          <cell r="B4714">
            <v>1</v>
          </cell>
          <cell r="C4714" t="str">
            <v>118350</v>
          </cell>
          <cell r="D4714" t="str">
            <v>128-1</v>
          </cell>
          <cell r="E4714" t="str">
            <v>128-1-30239</v>
          </cell>
        </row>
        <row r="4714">
          <cell r="G4714" t="str">
            <v>2050202</v>
          </cell>
          <cell r="H4714" t="str">
            <v>30239</v>
          </cell>
          <cell r="I4714">
            <v>2</v>
          </cell>
          <cell r="J4714" t="str">
            <v>深圳市福田区红岭实验小学</v>
          </cell>
        </row>
        <row r="4715">
          <cell r="A4715">
            <v>128</v>
          </cell>
          <cell r="B4715">
            <v>1</v>
          </cell>
          <cell r="C4715" t="str">
            <v>118350</v>
          </cell>
          <cell r="D4715" t="str">
            <v>128-1</v>
          </cell>
          <cell r="E4715" t="str">
            <v>128-1-30299</v>
          </cell>
        </row>
        <row r="4715">
          <cell r="G4715" t="str">
            <v>2050202</v>
          </cell>
          <cell r="H4715" t="str">
            <v>30299</v>
          </cell>
          <cell r="I4715">
            <v>95.12146</v>
          </cell>
          <cell r="J4715" t="str">
            <v>深圳市福田区红岭实验小学</v>
          </cell>
        </row>
        <row r="4716">
          <cell r="A4716">
            <v>128</v>
          </cell>
          <cell r="B4716">
            <v>1</v>
          </cell>
          <cell r="C4716" t="str">
            <v>118350</v>
          </cell>
          <cell r="D4716" t="str">
            <v>128-1</v>
          </cell>
          <cell r="E4716" t="str">
            <v>128-1-30307</v>
          </cell>
        </row>
        <row r="4716">
          <cell r="G4716" t="str">
            <v>2050202</v>
          </cell>
          <cell r="H4716" t="str">
            <v>30307</v>
          </cell>
          <cell r="I4716">
            <v>3.90528</v>
          </cell>
          <cell r="J4716" t="str">
            <v>深圳市福田区红岭实验小学</v>
          </cell>
        </row>
        <row r="4717">
          <cell r="A4717">
            <v>128</v>
          </cell>
          <cell r="B4717">
            <v>1</v>
          </cell>
          <cell r="C4717" t="str">
            <v>118350</v>
          </cell>
          <cell r="D4717" t="str">
            <v>128-1</v>
          </cell>
          <cell r="E4717" t="str">
            <v>128-1-30308</v>
          </cell>
        </row>
        <row r="4717">
          <cell r="G4717" t="str">
            <v>2050202</v>
          </cell>
          <cell r="H4717" t="str">
            <v>30308</v>
          </cell>
          <cell r="I4717">
            <v>0.225</v>
          </cell>
          <cell r="J4717" t="str">
            <v>深圳市福田区红岭实验小学</v>
          </cell>
        </row>
        <row r="4718">
          <cell r="A4718">
            <v>128</v>
          </cell>
          <cell r="B4718">
            <v>1</v>
          </cell>
          <cell r="C4718" t="str">
            <v>118350</v>
          </cell>
          <cell r="D4718" t="str">
            <v>128-1</v>
          </cell>
          <cell r="E4718" t="str">
            <v>128-1-31099</v>
          </cell>
        </row>
        <row r="4718">
          <cell r="G4718" t="str">
            <v>2050202</v>
          </cell>
          <cell r="H4718" t="str">
            <v>31099</v>
          </cell>
          <cell r="I4718">
            <v>10</v>
          </cell>
          <cell r="J4718" t="str">
            <v>深圳市福田区红岭实验小学</v>
          </cell>
        </row>
        <row r="4719">
          <cell r="A4719">
            <v>128</v>
          </cell>
          <cell r="B4719">
            <v>2</v>
          </cell>
          <cell r="C4719" t="str">
            <v>118350</v>
          </cell>
          <cell r="D4719" t="str">
            <v>128-2</v>
          </cell>
          <cell r="E4719" t="str">
            <v>128-2-30227</v>
          </cell>
        </row>
        <row r="4719">
          <cell r="G4719" t="str">
            <v>2050799</v>
          </cell>
          <cell r="H4719" t="str">
            <v>30227</v>
          </cell>
          <cell r="I4719">
            <v>64</v>
          </cell>
          <cell r="J4719" t="str">
            <v>深圳市福田区红岭实验小学</v>
          </cell>
        </row>
        <row r="4720">
          <cell r="A4720">
            <v>128</v>
          </cell>
          <cell r="B4720">
            <v>3</v>
          </cell>
          <cell r="C4720" t="str">
            <v>118350</v>
          </cell>
          <cell r="D4720" t="str">
            <v>128-3</v>
          </cell>
          <cell r="E4720" t="str">
            <v>128-3-30199</v>
          </cell>
        </row>
        <row r="4720">
          <cell r="G4720" t="str">
            <v>2080505</v>
          </cell>
          <cell r="H4720" t="str">
            <v>30199</v>
          </cell>
          <cell r="I4720">
            <v>223.92</v>
          </cell>
          <cell r="J4720" t="str">
            <v>深圳市福田区红岭实验小学</v>
          </cell>
        </row>
        <row r="4721">
          <cell r="A4721">
            <v>128</v>
          </cell>
          <cell r="B4721">
            <v>4</v>
          </cell>
          <cell r="C4721" t="str">
            <v>118350</v>
          </cell>
          <cell r="D4721" t="str">
            <v>128-4</v>
          </cell>
          <cell r="E4721" t="str">
            <v>128-4-30199</v>
          </cell>
        </row>
        <row r="4721">
          <cell r="G4721" t="str">
            <v>2101102</v>
          </cell>
          <cell r="H4721" t="str">
            <v>30199</v>
          </cell>
          <cell r="I4721">
            <v>92.04</v>
          </cell>
          <cell r="J4721" t="str">
            <v>深圳市福田区红岭实验小学</v>
          </cell>
        </row>
        <row r="4722">
          <cell r="A4722">
            <v>128</v>
          </cell>
          <cell r="B4722">
            <v>5</v>
          </cell>
          <cell r="C4722" t="str">
            <v>118350</v>
          </cell>
          <cell r="D4722" t="str">
            <v>128-5</v>
          </cell>
          <cell r="E4722" t="str">
            <v>128-5-30113</v>
          </cell>
        </row>
        <row r="4722">
          <cell r="G4722" t="str">
            <v>2210201</v>
          </cell>
          <cell r="H4722" t="str">
            <v>30113</v>
          </cell>
          <cell r="I4722">
            <v>306.48</v>
          </cell>
          <cell r="J4722" t="str">
            <v>深圳市福田区红岭实验小学</v>
          </cell>
        </row>
        <row r="4723">
          <cell r="A4723">
            <v>129</v>
          </cell>
          <cell r="B4723">
            <v>1</v>
          </cell>
          <cell r="C4723" t="str">
            <v>118336</v>
          </cell>
          <cell r="D4723" t="str">
            <v>129-1</v>
          </cell>
          <cell r="E4723" t="str">
            <v>129-1-30101</v>
          </cell>
        </row>
        <row r="4723">
          <cell r="G4723" t="str">
            <v>2050202</v>
          </cell>
          <cell r="H4723" t="str">
            <v>30101</v>
          </cell>
          <cell r="I4723">
            <v>1587</v>
          </cell>
          <cell r="J4723" t="str">
            <v>深圳市福田区新沙小学</v>
          </cell>
        </row>
        <row r="4724">
          <cell r="A4724">
            <v>129</v>
          </cell>
          <cell r="B4724">
            <v>1</v>
          </cell>
          <cell r="C4724" t="str">
            <v>118336</v>
          </cell>
          <cell r="D4724" t="str">
            <v>129-1</v>
          </cell>
          <cell r="E4724" t="str">
            <v>129-1-30102</v>
          </cell>
        </row>
        <row r="4724">
          <cell r="G4724" t="str">
            <v>2050202</v>
          </cell>
          <cell r="H4724" t="str">
            <v>30102</v>
          </cell>
          <cell r="I4724">
            <v>2</v>
          </cell>
          <cell r="J4724" t="str">
            <v>深圳市福田区新沙小学</v>
          </cell>
        </row>
        <row r="4725">
          <cell r="A4725">
            <v>129</v>
          </cell>
          <cell r="B4725">
            <v>1</v>
          </cell>
          <cell r="C4725" t="str">
            <v>118336</v>
          </cell>
          <cell r="D4725" t="str">
            <v>129-1</v>
          </cell>
          <cell r="E4725" t="str">
            <v>129-1-30107</v>
          </cell>
        </row>
        <row r="4725">
          <cell r="G4725" t="str">
            <v>2050202</v>
          </cell>
          <cell r="H4725" t="str">
            <v>30107</v>
          </cell>
          <cell r="I4725">
            <v>583</v>
          </cell>
          <cell r="J4725" t="str">
            <v>深圳市福田区新沙小学</v>
          </cell>
        </row>
        <row r="4726">
          <cell r="A4726">
            <v>129</v>
          </cell>
          <cell r="B4726">
            <v>1</v>
          </cell>
          <cell r="C4726" t="str">
            <v>118336</v>
          </cell>
          <cell r="D4726" t="str">
            <v>129-1</v>
          </cell>
          <cell r="E4726" t="str">
            <v>129-1-30112</v>
          </cell>
        </row>
        <row r="4726">
          <cell r="G4726" t="str">
            <v>2050202</v>
          </cell>
          <cell r="H4726" t="str">
            <v>30112</v>
          </cell>
          <cell r="I4726">
            <v>26</v>
          </cell>
          <cell r="J4726" t="str">
            <v>深圳市福田区新沙小学</v>
          </cell>
        </row>
        <row r="4727">
          <cell r="A4727">
            <v>129</v>
          </cell>
          <cell r="B4727">
            <v>1</v>
          </cell>
          <cell r="C4727" t="str">
            <v>118336</v>
          </cell>
          <cell r="D4727" t="str">
            <v>129-1</v>
          </cell>
          <cell r="E4727" t="str">
            <v>129-1-30199</v>
          </cell>
        </row>
        <row r="4727">
          <cell r="G4727" t="str">
            <v>2050202</v>
          </cell>
          <cell r="H4727" t="str">
            <v>30199</v>
          </cell>
          <cell r="I4727">
            <v>70.75</v>
          </cell>
          <cell r="J4727" t="str">
            <v>深圳市福田区新沙小学</v>
          </cell>
        </row>
        <row r="4728">
          <cell r="A4728">
            <v>129</v>
          </cell>
          <cell r="B4728">
            <v>1</v>
          </cell>
          <cell r="C4728" t="str">
            <v>118336</v>
          </cell>
          <cell r="D4728" t="str">
            <v>129-1</v>
          </cell>
          <cell r="E4728" t="str">
            <v>129-1-30201</v>
          </cell>
        </row>
        <row r="4728">
          <cell r="G4728" t="str">
            <v>2050202</v>
          </cell>
          <cell r="H4728" t="str">
            <v>30201</v>
          </cell>
          <cell r="I4728">
            <v>27.9</v>
          </cell>
          <cell r="J4728" t="str">
            <v>深圳市福田区新沙小学</v>
          </cell>
        </row>
        <row r="4729">
          <cell r="A4729">
            <v>129</v>
          </cell>
          <cell r="B4729">
            <v>1</v>
          </cell>
          <cell r="C4729" t="str">
            <v>118336</v>
          </cell>
          <cell r="D4729" t="str">
            <v>129-1</v>
          </cell>
          <cell r="E4729" t="str">
            <v>129-1-30205</v>
          </cell>
        </row>
        <row r="4729">
          <cell r="G4729" t="str">
            <v>2050202</v>
          </cell>
          <cell r="H4729" t="str">
            <v>30205</v>
          </cell>
          <cell r="I4729">
            <v>11</v>
          </cell>
          <cell r="J4729" t="str">
            <v>深圳市福田区新沙小学</v>
          </cell>
        </row>
        <row r="4730">
          <cell r="A4730">
            <v>129</v>
          </cell>
          <cell r="B4730">
            <v>1</v>
          </cell>
          <cell r="C4730" t="str">
            <v>118336</v>
          </cell>
          <cell r="D4730" t="str">
            <v>129-1</v>
          </cell>
          <cell r="E4730" t="str">
            <v>129-1-30206</v>
          </cell>
        </row>
        <row r="4730">
          <cell r="G4730" t="str">
            <v>2050202</v>
          </cell>
          <cell r="H4730" t="str">
            <v>30206</v>
          </cell>
          <cell r="I4730">
            <v>110.1</v>
          </cell>
          <cell r="J4730" t="str">
            <v>深圳市福田区新沙小学</v>
          </cell>
        </row>
        <row r="4731">
          <cell r="A4731">
            <v>129</v>
          </cell>
          <cell r="B4731">
            <v>1</v>
          </cell>
          <cell r="C4731" t="str">
            <v>118336</v>
          </cell>
          <cell r="D4731" t="str">
            <v>129-1</v>
          </cell>
          <cell r="E4731" t="str">
            <v>129-1-30207</v>
          </cell>
        </row>
        <row r="4731">
          <cell r="G4731" t="str">
            <v>2050202</v>
          </cell>
          <cell r="H4731" t="str">
            <v>30207</v>
          </cell>
          <cell r="I4731">
            <v>4</v>
          </cell>
          <cell r="J4731" t="str">
            <v>深圳市福田区新沙小学</v>
          </cell>
        </row>
        <row r="4732">
          <cell r="A4732">
            <v>129</v>
          </cell>
          <cell r="B4732">
            <v>1</v>
          </cell>
          <cell r="C4732" t="str">
            <v>118336</v>
          </cell>
          <cell r="D4732" t="str">
            <v>129-1</v>
          </cell>
          <cell r="E4732" t="str">
            <v>129-1-30209</v>
          </cell>
        </row>
        <row r="4732">
          <cell r="G4732" t="str">
            <v>2050202</v>
          </cell>
          <cell r="H4732" t="str">
            <v>30209</v>
          </cell>
          <cell r="I4732">
            <v>102</v>
          </cell>
          <cell r="J4732" t="str">
            <v>深圳市福田区新沙小学</v>
          </cell>
        </row>
        <row r="4733">
          <cell r="A4733">
            <v>129</v>
          </cell>
          <cell r="B4733">
            <v>1</v>
          </cell>
          <cell r="C4733" t="str">
            <v>118336</v>
          </cell>
          <cell r="D4733" t="str">
            <v>129-1</v>
          </cell>
          <cell r="E4733" t="str">
            <v>129-1-30211</v>
          </cell>
        </row>
        <row r="4733">
          <cell r="G4733" t="str">
            <v>2050202</v>
          </cell>
          <cell r="H4733" t="str">
            <v>30211</v>
          </cell>
          <cell r="I4733">
            <v>17</v>
          </cell>
          <cell r="J4733" t="str">
            <v>深圳市福田区新沙小学</v>
          </cell>
        </row>
        <row r="4734">
          <cell r="A4734">
            <v>129</v>
          </cell>
          <cell r="B4734">
            <v>1</v>
          </cell>
          <cell r="C4734" t="str">
            <v>118336</v>
          </cell>
          <cell r="D4734" t="str">
            <v>129-1</v>
          </cell>
          <cell r="E4734" t="str">
            <v>129-1-30213</v>
          </cell>
        </row>
        <row r="4734">
          <cell r="G4734" t="str">
            <v>2050202</v>
          </cell>
          <cell r="H4734" t="str">
            <v>30213</v>
          </cell>
          <cell r="I4734">
            <v>147.8</v>
          </cell>
          <cell r="J4734" t="str">
            <v>深圳市福田区新沙小学</v>
          </cell>
        </row>
        <row r="4735">
          <cell r="A4735">
            <v>129</v>
          </cell>
          <cell r="B4735">
            <v>1</v>
          </cell>
          <cell r="C4735" t="str">
            <v>118336</v>
          </cell>
          <cell r="D4735" t="str">
            <v>129-1</v>
          </cell>
          <cell r="E4735" t="str">
            <v>129-1-30216</v>
          </cell>
        </row>
        <row r="4735">
          <cell r="G4735" t="str">
            <v>2050202</v>
          </cell>
          <cell r="H4735" t="str">
            <v>30216</v>
          </cell>
          <cell r="I4735">
            <v>10</v>
          </cell>
          <cell r="J4735" t="str">
            <v>深圳市福田区新沙小学</v>
          </cell>
        </row>
        <row r="4736">
          <cell r="A4736">
            <v>129</v>
          </cell>
          <cell r="B4736">
            <v>1</v>
          </cell>
          <cell r="C4736" t="str">
            <v>118336</v>
          </cell>
          <cell r="D4736" t="str">
            <v>129-1</v>
          </cell>
          <cell r="E4736" t="str">
            <v>129-1-30218</v>
          </cell>
        </row>
        <row r="4736">
          <cell r="G4736" t="str">
            <v>2050202</v>
          </cell>
          <cell r="H4736" t="str">
            <v>30218</v>
          </cell>
          <cell r="I4736">
            <v>124.5</v>
          </cell>
          <cell r="J4736" t="str">
            <v>深圳市福田区新沙小学</v>
          </cell>
        </row>
        <row r="4737">
          <cell r="A4737">
            <v>129</v>
          </cell>
          <cell r="B4737">
            <v>1</v>
          </cell>
          <cell r="C4737" t="str">
            <v>118336</v>
          </cell>
          <cell r="D4737" t="str">
            <v>129-1</v>
          </cell>
          <cell r="E4737" t="str">
            <v>129-1-30226</v>
          </cell>
        </row>
        <row r="4737">
          <cell r="G4737" t="str">
            <v>2050202</v>
          </cell>
          <cell r="H4737" t="str">
            <v>30226</v>
          </cell>
          <cell r="I4737">
            <v>95.5</v>
          </cell>
          <cell r="J4737" t="str">
            <v>深圳市福田区新沙小学</v>
          </cell>
        </row>
        <row r="4738">
          <cell r="A4738">
            <v>129</v>
          </cell>
          <cell r="B4738">
            <v>1</v>
          </cell>
          <cell r="C4738" t="str">
            <v>118336</v>
          </cell>
          <cell r="D4738" t="str">
            <v>129-1</v>
          </cell>
          <cell r="E4738" t="str">
            <v>129-1-30227</v>
          </cell>
        </row>
        <row r="4738">
          <cell r="G4738" t="str">
            <v>2050202</v>
          </cell>
          <cell r="H4738" t="str">
            <v>30227</v>
          </cell>
          <cell r="I4738">
            <v>636.2</v>
          </cell>
          <cell r="J4738" t="str">
            <v>深圳市福田区新沙小学</v>
          </cell>
        </row>
        <row r="4739">
          <cell r="A4739">
            <v>129</v>
          </cell>
          <cell r="B4739">
            <v>1</v>
          </cell>
          <cell r="C4739" t="str">
            <v>118336</v>
          </cell>
          <cell r="D4739" t="str">
            <v>129-1</v>
          </cell>
          <cell r="E4739" t="str">
            <v>129-1-30228</v>
          </cell>
        </row>
        <row r="4739">
          <cell r="G4739" t="str">
            <v>2050202</v>
          </cell>
          <cell r="H4739" t="str">
            <v>30228</v>
          </cell>
          <cell r="I4739">
            <v>27</v>
          </cell>
          <cell r="J4739" t="str">
            <v>深圳市福田区新沙小学</v>
          </cell>
        </row>
        <row r="4740">
          <cell r="A4740">
            <v>129</v>
          </cell>
          <cell r="B4740">
            <v>1</v>
          </cell>
          <cell r="C4740" t="str">
            <v>118336</v>
          </cell>
          <cell r="D4740" t="str">
            <v>129-1</v>
          </cell>
          <cell r="E4740" t="str">
            <v>129-1-30229</v>
          </cell>
        </row>
        <row r="4740">
          <cell r="G4740" t="str">
            <v>2050202</v>
          </cell>
          <cell r="H4740" t="str">
            <v>30229</v>
          </cell>
          <cell r="I4740">
            <v>5.4</v>
          </cell>
          <cell r="J4740" t="str">
            <v>深圳市福田区新沙小学</v>
          </cell>
        </row>
        <row r="4741">
          <cell r="A4741">
            <v>129</v>
          </cell>
          <cell r="B4741">
            <v>1</v>
          </cell>
          <cell r="C4741" t="str">
            <v>118336</v>
          </cell>
          <cell r="D4741" t="str">
            <v>129-1</v>
          </cell>
          <cell r="E4741" t="str">
            <v>129-1-30231</v>
          </cell>
        </row>
        <row r="4741">
          <cell r="G4741" t="str">
            <v>2050202</v>
          </cell>
          <cell r="H4741" t="str">
            <v>30231</v>
          </cell>
          <cell r="I4741">
            <v>6.8</v>
          </cell>
          <cell r="J4741" t="str">
            <v>深圳市福田区新沙小学</v>
          </cell>
        </row>
        <row r="4742">
          <cell r="A4742">
            <v>129</v>
          </cell>
          <cell r="B4742">
            <v>1</v>
          </cell>
          <cell r="C4742" t="str">
            <v>118336</v>
          </cell>
          <cell r="D4742" t="str">
            <v>129-1</v>
          </cell>
          <cell r="E4742" t="str">
            <v>129-1-30239</v>
          </cell>
        </row>
        <row r="4742">
          <cell r="G4742" t="str">
            <v>2050202</v>
          </cell>
          <cell r="H4742" t="str">
            <v>30239</v>
          </cell>
          <cell r="I4742">
            <v>2</v>
          </cell>
          <cell r="J4742" t="str">
            <v>深圳市福田区新沙小学</v>
          </cell>
        </row>
        <row r="4743">
          <cell r="A4743">
            <v>129</v>
          </cell>
          <cell r="B4743">
            <v>1</v>
          </cell>
          <cell r="C4743" t="str">
            <v>118336</v>
          </cell>
          <cell r="D4743" t="str">
            <v>129-1</v>
          </cell>
          <cell r="E4743" t="str">
            <v>129-1-30299</v>
          </cell>
        </row>
        <row r="4743">
          <cell r="G4743" t="str">
            <v>2050202</v>
          </cell>
          <cell r="H4743" t="str">
            <v>30299</v>
          </cell>
          <cell r="I4743">
            <v>110.85</v>
          </cell>
          <cell r="J4743" t="str">
            <v>深圳市福田区新沙小学</v>
          </cell>
        </row>
        <row r="4744">
          <cell r="A4744">
            <v>129</v>
          </cell>
          <cell r="B4744">
            <v>1</v>
          </cell>
          <cell r="C4744" t="str">
            <v>118336</v>
          </cell>
          <cell r="D4744" t="str">
            <v>129-1</v>
          </cell>
          <cell r="E4744" t="str">
            <v>129-1-30307</v>
          </cell>
        </row>
        <row r="4744">
          <cell r="G4744" t="str">
            <v>2050202</v>
          </cell>
          <cell r="H4744" t="str">
            <v>30307</v>
          </cell>
          <cell r="I4744">
            <v>7.5</v>
          </cell>
          <cell r="J4744" t="str">
            <v>深圳市福田区新沙小学</v>
          </cell>
        </row>
        <row r="4745">
          <cell r="A4745">
            <v>129</v>
          </cell>
          <cell r="B4745">
            <v>1</v>
          </cell>
          <cell r="C4745" t="str">
            <v>118336</v>
          </cell>
          <cell r="D4745" t="str">
            <v>129-1</v>
          </cell>
          <cell r="E4745" t="str">
            <v>129-1-30308</v>
          </cell>
        </row>
        <row r="4745">
          <cell r="G4745" t="str">
            <v>2050202</v>
          </cell>
          <cell r="H4745" t="str">
            <v>30308</v>
          </cell>
          <cell r="I4745">
            <v>1.5</v>
          </cell>
          <cell r="J4745" t="str">
            <v>深圳市福田区新沙小学</v>
          </cell>
        </row>
        <row r="4746">
          <cell r="A4746">
            <v>129</v>
          </cell>
          <cell r="B4746">
            <v>1</v>
          </cell>
          <cell r="C4746" t="str">
            <v>118336</v>
          </cell>
          <cell r="D4746" t="str">
            <v>129-1</v>
          </cell>
          <cell r="E4746" t="str">
            <v>129-1-31002</v>
          </cell>
        </row>
        <row r="4746">
          <cell r="G4746" t="str">
            <v>2050202</v>
          </cell>
          <cell r="H4746" t="str">
            <v>31002</v>
          </cell>
          <cell r="I4746">
            <v>57.5</v>
          </cell>
          <cell r="J4746" t="str">
            <v>深圳市福田区新沙小学</v>
          </cell>
        </row>
        <row r="4747">
          <cell r="A4747">
            <v>129</v>
          </cell>
          <cell r="B4747">
            <v>1</v>
          </cell>
          <cell r="C4747" t="str">
            <v>118336</v>
          </cell>
          <cell r="D4747" t="str">
            <v>129-1</v>
          </cell>
          <cell r="E4747" t="str">
            <v>129-1-31022</v>
          </cell>
        </row>
        <row r="4747">
          <cell r="G4747" t="str">
            <v>2050202</v>
          </cell>
          <cell r="H4747" t="str">
            <v>31022</v>
          </cell>
          <cell r="I4747">
            <v>2.1</v>
          </cell>
          <cell r="J4747" t="str">
            <v>深圳市福田区新沙小学</v>
          </cell>
        </row>
        <row r="4748">
          <cell r="A4748">
            <v>129</v>
          </cell>
          <cell r="B4748">
            <v>1</v>
          </cell>
          <cell r="C4748" t="str">
            <v>118336</v>
          </cell>
          <cell r="D4748" t="str">
            <v>129-1</v>
          </cell>
          <cell r="E4748" t="str">
            <v>129-1-31099</v>
          </cell>
        </row>
        <row r="4748">
          <cell r="G4748" t="str">
            <v>2050202</v>
          </cell>
          <cell r="H4748" t="str">
            <v>31099</v>
          </cell>
          <cell r="I4748">
            <v>13.4</v>
          </cell>
          <cell r="J4748" t="str">
            <v>深圳市福田区新沙小学</v>
          </cell>
        </row>
        <row r="4749">
          <cell r="A4749">
            <v>129</v>
          </cell>
          <cell r="B4749">
            <v>2</v>
          </cell>
          <cell r="C4749" t="str">
            <v>118336</v>
          </cell>
          <cell r="D4749" t="str">
            <v>129-2</v>
          </cell>
          <cell r="E4749" t="str">
            <v>129-2-30227</v>
          </cell>
        </row>
        <row r="4749">
          <cell r="G4749" t="str">
            <v>2050799</v>
          </cell>
          <cell r="H4749" t="str">
            <v>30227</v>
          </cell>
          <cell r="I4749">
            <v>60</v>
          </cell>
          <cell r="J4749" t="str">
            <v>深圳市福田区新沙小学</v>
          </cell>
        </row>
        <row r="4750">
          <cell r="A4750">
            <v>129</v>
          </cell>
          <cell r="B4750">
            <v>3</v>
          </cell>
          <cell r="C4750" t="str">
            <v>118336</v>
          </cell>
          <cell r="D4750" t="str">
            <v>129-3</v>
          </cell>
          <cell r="E4750" t="str">
            <v>129-3-30299</v>
          </cell>
        </row>
        <row r="4750">
          <cell r="G4750" t="str">
            <v>2080502</v>
          </cell>
          <cell r="H4750" t="str">
            <v>30299</v>
          </cell>
          <cell r="I4750">
            <v>15.2</v>
          </cell>
          <cell r="J4750" t="str">
            <v>深圳市福田区新沙小学</v>
          </cell>
        </row>
        <row r="4751">
          <cell r="A4751">
            <v>129</v>
          </cell>
          <cell r="B4751">
            <v>3</v>
          </cell>
          <cell r="C4751" t="str">
            <v>118336</v>
          </cell>
          <cell r="D4751" t="str">
            <v>129-3</v>
          </cell>
          <cell r="E4751" t="str">
            <v>129-3-30302</v>
          </cell>
        </row>
        <row r="4751">
          <cell r="G4751" t="str">
            <v>2080502</v>
          </cell>
          <cell r="H4751" t="str">
            <v>30302</v>
          </cell>
          <cell r="I4751">
            <v>150</v>
          </cell>
          <cell r="J4751" t="str">
            <v>深圳市福田区新沙小学</v>
          </cell>
        </row>
        <row r="4752">
          <cell r="A4752">
            <v>129</v>
          </cell>
          <cell r="B4752">
            <v>4</v>
          </cell>
          <cell r="C4752" t="str">
            <v>118336</v>
          </cell>
          <cell r="D4752" t="str">
            <v>129-4</v>
          </cell>
          <cell r="E4752" t="str">
            <v>129-4-30108</v>
          </cell>
        </row>
        <row r="4752">
          <cell r="G4752" t="str">
            <v>2080505</v>
          </cell>
          <cell r="H4752" t="str">
            <v>30108</v>
          </cell>
          <cell r="I4752">
            <v>295</v>
          </cell>
          <cell r="J4752" t="str">
            <v>深圳市福田区新沙小学</v>
          </cell>
        </row>
        <row r="4753">
          <cell r="A4753">
            <v>129</v>
          </cell>
          <cell r="B4753">
            <v>5</v>
          </cell>
          <cell r="C4753" t="str">
            <v>118336</v>
          </cell>
          <cell r="D4753" t="str">
            <v>129-5</v>
          </cell>
          <cell r="E4753" t="str">
            <v>129-5-30109</v>
          </cell>
        </row>
        <row r="4753">
          <cell r="G4753" t="str">
            <v>2080506</v>
          </cell>
          <cell r="H4753" t="str">
            <v>30109</v>
          </cell>
          <cell r="I4753">
            <v>155</v>
          </cell>
          <cell r="J4753" t="str">
            <v>深圳市福田区新沙小学</v>
          </cell>
        </row>
        <row r="4754">
          <cell r="A4754">
            <v>129</v>
          </cell>
          <cell r="B4754">
            <v>6</v>
          </cell>
          <cell r="C4754" t="str">
            <v>118336</v>
          </cell>
          <cell r="D4754" t="str">
            <v>129-6</v>
          </cell>
          <cell r="E4754" t="str">
            <v>129-6-30110</v>
          </cell>
        </row>
        <row r="4754">
          <cell r="G4754" t="str">
            <v>2101102</v>
          </cell>
          <cell r="H4754" t="str">
            <v>30110</v>
          </cell>
          <cell r="I4754">
            <v>125</v>
          </cell>
          <cell r="J4754" t="str">
            <v>深圳市福田区新沙小学</v>
          </cell>
        </row>
        <row r="4755">
          <cell r="A4755">
            <v>129</v>
          </cell>
          <cell r="B4755">
            <v>7</v>
          </cell>
          <cell r="C4755" t="str">
            <v>118336</v>
          </cell>
          <cell r="D4755" t="str">
            <v>129-7</v>
          </cell>
          <cell r="E4755" t="str">
            <v>129-7-30113</v>
          </cell>
        </row>
        <row r="4755">
          <cell r="G4755" t="str">
            <v>2210201</v>
          </cell>
          <cell r="H4755" t="str">
            <v>30113</v>
          </cell>
          <cell r="I4755">
            <v>316</v>
          </cell>
          <cell r="J4755" t="str">
            <v>深圳市福田区新沙小学</v>
          </cell>
        </row>
        <row r="4756">
          <cell r="A4756">
            <v>129</v>
          </cell>
          <cell r="B4756">
            <v>8</v>
          </cell>
          <cell r="C4756" t="str">
            <v>118336</v>
          </cell>
          <cell r="D4756" t="str">
            <v>129-8</v>
          </cell>
          <cell r="E4756" t="str">
            <v>129-8-30102</v>
          </cell>
        </row>
        <row r="4756">
          <cell r="G4756" t="str">
            <v>2210203</v>
          </cell>
          <cell r="H4756" t="str">
            <v>30102</v>
          </cell>
          <cell r="I4756">
            <v>610</v>
          </cell>
          <cell r="J4756" t="str">
            <v>深圳市福田区新沙小学</v>
          </cell>
        </row>
        <row r="4757">
          <cell r="A4757">
            <v>129</v>
          </cell>
          <cell r="B4757">
            <v>8</v>
          </cell>
          <cell r="C4757" t="str">
            <v>118336</v>
          </cell>
          <cell r="D4757" t="str">
            <v>129-8</v>
          </cell>
          <cell r="E4757" t="str">
            <v>129-8-30302</v>
          </cell>
        </row>
        <row r="4757">
          <cell r="G4757" t="str">
            <v>2210203</v>
          </cell>
          <cell r="H4757" t="str">
            <v>30302</v>
          </cell>
          <cell r="I4757">
            <v>200</v>
          </cell>
          <cell r="J4757" t="str">
            <v>深圳市福田区新沙小学</v>
          </cell>
        </row>
        <row r="4758">
          <cell r="A4758">
            <v>130</v>
          </cell>
          <cell r="B4758">
            <v>1</v>
          </cell>
          <cell r="C4758" t="str">
            <v>118173</v>
          </cell>
          <cell r="D4758" t="str">
            <v>130-1</v>
          </cell>
          <cell r="E4758" t="str">
            <v>130-1-30101</v>
          </cell>
        </row>
        <row r="4758">
          <cell r="G4758" t="str">
            <v>2050202</v>
          </cell>
          <cell r="H4758" t="str">
            <v>30101</v>
          </cell>
          <cell r="I4758">
            <v>702.14</v>
          </cell>
          <cell r="J4758" t="str">
            <v>深圳市福田区红岭实验小学（侨安）</v>
          </cell>
        </row>
        <row r="4759">
          <cell r="A4759">
            <v>130</v>
          </cell>
          <cell r="B4759">
            <v>1</v>
          </cell>
          <cell r="C4759" t="str">
            <v>118173</v>
          </cell>
          <cell r="D4759" t="str">
            <v>130-1</v>
          </cell>
          <cell r="E4759" t="str">
            <v>130-1-30102</v>
          </cell>
        </row>
        <row r="4759">
          <cell r="G4759" t="str">
            <v>2050202</v>
          </cell>
          <cell r="H4759" t="str">
            <v>30102</v>
          </cell>
          <cell r="I4759">
            <v>5.16</v>
          </cell>
          <cell r="J4759" t="str">
            <v>深圳市福田区红岭实验小学（侨安）</v>
          </cell>
        </row>
        <row r="4760">
          <cell r="A4760">
            <v>130</v>
          </cell>
          <cell r="B4760">
            <v>1</v>
          </cell>
          <cell r="C4760" t="str">
            <v>118173</v>
          </cell>
          <cell r="D4760" t="str">
            <v>130-1</v>
          </cell>
          <cell r="E4760" t="str">
            <v>130-1-30107</v>
          </cell>
        </row>
        <row r="4760">
          <cell r="G4760" t="str">
            <v>2050202</v>
          </cell>
          <cell r="H4760" t="str">
            <v>30107</v>
          </cell>
          <cell r="I4760">
            <v>100.2</v>
          </cell>
          <cell r="J4760" t="str">
            <v>深圳市福田区红岭实验小学（侨安）</v>
          </cell>
        </row>
        <row r="4761">
          <cell r="A4761">
            <v>130</v>
          </cell>
          <cell r="B4761">
            <v>1</v>
          </cell>
          <cell r="C4761" t="str">
            <v>118173</v>
          </cell>
          <cell r="D4761" t="str">
            <v>130-1</v>
          </cell>
          <cell r="E4761" t="str">
            <v>130-1-30112</v>
          </cell>
        </row>
        <row r="4761">
          <cell r="G4761" t="str">
            <v>2050202</v>
          </cell>
          <cell r="H4761" t="str">
            <v>30112</v>
          </cell>
          <cell r="I4761">
            <v>2.5</v>
          </cell>
          <cell r="J4761" t="str">
            <v>深圳市福田区红岭实验小学（侨安）</v>
          </cell>
        </row>
        <row r="4762">
          <cell r="A4762">
            <v>130</v>
          </cell>
          <cell r="B4762">
            <v>1</v>
          </cell>
          <cell r="C4762" t="str">
            <v>118173</v>
          </cell>
          <cell r="D4762" t="str">
            <v>130-1</v>
          </cell>
          <cell r="E4762" t="str">
            <v>130-1-30199</v>
          </cell>
        </row>
        <row r="4762">
          <cell r="G4762" t="str">
            <v>2050202</v>
          </cell>
          <cell r="H4762" t="str">
            <v>30199</v>
          </cell>
          <cell r="I4762">
            <v>32.24</v>
          </cell>
          <cell r="J4762" t="str">
            <v>深圳市福田区红岭实验小学（侨安）</v>
          </cell>
        </row>
        <row r="4763">
          <cell r="A4763">
            <v>130</v>
          </cell>
          <cell r="B4763">
            <v>1</v>
          </cell>
          <cell r="C4763" t="str">
            <v>118173</v>
          </cell>
          <cell r="D4763" t="str">
            <v>130-1</v>
          </cell>
          <cell r="E4763" t="str">
            <v>130-1-30201</v>
          </cell>
        </row>
        <row r="4763">
          <cell r="G4763" t="str">
            <v>2050202</v>
          </cell>
          <cell r="H4763" t="str">
            <v>30201</v>
          </cell>
          <cell r="I4763">
            <v>9.3615</v>
          </cell>
          <cell r="J4763" t="str">
            <v>深圳市福田区红岭实验小学（侨安）</v>
          </cell>
        </row>
        <row r="4764">
          <cell r="A4764">
            <v>130</v>
          </cell>
          <cell r="B4764">
            <v>1</v>
          </cell>
          <cell r="C4764" t="str">
            <v>118173</v>
          </cell>
          <cell r="D4764" t="str">
            <v>130-1</v>
          </cell>
          <cell r="E4764" t="str">
            <v>130-1-30205</v>
          </cell>
        </row>
        <row r="4764">
          <cell r="G4764" t="str">
            <v>2050202</v>
          </cell>
          <cell r="H4764" t="str">
            <v>30205</v>
          </cell>
          <cell r="I4764">
            <v>5.76</v>
          </cell>
          <cell r="J4764" t="str">
            <v>深圳市福田区红岭实验小学（侨安）</v>
          </cell>
        </row>
        <row r="4765">
          <cell r="A4765">
            <v>130</v>
          </cell>
          <cell r="B4765">
            <v>1</v>
          </cell>
          <cell r="C4765" t="str">
            <v>118173</v>
          </cell>
          <cell r="D4765" t="str">
            <v>130-1</v>
          </cell>
          <cell r="E4765" t="str">
            <v>130-1-30206</v>
          </cell>
        </row>
        <row r="4765">
          <cell r="G4765" t="str">
            <v>2050202</v>
          </cell>
          <cell r="H4765" t="str">
            <v>30206</v>
          </cell>
          <cell r="I4765">
            <v>60</v>
          </cell>
          <cell r="J4765" t="str">
            <v>深圳市福田区红岭实验小学（侨安）</v>
          </cell>
        </row>
        <row r="4766">
          <cell r="A4766">
            <v>130</v>
          </cell>
          <cell r="B4766">
            <v>1</v>
          </cell>
          <cell r="C4766" t="str">
            <v>118173</v>
          </cell>
          <cell r="D4766" t="str">
            <v>130-1</v>
          </cell>
          <cell r="E4766" t="str">
            <v>130-1-30207</v>
          </cell>
        </row>
        <row r="4766">
          <cell r="G4766" t="str">
            <v>2050202</v>
          </cell>
          <cell r="H4766" t="str">
            <v>30207</v>
          </cell>
          <cell r="I4766">
            <v>4.5208</v>
          </cell>
          <cell r="J4766" t="str">
            <v>深圳市福田区红岭实验小学（侨安）</v>
          </cell>
        </row>
        <row r="4767">
          <cell r="A4767">
            <v>130</v>
          </cell>
          <cell r="B4767">
            <v>1</v>
          </cell>
          <cell r="C4767" t="str">
            <v>118173</v>
          </cell>
          <cell r="D4767" t="str">
            <v>130-1</v>
          </cell>
          <cell r="E4767" t="str">
            <v>130-1-30209</v>
          </cell>
        </row>
        <row r="4767">
          <cell r="G4767" t="str">
            <v>2050202</v>
          </cell>
          <cell r="H4767" t="str">
            <v>30209</v>
          </cell>
          <cell r="I4767">
            <v>88.795196</v>
          </cell>
          <cell r="J4767" t="str">
            <v>深圳市福田区红岭实验小学（侨安）</v>
          </cell>
        </row>
        <row r="4768">
          <cell r="A4768">
            <v>130</v>
          </cell>
          <cell r="B4768">
            <v>1</v>
          </cell>
          <cell r="C4768" t="str">
            <v>118173</v>
          </cell>
          <cell r="D4768" t="str">
            <v>130-1</v>
          </cell>
          <cell r="E4768" t="str">
            <v>130-1-30211</v>
          </cell>
        </row>
        <row r="4768">
          <cell r="G4768" t="str">
            <v>2050202</v>
          </cell>
          <cell r="H4768" t="str">
            <v>30211</v>
          </cell>
          <cell r="I4768">
            <v>2</v>
          </cell>
          <cell r="J4768" t="str">
            <v>深圳市福田区红岭实验小学（侨安）</v>
          </cell>
        </row>
        <row r="4769">
          <cell r="A4769">
            <v>130</v>
          </cell>
          <cell r="B4769">
            <v>1</v>
          </cell>
          <cell r="C4769" t="str">
            <v>118173</v>
          </cell>
          <cell r="D4769" t="str">
            <v>130-1</v>
          </cell>
          <cell r="E4769" t="str">
            <v>130-1-30213</v>
          </cell>
        </row>
        <row r="4769">
          <cell r="G4769" t="str">
            <v>2050202</v>
          </cell>
          <cell r="H4769" t="str">
            <v>30213</v>
          </cell>
          <cell r="I4769">
            <v>42</v>
          </cell>
          <cell r="J4769" t="str">
            <v>深圳市福田区红岭实验小学（侨安）</v>
          </cell>
        </row>
        <row r="4770">
          <cell r="A4770">
            <v>130</v>
          </cell>
          <cell r="B4770">
            <v>1</v>
          </cell>
          <cell r="C4770" t="str">
            <v>118173</v>
          </cell>
          <cell r="D4770" t="str">
            <v>130-1</v>
          </cell>
          <cell r="E4770" t="str">
            <v>130-1-30216</v>
          </cell>
        </row>
        <row r="4770">
          <cell r="G4770" t="str">
            <v>2050202</v>
          </cell>
          <cell r="H4770" t="str">
            <v>30216</v>
          </cell>
          <cell r="I4770">
            <v>15.015</v>
          </cell>
          <cell r="J4770" t="str">
            <v>深圳市福田区红岭实验小学（侨安）</v>
          </cell>
        </row>
        <row r="4771">
          <cell r="A4771">
            <v>130</v>
          </cell>
          <cell r="B4771">
            <v>1</v>
          </cell>
          <cell r="C4771" t="str">
            <v>118173</v>
          </cell>
          <cell r="D4771" t="str">
            <v>130-1</v>
          </cell>
          <cell r="E4771" t="str">
            <v>130-1-30218</v>
          </cell>
        </row>
        <row r="4771">
          <cell r="G4771" t="str">
            <v>2050202</v>
          </cell>
          <cell r="H4771" t="str">
            <v>30218</v>
          </cell>
          <cell r="I4771">
            <v>66.7</v>
          </cell>
          <cell r="J4771" t="str">
            <v>深圳市福田区红岭实验小学（侨安）</v>
          </cell>
        </row>
        <row r="4772">
          <cell r="A4772">
            <v>130</v>
          </cell>
          <cell r="B4772">
            <v>1</v>
          </cell>
          <cell r="C4772" t="str">
            <v>118173</v>
          </cell>
          <cell r="D4772" t="str">
            <v>130-1</v>
          </cell>
          <cell r="E4772" t="str">
            <v>130-1-30226</v>
          </cell>
        </row>
        <row r="4772">
          <cell r="G4772" t="str">
            <v>2050202</v>
          </cell>
          <cell r="H4772" t="str">
            <v>30226</v>
          </cell>
          <cell r="I4772">
            <v>71.285</v>
          </cell>
          <cell r="J4772" t="str">
            <v>深圳市福田区红岭实验小学（侨安）</v>
          </cell>
        </row>
        <row r="4773">
          <cell r="A4773">
            <v>130</v>
          </cell>
          <cell r="B4773">
            <v>1</v>
          </cell>
          <cell r="C4773" t="str">
            <v>118173</v>
          </cell>
          <cell r="D4773" t="str">
            <v>130-1</v>
          </cell>
          <cell r="E4773" t="str">
            <v>130-1-30227</v>
          </cell>
        </row>
        <row r="4773">
          <cell r="G4773" t="str">
            <v>2050202</v>
          </cell>
          <cell r="H4773" t="str">
            <v>30227</v>
          </cell>
          <cell r="I4773">
            <v>236.8267</v>
          </cell>
          <cell r="J4773" t="str">
            <v>深圳市福田区红岭实验小学（侨安）</v>
          </cell>
        </row>
        <row r="4774">
          <cell r="A4774">
            <v>130</v>
          </cell>
          <cell r="B4774">
            <v>1</v>
          </cell>
          <cell r="C4774" t="str">
            <v>118173</v>
          </cell>
          <cell r="D4774" t="str">
            <v>130-1</v>
          </cell>
          <cell r="E4774" t="str">
            <v>130-1-30228</v>
          </cell>
        </row>
        <row r="4774">
          <cell r="G4774" t="str">
            <v>2050202</v>
          </cell>
          <cell r="H4774" t="str">
            <v>30228</v>
          </cell>
          <cell r="I4774">
            <v>9.6768</v>
          </cell>
          <cell r="J4774" t="str">
            <v>深圳市福田区红岭实验小学（侨安）</v>
          </cell>
        </row>
        <row r="4775">
          <cell r="A4775">
            <v>130</v>
          </cell>
          <cell r="B4775">
            <v>1</v>
          </cell>
          <cell r="C4775" t="str">
            <v>118173</v>
          </cell>
          <cell r="D4775" t="str">
            <v>130-1</v>
          </cell>
          <cell r="E4775" t="str">
            <v>130-1-30229</v>
          </cell>
        </row>
        <row r="4775">
          <cell r="G4775" t="str">
            <v>2050202</v>
          </cell>
          <cell r="H4775" t="str">
            <v>30229</v>
          </cell>
          <cell r="I4775">
            <v>0.118</v>
          </cell>
          <cell r="J4775" t="str">
            <v>深圳市福田区红岭实验小学（侨安）</v>
          </cell>
        </row>
        <row r="4776">
          <cell r="A4776">
            <v>130</v>
          </cell>
          <cell r="B4776">
            <v>1</v>
          </cell>
          <cell r="C4776" t="str">
            <v>118173</v>
          </cell>
          <cell r="D4776" t="str">
            <v>130-1</v>
          </cell>
          <cell r="E4776" t="str">
            <v>130-1-30299</v>
          </cell>
        </row>
        <row r="4776">
          <cell r="G4776" t="str">
            <v>2050202</v>
          </cell>
          <cell r="H4776" t="str">
            <v>30299</v>
          </cell>
          <cell r="I4776">
            <v>69.754104</v>
          </cell>
          <cell r="J4776" t="str">
            <v>深圳市福田区红岭实验小学（侨安）</v>
          </cell>
        </row>
        <row r="4777">
          <cell r="A4777">
            <v>130</v>
          </cell>
          <cell r="B4777">
            <v>1</v>
          </cell>
          <cell r="C4777" t="str">
            <v>118173</v>
          </cell>
          <cell r="D4777" t="str">
            <v>130-1</v>
          </cell>
          <cell r="E4777" t="str">
            <v>130-1-30307</v>
          </cell>
        </row>
        <row r="4777">
          <cell r="G4777" t="str">
            <v>2050202</v>
          </cell>
          <cell r="H4777" t="str">
            <v>30307</v>
          </cell>
          <cell r="I4777">
            <v>3.8369</v>
          </cell>
          <cell r="J4777" t="str">
            <v>深圳市福田区红岭实验小学（侨安）</v>
          </cell>
        </row>
        <row r="4778">
          <cell r="A4778">
            <v>130</v>
          </cell>
          <cell r="B4778">
            <v>1</v>
          </cell>
          <cell r="C4778" t="str">
            <v>118173</v>
          </cell>
          <cell r="D4778" t="str">
            <v>130-1</v>
          </cell>
          <cell r="E4778" t="str">
            <v>130-1-31002</v>
          </cell>
        </row>
        <row r="4778">
          <cell r="G4778" t="str">
            <v>2050202</v>
          </cell>
          <cell r="H4778" t="str">
            <v>31002</v>
          </cell>
          <cell r="I4778">
            <v>43.36</v>
          </cell>
          <cell r="J4778" t="str">
            <v>深圳市福田区红岭实验小学（侨安）</v>
          </cell>
        </row>
        <row r="4779">
          <cell r="A4779">
            <v>130</v>
          </cell>
          <cell r="B4779">
            <v>1</v>
          </cell>
          <cell r="C4779" t="str">
            <v>118173</v>
          </cell>
          <cell r="D4779" t="str">
            <v>130-1</v>
          </cell>
          <cell r="E4779" t="str">
            <v>130-1-31003</v>
          </cell>
        </row>
        <row r="4779">
          <cell r="G4779" t="str">
            <v>2050202</v>
          </cell>
          <cell r="H4779" t="str">
            <v>31003</v>
          </cell>
          <cell r="I4779">
            <v>1.75</v>
          </cell>
          <cell r="J4779" t="str">
            <v>深圳市福田区红岭实验小学（侨安）</v>
          </cell>
        </row>
        <row r="4780">
          <cell r="A4780">
            <v>130</v>
          </cell>
          <cell r="B4780">
            <v>2</v>
          </cell>
          <cell r="C4780" t="str">
            <v>118173</v>
          </cell>
          <cell r="D4780" t="str">
            <v>130-2</v>
          </cell>
          <cell r="E4780" t="str">
            <v>130-2-30108</v>
          </cell>
        </row>
        <row r="4780">
          <cell r="G4780" t="str">
            <v>2080505</v>
          </cell>
          <cell r="H4780" t="str">
            <v>30108</v>
          </cell>
          <cell r="I4780">
            <v>90</v>
          </cell>
          <cell r="J4780" t="str">
            <v>深圳市福田区红岭实验小学（侨安）</v>
          </cell>
        </row>
        <row r="4781">
          <cell r="A4781">
            <v>130</v>
          </cell>
          <cell r="B4781">
            <v>3</v>
          </cell>
          <cell r="C4781" t="str">
            <v>118173</v>
          </cell>
          <cell r="D4781" t="str">
            <v>130-3</v>
          </cell>
          <cell r="E4781" t="str">
            <v>130-3-30109</v>
          </cell>
        </row>
        <row r="4781">
          <cell r="G4781" t="str">
            <v>2080506</v>
          </cell>
          <cell r="H4781" t="str">
            <v>30109</v>
          </cell>
          <cell r="I4781">
            <v>48</v>
          </cell>
          <cell r="J4781" t="str">
            <v>深圳市福田区红岭实验小学（侨安）</v>
          </cell>
        </row>
        <row r="4782">
          <cell r="A4782">
            <v>130</v>
          </cell>
          <cell r="B4782">
            <v>4</v>
          </cell>
          <cell r="C4782" t="str">
            <v>118173</v>
          </cell>
          <cell r="D4782" t="str">
            <v>130-4</v>
          </cell>
          <cell r="E4782" t="str">
            <v>130-4-30110</v>
          </cell>
        </row>
        <row r="4782">
          <cell r="G4782" t="str">
            <v>2101102</v>
          </cell>
          <cell r="H4782" t="str">
            <v>30110</v>
          </cell>
          <cell r="I4782">
            <v>39</v>
          </cell>
          <cell r="J4782" t="str">
            <v>深圳市福田区红岭实验小学（侨安）</v>
          </cell>
        </row>
        <row r="4783">
          <cell r="A4783">
            <v>130</v>
          </cell>
          <cell r="B4783">
            <v>5</v>
          </cell>
          <cell r="C4783" t="str">
            <v>118173</v>
          </cell>
          <cell r="D4783" t="str">
            <v>130-5</v>
          </cell>
          <cell r="E4783" t="str">
            <v>130-5-30113</v>
          </cell>
        </row>
        <row r="4783">
          <cell r="G4783" t="str">
            <v>2210201</v>
          </cell>
          <cell r="H4783" t="str">
            <v>30113</v>
          </cell>
          <cell r="I4783">
            <v>100</v>
          </cell>
          <cell r="J4783" t="str">
            <v>深圳市福田区红岭实验小学（侨安）</v>
          </cell>
        </row>
        <row r="4784">
          <cell r="A4784">
            <v>130</v>
          </cell>
          <cell r="B4784">
            <v>6</v>
          </cell>
          <cell r="C4784" t="str">
            <v>118173</v>
          </cell>
          <cell r="D4784" t="str">
            <v>130-6</v>
          </cell>
          <cell r="E4784" t="str">
            <v>130-6-30102</v>
          </cell>
        </row>
        <row r="4784">
          <cell r="G4784" t="str">
            <v>2210203</v>
          </cell>
          <cell r="H4784" t="str">
            <v>30102</v>
          </cell>
          <cell r="I4784">
            <v>218</v>
          </cell>
          <cell r="J4784" t="str">
            <v>深圳市福田区红岭实验小学（侨安）</v>
          </cell>
        </row>
        <row r="4785">
          <cell r="A4785">
            <v>131</v>
          </cell>
          <cell r="B4785">
            <v>1</v>
          </cell>
          <cell r="C4785" t="str">
            <v>118348</v>
          </cell>
          <cell r="D4785" t="str">
            <v>131-1</v>
          </cell>
          <cell r="E4785" t="str">
            <v>131-1-30101</v>
          </cell>
        </row>
        <row r="4785">
          <cell r="G4785" t="str">
            <v>2050202</v>
          </cell>
          <cell r="H4785" t="str">
            <v>30101</v>
          </cell>
          <cell r="I4785">
            <v>980.4204</v>
          </cell>
          <cell r="J4785" t="str">
            <v>深圳市福田区文天祥小学</v>
          </cell>
        </row>
        <row r="4786">
          <cell r="A4786">
            <v>131</v>
          </cell>
          <cell r="B4786">
            <v>1</v>
          </cell>
          <cell r="C4786" t="str">
            <v>118348</v>
          </cell>
          <cell r="D4786" t="str">
            <v>131-1</v>
          </cell>
          <cell r="E4786" t="str">
            <v>131-1-30102</v>
          </cell>
        </row>
        <row r="4786">
          <cell r="G4786" t="str">
            <v>2050202</v>
          </cell>
          <cell r="H4786" t="str">
            <v>30102</v>
          </cell>
          <cell r="I4786">
            <v>8.16</v>
          </cell>
          <cell r="J4786" t="str">
            <v>深圳市福田区文天祥小学</v>
          </cell>
        </row>
        <row r="4787">
          <cell r="A4787">
            <v>131</v>
          </cell>
          <cell r="B4787">
            <v>1</v>
          </cell>
          <cell r="C4787" t="str">
            <v>118348</v>
          </cell>
          <cell r="D4787" t="str">
            <v>131-1</v>
          </cell>
          <cell r="E4787" t="str">
            <v>131-1-30107</v>
          </cell>
        </row>
        <row r="4787">
          <cell r="G4787" t="str">
            <v>2050202</v>
          </cell>
          <cell r="H4787" t="str">
            <v>30107</v>
          </cell>
          <cell r="I4787">
            <v>204.212188</v>
          </cell>
          <cell r="J4787" t="str">
            <v>深圳市福田区文天祥小学</v>
          </cell>
        </row>
        <row r="4788">
          <cell r="A4788">
            <v>131</v>
          </cell>
          <cell r="B4788">
            <v>1</v>
          </cell>
          <cell r="C4788" t="str">
            <v>118348</v>
          </cell>
          <cell r="D4788" t="str">
            <v>131-1</v>
          </cell>
          <cell r="E4788" t="str">
            <v>131-1-30112</v>
          </cell>
        </row>
        <row r="4788">
          <cell r="G4788" t="str">
            <v>2050202</v>
          </cell>
          <cell r="H4788" t="str">
            <v>30112</v>
          </cell>
          <cell r="I4788">
            <v>8.211432</v>
          </cell>
          <cell r="J4788" t="str">
            <v>深圳市福田区文天祥小学</v>
          </cell>
        </row>
        <row r="4789">
          <cell r="A4789">
            <v>131</v>
          </cell>
          <cell r="B4789">
            <v>1</v>
          </cell>
          <cell r="C4789" t="str">
            <v>118348</v>
          </cell>
          <cell r="D4789" t="str">
            <v>131-1</v>
          </cell>
          <cell r="E4789" t="str">
            <v>131-1-30199</v>
          </cell>
        </row>
        <row r="4789">
          <cell r="G4789" t="str">
            <v>2050202</v>
          </cell>
          <cell r="H4789" t="str">
            <v>30199</v>
          </cell>
          <cell r="I4789">
            <v>79</v>
          </cell>
          <cell r="J4789" t="str">
            <v>深圳市福田区文天祥小学</v>
          </cell>
        </row>
        <row r="4790">
          <cell r="A4790">
            <v>131</v>
          </cell>
          <cell r="B4790">
            <v>1</v>
          </cell>
          <cell r="C4790" t="str">
            <v>118348</v>
          </cell>
          <cell r="D4790" t="str">
            <v>131-1</v>
          </cell>
          <cell r="E4790" t="str">
            <v>131-1-30201</v>
          </cell>
        </row>
        <row r="4790">
          <cell r="G4790" t="str">
            <v>2050202</v>
          </cell>
          <cell r="H4790" t="str">
            <v>30201</v>
          </cell>
          <cell r="I4790">
            <v>15.737816</v>
          </cell>
          <cell r="J4790" t="str">
            <v>深圳市福田区文天祥小学</v>
          </cell>
        </row>
        <row r="4791">
          <cell r="A4791">
            <v>131</v>
          </cell>
          <cell r="B4791">
            <v>1</v>
          </cell>
          <cell r="C4791" t="str">
            <v>118348</v>
          </cell>
          <cell r="D4791" t="str">
            <v>131-1</v>
          </cell>
          <cell r="E4791" t="str">
            <v>131-1-30202</v>
          </cell>
        </row>
        <row r="4791">
          <cell r="G4791" t="str">
            <v>2050202</v>
          </cell>
          <cell r="H4791" t="str">
            <v>30202</v>
          </cell>
          <cell r="I4791">
            <v>3.6</v>
          </cell>
          <cell r="J4791" t="str">
            <v>深圳市福田区文天祥小学</v>
          </cell>
        </row>
        <row r="4792">
          <cell r="A4792">
            <v>131</v>
          </cell>
          <cell r="B4792">
            <v>1</v>
          </cell>
          <cell r="C4792" t="str">
            <v>118348</v>
          </cell>
          <cell r="D4792" t="str">
            <v>131-1</v>
          </cell>
          <cell r="E4792" t="str">
            <v>131-1-30205</v>
          </cell>
        </row>
        <row r="4792">
          <cell r="G4792" t="str">
            <v>2050202</v>
          </cell>
          <cell r="H4792" t="str">
            <v>30205</v>
          </cell>
          <cell r="I4792">
            <v>7</v>
          </cell>
          <cell r="J4792" t="str">
            <v>深圳市福田区文天祥小学</v>
          </cell>
        </row>
        <row r="4793">
          <cell r="A4793">
            <v>131</v>
          </cell>
          <cell r="B4793">
            <v>1</v>
          </cell>
          <cell r="C4793" t="str">
            <v>118348</v>
          </cell>
          <cell r="D4793" t="str">
            <v>131-1</v>
          </cell>
          <cell r="E4793" t="str">
            <v>131-1-30206</v>
          </cell>
        </row>
        <row r="4793">
          <cell r="G4793" t="str">
            <v>2050202</v>
          </cell>
          <cell r="H4793" t="str">
            <v>30206</v>
          </cell>
          <cell r="I4793">
            <v>39.2173</v>
          </cell>
          <cell r="J4793" t="str">
            <v>深圳市福田区文天祥小学</v>
          </cell>
        </row>
        <row r="4794">
          <cell r="A4794">
            <v>131</v>
          </cell>
          <cell r="B4794">
            <v>1</v>
          </cell>
          <cell r="C4794" t="str">
            <v>118348</v>
          </cell>
          <cell r="D4794" t="str">
            <v>131-1</v>
          </cell>
          <cell r="E4794" t="str">
            <v>131-1-30207</v>
          </cell>
        </row>
        <row r="4794">
          <cell r="G4794" t="str">
            <v>2050202</v>
          </cell>
          <cell r="H4794" t="str">
            <v>30207</v>
          </cell>
          <cell r="I4794">
            <v>5.9</v>
          </cell>
          <cell r="J4794" t="str">
            <v>深圳市福田区文天祥小学</v>
          </cell>
        </row>
        <row r="4795">
          <cell r="A4795">
            <v>131</v>
          </cell>
          <cell r="B4795">
            <v>1</v>
          </cell>
          <cell r="C4795" t="str">
            <v>118348</v>
          </cell>
          <cell r="D4795" t="str">
            <v>131-1</v>
          </cell>
          <cell r="E4795" t="str">
            <v>131-1-30209</v>
          </cell>
        </row>
        <row r="4795">
          <cell r="G4795" t="str">
            <v>2050202</v>
          </cell>
          <cell r="H4795" t="str">
            <v>30209</v>
          </cell>
          <cell r="I4795">
            <v>70.203</v>
          </cell>
          <cell r="J4795" t="str">
            <v>深圳市福田区文天祥小学</v>
          </cell>
        </row>
        <row r="4796">
          <cell r="A4796">
            <v>131</v>
          </cell>
          <cell r="B4796">
            <v>1</v>
          </cell>
          <cell r="C4796" t="str">
            <v>118348</v>
          </cell>
          <cell r="D4796" t="str">
            <v>131-1</v>
          </cell>
          <cell r="E4796" t="str">
            <v>131-1-30211</v>
          </cell>
        </row>
        <row r="4796">
          <cell r="G4796" t="str">
            <v>2050202</v>
          </cell>
          <cell r="H4796" t="str">
            <v>30211</v>
          </cell>
          <cell r="I4796">
            <v>3.6</v>
          </cell>
          <cell r="J4796" t="str">
            <v>深圳市福田区文天祥小学</v>
          </cell>
        </row>
        <row r="4797">
          <cell r="A4797">
            <v>131</v>
          </cell>
          <cell r="B4797">
            <v>1</v>
          </cell>
          <cell r="C4797" t="str">
            <v>118348</v>
          </cell>
          <cell r="D4797" t="str">
            <v>131-1</v>
          </cell>
          <cell r="E4797" t="str">
            <v>131-1-30213</v>
          </cell>
        </row>
        <row r="4797">
          <cell r="G4797" t="str">
            <v>2050202</v>
          </cell>
          <cell r="H4797" t="str">
            <v>30213</v>
          </cell>
          <cell r="I4797">
            <v>18.986</v>
          </cell>
          <cell r="J4797" t="str">
            <v>深圳市福田区文天祥小学</v>
          </cell>
        </row>
        <row r="4798">
          <cell r="A4798">
            <v>131</v>
          </cell>
          <cell r="B4798">
            <v>1</v>
          </cell>
          <cell r="C4798" t="str">
            <v>118348</v>
          </cell>
          <cell r="D4798" t="str">
            <v>131-1</v>
          </cell>
          <cell r="E4798" t="str">
            <v>131-1-30216</v>
          </cell>
        </row>
        <row r="4798">
          <cell r="G4798" t="str">
            <v>2050202</v>
          </cell>
          <cell r="H4798" t="str">
            <v>30216</v>
          </cell>
          <cell r="I4798">
            <v>3.3</v>
          </cell>
          <cell r="J4798" t="str">
            <v>深圳市福田区文天祥小学</v>
          </cell>
        </row>
        <row r="4799">
          <cell r="A4799">
            <v>131</v>
          </cell>
          <cell r="B4799">
            <v>1</v>
          </cell>
          <cell r="C4799" t="str">
            <v>118348</v>
          </cell>
          <cell r="D4799" t="str">
            <v>131-1</v>
          </cell>
          <cell r="E4799" t="str">
            <v>131-1-30218</v>
          </cell>
        </row>
        <row r="4799">
          <cell r="G4799" t="str">
            <v>2050202</v>
          </cell>
          <cell r="H4799" t="str">
            <v>30218</v>
          </cell>
          <cell r="I4799">
            <v>84.5</v>
          </cell>
          <cell r="J4799" t="str">
            <v>深圳市福田区文天祥小学</v>
          </cell>
        </row>
        <row r="4800">
          <cell r="A4800">
            <v>131</v>
          </cell>
          <cell r="B4800">
            <v>1</v>
          </cell>
          <cell r="C4800" t="str">
            <v>118348</v>
          </cell>
          <cell r="D4800" t="str">
            <v>131-1</v>
          </cell>
          <cell r="E4800" t="str">
            <v>131-1-30226</v>
          </cell>
        </row>
        <row r="4800">
          <cell r="G4800" t="str">
            <v>2050202</v>
          </cell>
          <cell r="H4800" t="str">
            <v>30226</v>
          </cell>
          <cell r="I4800">
            <v>120.55</v>
          </cell>
          <cell r="J4800" t="str">
            <v>深圳市福田区文天祥小学</v>
          </cell>
        </row>
        <row r="4801">
          <cell r="A4801">
            <v>131</v>
          </cell>
          <cell r="B4801">
            <v>1</v>
          </cell>
          <cell r="C4801" t="str">
            <v>118348</v>
          </cell>
          <cell r="D4801" t="str">
            <v>131-1</v>
          </cell>
          <cell r="E4801" t="str">
            <v>131-1-30227</v>
          </cell>
        </row>
        <row r="4801">
          <cell r="G4801" t="str">
            <v>2050202</v>
          </cell>
          <cell r="H4801" t="str">
            <v>30227</v>
          </cell>
          <cell r="I4801">
            <v>648.727328</v>
          </cell>
          <cell r="J4801" t="str">
            <v>深圳市福田区文天祥小学</v>
          </cell>
        </row>
        <row r="4802">
          <cell r="A4802">
            <v>131</v>
          </cell>
          <cell r="B4802">
            <v>1</v>
          </cell>
          <cell r="C4802" t="str">
            <v>118348</v>
          </cell>
          <cell r="D4802" t="str">
            <v>131-1</v>
          </cell>
          <cell r="E4802" t="str">
            <v>131-1-30228</v>
          </cell>
        </row>
        <row r="4802">
          <cell r="G4802" t="str">
            <v>2050202</v>
          </cell>
          <cell r="H4802" t="str">
            <v>30228</v>
          </cell>
          <cell r="I4802">
            <v>18.3</v>
          </cell>
          <cell r="J4802" t="str">
            <v>深圳市福田区文天祥小学</v>
          </cell>
        </row>
        <row r="4803">
          <cell r="A4803">
            <v>131</v>
          </cell>
          <cell r="B4803">
            <v>1</v>
          </cell>
          <cell r="C4803" t="str">
            <v>118348</v>
          </cell>
          <cell r="D4803" t="str">
            <v>131-1</v>
          </cell>
          <cell r="E4803" t="str">
            <v>131-1-30229</v>
          </cell>
        </row>
        <row r="4803">
          <cell r="G4803" t="str">
            <v>2050202</v>
          </cell>
          <cell r="H4803" t="str">
            <v>30229</v>
          </cell>
          <cell r="I4803">
            <v>3.66</v>
          </cell>
          <cell r="J4803" t="str">
            <v>深圳市福田区文天祥小学</v>
          </cell>
        </row>
        <row r="4804">
          <cell r="A4804">
            <v>131</v>
          </cell>
          <cell r="B4804">
            <v>1</v>
          </cell>
          <cell r="C4804" t="str">
            <v>118348</v>
          </cell>
          <cell r="D4804" t="str">
            <v>131-1</v>
          </cell>
          <cell r="E4804" t="str">
            <v>131-1-30231</v>
          </cell>
        </row>
        <row r="4804">
          <cell r="G4804" t="str">
            <v>2050202</v>
          </cell>
          <cell r="H4804" t="str">
            <v>30231</v>
          </cell>
          <cell r="I4804">
            <v>2.8227</v>
          </cell>
          <cell r="J4804" t="str">
            <v>深圳市福田区文天祥小学</v>
          </cell>
        </row>
        <row r="4805">
          <cell r="A4805">
            <v>131</v>
          </cell>
          <cell r="B4805">
            <v>1</v>
          </cell>
          <cell r="C4805" t="str">
            <v>118348</v>
          </cell>
          <cell r="D4805" t="str">
            <v>131-1</v>
          </cell>
          <cell r="E4805" t="str">
            <v>131-1-30239</v>
          </cell>
        </row>
        <row r="4805">
          <cell r="G4805" t="str">
            <v>2050202</v>
          </cell>
          <cell r="H4805" t="str">
            <v>30239</v>
          </cell>
          <cell r="I4805">
            <v>8.7</v>
          </cell>
          <cell r="J4805" t="str">
            <v>深圳市福田区文天祥小学</v>
          </cell>
        </row>
        <row r="4806">
          <cell r="A4806">
            <v>131</v>
          </cell>
          <cell r="B4806">
            <v>1</v>
          </cell>
          <cell r="C4806" t="str">
            <v>118348</v>
          </cell>
          <cell r="D4806" t="str">
            <v>131-1</v>
          </cell>
          <cell r="E4806" t="str">
            <v>131-1-30299</v>
          </cell>
        </row>
        <row r="4806">
          <cell r="G4806" t="str">
            <v>2050202</v>
          </cell>
          <cell r="H4806" t="str">
            <v>30299</v>
          </cell>
          <cell r="I4806">
            <v>43.096</v>
          </cell>
          <cell r="J4806" t="str">
            <v>深圳市福田区文天祥小学</v>
          </cell>
        </row>
        <row r="4807">
          <cell r="A4807">
            <v>131</v>
          </cell>
          <cell r="B4807">
            <v>1</v>
          </cell>
          <cell r="C4807" t="str">
            <v>118348</v>
          </cell>
          <cell r="D4807" t="str">
            <v>131-1</v>
          </cell>
          <cell r="E4807" t="str">
            <v>131-1-30307</v>
          </cell>
        </row>
        <row r="4807">
          <cell r="G4807" t="str">
            <v>2050202</v>
          </cell>
          <cell r="H4807" t="str">
            <v>30307</v>
          </cell>
          <cell r="I4807">
            <v>4.1</v>
          </cell>
          <cell r="J4807" t="str">
            <v>深圳市福田区文天祥小学</v>
          </cell>
        </row>
        <row r="4808">
          <cell r="A4808">
            <v>131</v>
          </cell>
          <cell r="B4808">
            <v>1</v>
          </cell>
          <cell r="C4808" t="str">
            <v>118348</v>
          </cell>
          <cell r="D4808" t="str">
            <v>131-1</v>
          </cell>
          <cell r="E4808" t="str">
            <v>131-1-31002</v>
          </cell>
        </row>
        <row r="4808">
          <cell r="G4808" t="str">
            <v>2050202</v>
          </cell>
          <cell r="H4808" t="str">
            <v>31002</v>
          </cell>
          <cell r="I4808">
            <v>15.38</v>
          </cell>
          <cell r="J4808" t="str">
            <v>深圳市福田区文天祥小学</v>
          </cell>
        </row>
        <row r="4809">
          <cell r="A4809">
            <v>131</v>
          </cell>
          <cell r="B4809">
            <v>2</v>
          </cell>
          <cell r="C4809" t="str">
            <v>118348</v>
          </cell>
          <cell r="D4809" t="str">
            <v>131-2</v>
          </cell>
          <cell r="E4809" t="str">
            <v>131-2-30227</v>
          </cell>
        </row>
        <row r="4809">
          <cell r="G4809" t="str">
            <v>2050799</v>
          </cell>
          <cell r="H4809" t="str">
            <v>30227</v>
          </cell>
          <cell r="I4809">
            <v>4.619856</v>
          </cell>
          <cell r="J4809" t="str">
            <v>深圳市福田区文天祥小学</v>
          </cell>
        </row>
        <row r="4810">
          <cell r="A4810">
            <v>131</v>
          </cell>
          <cell r="B4810">
            <v>3</v>
          </cell>
          <cell r="C4810" t="str">
            <v>118348</v>
          </cell>
          <cell r="D4810" t="str">
            <v>131-3</v>
          </cell>
          <cell r="E4810" t="str">
            <v>131-3-30108</v>
          </cell>
        </row>
        <row r="4810">
          <cell r="G4810" t="str">
            <v>2080505</v>
          </cell>
          <cell r="H4810" t="str">
            <v>30108</v>
          </cell>
          <cell r="I4810">
            <v>164.228928</v>
          </cell>
          <cell r="J4810" t="str">
            <v>深圳市福田区文天祥小学</v>
          </cell>
        </row>
        <row r="4811">
          <cell r="A4811">
            <v>131</v>
          </cell>
          <cell r="B4811">
            <v>4</v>
          </cell>
          <cell r="C4811" t="str">
            <v>118348</v>
          </cell>
          <cell r="D4811" t="str">
            <v>131-4</v>
          </cell>
          <cell r="E4811" t="str">
            <v>131-4-30109</v>
          </cell>
        </row>
        <row r="4811">
          <cell r="G4811" t="str">
            <v>2080506</v>
          </cell>
          <cell r="H4811" t="str">
            <v>30109</v>
          </cell>
          <cell r="I4811">
            <v>82.114464</v>
          </cell>
          <cell r="J4811" t="str">
            <v>深圳市福田区文天祥小学</v>
          </cell>
        </row>
        <row r="4812">
          <cell r="A4812">
            <v>131</v>
          </cell>
          <cell r="B4812">
            <v>5</v>
          </cell>
          <cell r="C4812" t="str">
            <v>118348</v>
          </cell>
          <cell r="D4812" t="str">
            <v>131-5</v>
          </cell>
          <cell r="E4812" t="str">
            <v>131-5-30110</v>
          </cell>
        </row>
        <row r="4812">
          <cell r="G4812" t="str">
            <v>2101102</v>
          </cell>
          <cell r="H4812" t="str">
            <v>30110</v>
          </cell>
          <cell r="I4812">
            <v>70.823964</v>
          </cell>
          <cell r="J4812" t="str">
            <v>深圳市福田区文天祥小学</v>
          </cell>
        </row>
        <row r="4813">
          <cell r="A4813">
            <v>131</v>
          </cell>
          <cell r="B4813">
            <v>6</v>
          </cell>
          <cell r="C4813" t="str">
            <v>118348</v>
          </cell>
          <cell r="D4813" t="str">
            <v>131-6</v>
          </cell>
          <cell r="E4813" t="str">
            <v>131-6-30113</v>
          </cell>
        </row>
        <row r="4813">
          <cell r="G4813" t="str">
            <v>2210201</v>
          </cell>
          <cell r="H4813" t="str">
            <v>30113</v>
          </cell>
          <cell r="I4813">
            <v>179.592624</v>
          </cell>
          <cell r="J4813" t="str">
            <v>深圳市福田区文天祥小学</v>
          </cell>
        </row>
        <row r="4814">
          <cell r="A4814">
            <v>131</v>
          </cell>
          <cell r="B4814">
            <v>7</v>
          </cell>
          <cell r="C4814" t="str">
            <v>118348</v>
          </cell>
          <cell r="D4814" t="str">
            <v>131-7</v>
          </cell>
          <cell r="E4814" t="str">
            <v>131-7-30102</v>
          </cell>
        </row>
        <row r="4814">
          <cell r="G4814" t="str">
            <v>2210203</v>
          </cell>
          <cell r="H4814" t="str">
            <v>30102</v>
          </cell>
          <cell r="I4814">
            <v>370.236</v>
          </cell>
          <cell r="J4814" t="str">
            <v>深圳市福田区文天祥小学</v>
          </cell>
        </row>
        <row r="4815">
          <cell r="A4815">
            <v>132</v>
          </cell>
          <cell r="B4815">
            <v>1</v>
          </cell>
          <cell r="C4815" t="str">
            <v>118338</v>
          </cell>
          <cell r="D4815" t="str">
            <v>132-1</v>
          </cell>
          <cell r="E4815" t="str">
            <v>132-1-30101</v>
          </cell>
        </row>
        <row r="4815">
          <cell r="G4815" t="str">
            <v>2050202</v>
          </cell>
          <cell r="H4815" t="str">
            <v>30101</v>
          </cell>
          <cell r="I4815">
            <v>1820.6</v>
          </cell>
          <cell r="J4815" t="str">
            <v>深圳市福田区下沙小学</v>
          </cell>
        </row>
        <row r="4816">
          <cell r="A4816">
            <v>132</v>
          </cell>
          <cell r="B4816">
            <v>1</v>
          </cell>
          <cell r="C4816" t="str">
            <v>118338</v>
          </cell>
          <cell r="D4816" t="str">
            <v>132-1</v>
          </cell>
          <cell r="E4816" t="str">
            <v>132-1-30107</v>
          </cell>
        </row>
        <row r="4816">
          <cell r="G4816" t="str">
            <v>2050202</v>
          </cell>
          <cell r="H4816" t="str">
            <v>30107</v>
          </cell>
          <cell r="I4816">
            <v>391</v>
          </cell>
          <cell r="J4816" t="str">
            <v>深圳市福田区下沙小学</v>
          </cell>
        </row>
        <row r="4817">
          <cell r="A4817">
            <v>132</v>
          </cell>
          <cell r="B4817">
            <v>1</v>
          </cell>
          <cell r="C4817" t="str">
            <v>118338</v>
          </cell>
          <cell r="D4817" t="str">
            <v>132-1</v>
          </cell>
          <cell r="E4817" t="str">
            <v>132-1-30112</v>
          </cell>
        </row>
        <row r="4817">
          <cell r="G4817" t="str">
            <v>2050202</v>
          </cell>
          <cell r="H4817" t="str">
            <v>30112</v>
          </cell>
          <cell r="I4817">
            <v>28</v>
          </cell>
          <cell r="J4817" t="str">
            <v>深圳市福田区下沙小学</v>
          </cell>
        </row>
        <row r="4818">
          <cell r="A4818">
            <v>132</v>
          </cell>
          <cell r="B4818">
            <v>1</v>
          </cell>
          <cell r="C4818" t="str">
            <v>118338</v>
          </cell>
          <cell r="D4818" t="str">
            <v>132-1</v>
          </cell>
          <cell r="E4818" t="str">
            <v>132-1-30199</v>
          </cell>
        </row>
        <row r="4818">
          <cell r="G4818" t="str">
            <v>2050202</v>
          </cell>
          <cell r="H4818" t="str">
            <v>30199</v>
          </cell>
          <cell r="I4818">
            <v>100</v>
          </cell>
          <cell r="J4818" t="str">
            <v>深圳市福田区下沙小学</v>
          </cell>
        </row>
        <row r="4819">
          <cell r="A4819">
            <v>132</v>
          </cell>
          <cell r="B4819">
            <v>1</v>
          </cell>
          <cell r="C4819" t="str">
            <v>118338</v>
          </cell>
          <cell r="D4819" t="str">
            <v>132-1</v>
          </cell>
          <cell r="E4819" t="str">
            <v>132-1-30201</v>
          </cell>
        </row>
        <row r="4819">
          <cell r="G4819" t="str">
            <v>2050202</v>
          </cell>
          <cell r="H4819" t="str">
            <v>30201</v>
          </cell>
          <cell r="I4819">
            <v>32.8</v>
          </cell>
          <cell r="J4819" t="str">
            <v>深圳市福田区下沙小学</v>
          </cell>
        </row>
        <row r="4820">
          <cell r="A4820">
            <v>132</v>
          </cell>
          <cell r="B4820">
            <v>1</v>
          </cell>
          <cell r="C4820" t="str">
            <v>118338</v>
          </cell>
          <cell r="D4820" t="str">
            <v>132-1</v>
          </cell>
          <cell r="E4820" t="str">
            <v>132-1-30205</v>
          </cell>
        </row>
        <row r="4820">
          <cell r="G4820" t="str">
            <v>2050202</v>
          </cell>
          <cell r="H4820" t="str">
            <v>30205</v>
          </cell>
          <cell r="I4820">
            <v>8.5</v>
          </cell>
          <cell r="J4820" t="str">
            <v>深圳市福田区下沙小学</v>
          </cell>
        </row>
        <row r="4821">
          <cell r="A4821">
            <v>132</v>
          </cell>
          <cell r="B4821">
            <v>1</v>
          </cell>
          <cell r="C4821" t="str">
            <v>118338</v>
          </cell>
          <cell r="D4821" t="str">
            <v>132-1</v>
          </cell>
          <cell r="E4821" t="str">
            <v>132-1-30206</v>
          </cell>
        </row>
        <row r="4821">
          <cell r="G4821" t="str">
            <v>2050202</v>
          </cell>
          <cell r="H4821" t="str">
            <v>30206</v>
          </cell>
          <cell r="I4821">
            <v>46</v>
          </cell>
          <cell r="J4821" t="str">
            <v>深圳市福田区下沙小学</v>
          </cell>
        </row>
        <row r="4822">
          <cell r="A4822">
            <v>132</v>
          </cell>
          <cell r="B4822">
            <v>1</v>
          </cell>
          <cell r="C4822" t="str">
            <v>118338</v>
          </cell>
          <cell r="D4822" t="str">
            <v>132-1</v>
          </cell>
          <cell r="E4822" t="str">
            <v>132-1-30207</v>
          </cell>
        </row>
        <row r="4822">
          <cell r="G4822" t="str">
            <v>2050202</v>
          </cell>
          <cell r="H4822" t="str">
            <v>30207</v>
          </cell>
          <cell r="I4822">
            <v>2</v>
          </cell>
          <cell r="J4822" t="str">
            <v>深圳市福田区下沙小学</v>
          </cell>
        </row>
        <row r="4823">
          <cell r="A4823">
            <v>132</v>
          </cell>
          <cell r="B4823">
            <v>1</v>
          </cell>
          <cell r="C4823" t="str">
            <v>118338</v>
          </cell>
          <cell r="D4823" t="str">
            <v>132-1</v>
          </cell>
          <cell r="E4823" t="str">
            <v>132-1-30209</v>
          </cell>
        </row>
        <row r="4823">
          <cell r="G4823" t="str">
            <v>2050202</v>
          </cell>
          <cell r="H4823" t="str">
            <v>30209</v>
          </cell>
          <cell r="I4823">
            <v>52.0879</v>
          </cell>
          <cell r="J4823" t="str">
            <v>深圳市福田区下沙小学</v>
          </cell>
        </row>
        <row r="4824">
          <cell r="A4824">
            <v>132</v>
          </cell>
          <cell r="B4824">
            <v>1</v>
          </cell>
          <cell r="C4824" t="str">
            <v>118338</v>
          </cell>
          <cell r="D4824" t="str">
            <v>132-1</v>
          </cell>
          <cell r="E4824" t="str">
            <v>132-1-30211</v>
          </cell>
        </row>
        <row r="4824">
          <cell r="G4824" t="str">
            <v>2050202</v>
          </cell>
          <cell r="H4824" t="str">
            <v>30211</v>
          </cell>
          <cell r="I4824">
            <v>7</v>
          </cell>
          <cell r="J4824" t="str">
            <v>深圳市福田区下沙小学</v>
          </cell>
        </row>
        <row r="4825">
          <cell r="A4825">
            <v>132</v>
          </cell>
          <cell r="B4825">
            <v>1</v>
          </cell>
          <cell r="C4825" t="str">
            <v>118338</v>
          </cell>
          <cell r="D4825" t="str">
            <v>132-1</v>
          </cell>
          <cell r="E4825" t="str">
            <v>132-1-30213</v>
          </cell>
        </row>
        <row r="4825">
          <cell r="G4825" t="str">
            <v>2050202</v>
          </cell>
          <cell r="H4825" t="str">
            <v>30213</v>
          </cell>
          <cell r="I4825">
            <v>117</v>
          </cell>
          <cell r="J4825" t="str">
            <v>深圳市福田区下沙小学</v>
          </cell>
        </row>
        <row r="4826">
          <cell r="A4826">
            <v>132</v>
          </cell>
          <cell r="B4826">
            <v>1</v>
          </cell>
          <cell r="C4826" t="str">
            <v>118338</v>
          </cell>
          <cell r="D4826" t="str">
            <v>132-1</v>
          </cell>
          <cell r="E4826" t="str">
            <v>132-1-30214</v>
          </cell>
        </row>
        <row r="4826">
          <cell r="G4826" t="str">
            <v>2050202</v>
          </cell>
          <cell r="H4826" t="str">
            <v>30214</v>
          </cell>
          <cell r="I4826">
            <v>0.3</v>
          </cell>
          <cell r="J4826" t="str">
            <v>深圳市福田区下沙小学</v>
          </cell>
        </row>
        <row r="4827">
          <cell r="A4827">
            <v>132</v>
          </cell>
          <cell r="B4827">
            <v>1</v>
          </cell>
          <cell r="C4827" t="str">
            <v>118338</v>
          </cell>
          <cell r="D4827" t="str">
            <v>132-1</v>
          </cell>
          <cell r="E4827" t="str">
            <v>132-1-30216</v>
          </cell>
        </row>
        <row r="4827">
          <cell r="G4827" t="str">
            <v>2050202</v>
          </cell>
          <cell r="H4827" t="str">
            <v>30216</v>
          </cell>
          <cell r="I4827">
            <v>6</v>
          </cell>
          <cell r="J4827" t="str">
            <v>深圳市福田区下沙小学</v>
          </cell>
        </row>
        <row r="4828">
          <cell r="A4828">
            <v>132</v>
          </cell>
          <cell r="B4828">
            <v>1</v>
          </cell>
          <cell r="C4828" t="str">
            <v>118338</v>
          </cell>
          <cell r="D4828" t="str">
            <v>132-1</v>
          </cell>
          <cell r="E4828" t="str">
            <v>132-1-30218</v>
          </cell>
        </row>
        <row r="4828">
          <cell r="G4828" t="str">
            <v>2050202</v>
          </cell>
          <cell r="H4828" t="str">
            <v>30218</v>
          </cell>
          <cell r="I4828">
            <v>108.1428</v>
          </cell>
          <cell r="J4828" t="str">
            <v>深圳市福田区下沙小学</v>
          </cell>
        </row>
        <row r="4829">
          <cell r="A4829">
            <v>132</v>
          </cell>
          <cell r="B4829">
            <v>1</v>
          </cell>
          <cell r="C4829" t="str">
            <v>118338</v>
          </cell>
          <cell r="D4829" t="str">
            <v>132-1</v>
          </cell>
          <cell r="E4829" t="str">
            <v>132-1-30226</v>
          </cell>
        </row>
        <row r="4829">
          <cell r="G4829" t="str">
            <v>2050202</v>
          </cell>
          <cell r="H4829" t="str">
            <v>30226</v>
          </cell>
          <cell r="I4829">
            <v>229.6798</v>
          </cell>
          <cell r="J4829" t="str">
            <v>深圳市福田区下沙小学</v>
          </cell>
        </row>
        <row r="4830">
          <cell r="A4830">
            <v>132</v>
          </cell>
          <cell r="B4830">
            <v>1</v>
          </cell>
          <cell r="C4830" t="str">
            <v>118338</v>
          </cell>
          <cell r="D4830" t="str">
            <v>132-1</v>
          </cell>
          <cell r="E4830" t="str">
            <v>132-1-30227</v>
          </cell>
        </row>
        <row r="4830">
          <cell r="G4830" t="str">
            <v>2050202</v>
          </cell>
          <cell r="H4830" t="str">
            <v>30227</v>
          </cell>
          <cell r="I4830">
            <v>499.6672</v>
          </cell>
          <cell r="J4830" t="str">
            <v>深圳市福田区下沙小学</v>
          </cell>
        </row>
        <row r="4831">
          <cell r="A4831">
            <v>132</v>
          </cell>
          <cell r="B4831">
            <v>1</v>
          </cell>
          <cell r="C4831" t="str">
            <v>118338</v>
          </cell>
          <cell r="D4831" t="str">
            <v>132-1</v>
          </cell>
          <cell r="E4831" t="str">
            <v>132-1-30228</v>
          </cell>
        </row>
        <row r="4831">
          <cell r="G4831" t="str">
            <v>2050202</v>
          </cell>
          <cell r="H4831" t="str">
            <v>30228</v>
          </cell>
          <cell r="I4831">
            <v>24.9</v>
          </cell>
          <cell r="J4831" t="str">
            <v>深圳市福田区下沙小学</v>
          </cell>
        </row>
        <row r="4832">
          <cell r="A4832">
            <v>132</v>
          </cell>
          <cell r="B4832">
            <v>1</v>
          </cell>
          <cell r="C4832" t="str">
            <v>118338</v>
          </cell>
          <cell r="D4832" t="str">
            <v>132-1</v>
          </cell>
          <cell r="E4832" t="str">
            <v>132-1-30229</v>
          </cell>
        </row>
        <row r="4832">
          <cell r="G4832" t="str">
            <v>2050202</v>
          </cell>
          <cell r="H4832" t="str">
            <v>30229</v>
          </cell>
          <cell r="I4832">
            <v>4.98</v>
          </cell>
          <cell r="J4832" t="str">
            <v>深圳市福田区下沙小学</v>
          </cell>
        </row>
        <row r="4833">
          <cell r="A4833">
            <v>132</v>
          </cell>
          <cell r="B4833">
            <v>1</v>
          </cell>
          <cell r="C4833" t="str">
            <v>118338</v>
          </cell>
          <cell r="D4833" t="str">
            <v>132-1</v>
          </cell>
          <cell r="E4833" t="str">
            <v>132-1-30231</v>
          </cell>
        </row>
        <row r="4833">
          <cell r="G4833" t="str">
            <v>2050202</v>
          </cell>
          <cell r="H4833" t="str">
            <v>30231</v>
          </cell>
          <cell r="I4833">
            <v>6.6235</v>
          </cell>
          <cell r="J4833" t="str">
            <v>深圳市福田区下沙小学</v>
          </cell>
        </row>
        <row r="4834">
          <cell r="A4834">
            <v>132</v>
          </cell>
          <cell r="B4834">
            <v>1</v>
          </cell>
          <cell r="C4834" t="str">
            <v>118338</v>
          </cell>
          <cell r="D4834" t="str">
            <v>132-1</v>
          </cell>
          <cell r="E4834" t="str">
            <v>132-1-30239</v>
          </cell>
        </row>
        <row r="4834">
          <cell r="G4834" t="str">
            <v>2050202</v>
          </cell>
          <cell r="H4834" t="str">
            <v>30239</v>
          </cell>
          <cell r="I4834">
            <v>1</v>
          </cell>
          <cell r="J4834" t="str">
            <v>深圳市福田区下沙小学</v>
          </cell>
        </row>
        <row r="4835">
          <cell r="A4835">
            <v>132</v>
          </cell>
          <cell r="B4835">
            <v>1</v>
          </cell>
          <cell r="C4835" t="str">
            <v>118338</v>
          </cell>
          <cell r="D4835" t="str">
            <v>132-1</v>
          </cell>
          <cell r="E4835" t="str">
            <v>132-1-30299</v>
          </cell>
        </row>
        <row r="4835">
          <cell r="G4835" t="str">
            <v>2050202</v>
          </cell>
          <cell r="H4835" t="str">
            <v>30299</v>
          </cell>
          <cell r="I4835">
            <v>74.782</v>
          </cell>
          <cell r="J4835" t="str">
            <v>深圳市福田区下沙小学</v>
          </cell>
        </row>
        <row r="4836">
          <cell r="A4836">
            <v>132</v>
          </cell>
          <cell r="B4836">
            <v>1</v>
          </cell>
          <cell r="C4836" t="str">
            <v>118338</v>
          </cell>
          <cell r="D4836" t="str">
            <v>132-1</v>
          </cell>
          <cell r="E4836" t="str">
            <v>132-1-30308</v>
          </cell>
        </row>
        <row r="4836">
          <cell r="G4836" t="str">
            <v>2050202</v>
          </cell>
          <cell r="H4836" t="str">
            <v>30308</v>
          </cell>
          <cell r="I4836">
            <v>0.6768</v>
          </cell>
          <cell r="J4836" t="str">
            <v>深圳市福田区下沙小学</v>
          </cell>
        </row>
        <row r="4837">
          <cell r="A4837">
            <v>132</v>
          </cell>
          <cell r="B4837">
            <v>1</v>
          </cell>
          <cell r="C4837" t="str">
            <v>118338</v>
          </cell>
          <cell r="D4837" t="str">
            <v>132-1</v>
          </cell>
          <cell r="E4837" t="str">
            <v>132-1-31002</v>
          </cell>
        </row>
        <row r="4837">
          <cell r="G4837" t="str">
            <v>2050202</v>
          </cell>
          <cell r="H4837" t="str">
            <v>31002</v>
          </cell>
          <cell r="I4837">
            <v>26</v>
          </cell>
          <cell r="J4837" t="str">
            <v>深圳市福田区下沙小学</v>
          </cell>
        </row>
        <row r="4838">
          <cell r="A4838">
            <v>132</v>
          </cell>
          <cell r="B4838">
            <v>1</v>
          </cell>
          <cell r="C4838" t="str">
            <v>118338</v>
          </cell>
          <cell r="D4838" t="str">
            <v>132-1</v>
          </cell>
          <cell r="E4838" t="str">
            <v>132-1-31099</v>
          </cell>
        </row>
        <row r="4838">
          <cell r="G4838" t="str">
            <v>2050202</v>
          </cell>
          <cell r="H4838" t="str">
            <v>31099</v>
          </cell>
          <cell r="I4838">
            <v>0.6</v>
          </cell>
          <cell r="J4838" t="str">
            <v>深圳市福田区下沙小学</v>
          </cell>
        </row>
        <row r="4839">
          <cell r="A4839">
            <v>132</v>
          </cell>
          <cell r="B4839">
            <v>2</v>
          </cell>
          <cell r="C4839" t="str">
            <v>118338</v>
          </cell>
          <cell r="D4839" t="str">
            <v>132-2</v>
          </cell>
          <cell r="E4839" t="str">
            <v>132-2-30227</v>
          </cell>
        </row>
        <row r="4839">
          <cell r="G4839" t="str">
            <v>2050799</v>
          </cell>
          <cell r="H4839" t="str">
            <v>30227</v>
          </cell>
          <cell r="I4839">
            <v>62</v>
          </cell>
          <cell r="J4839" t="str">
            <v>深圳市福田区下沙小学</v>
          </cell>
        </row>
        <row r="4840">
          <cell r="A4840">
            <v>132</v>
          </cell>
          <cell r="B4840">
            <v>3</v>
          </cell>
          <cell r="C4840" t="str">
            <v>118338</v>
          </cell>
          <cell r="D4840" t="str">
            <v>132-3</v>
          </cell>
          <cell r="E4840" t="str">
            <v>132-3-30299</v>
          </cell>
        </row>
        <row r="4840">
          <cell r="G4840" t="str">
            <v>2080502</v>
          </cell>
          <cell r="H4840" t="str">
            <v>30299</v>
          </cell>
          <cell r="I4840">
            <v>10.26</v>
          </cell>
          <cell r="J4840" t="str">
            <v>深圳市福田区下沙小学</v>
          </cell>
        </row>
        <row r="4841">
          <cell r="A4841">
            <v>132</v>
          </cell>
          <cell r="B4841">
            <v>3</v>
          </cell>
          <cell r="C4841" t="str">
            <v>118338</v>
          </cell>
          <cell r="D4841" t="str">
            <v>132-3</v>
          </cell>
          <cell r="E4841" t="str">
            <v>132-3-30302</v>
          </cell>
        </row>
        <row r="4841">
          <cell r="G4841" t="str">
            <v>2080502</v>
          </cell>
          <cell r="H4841" t="str">
            <v>30302</v>
          </cell>
          <cell r="I4841">
            <v>104.7</v>
          </cell>
          <cell r="J4841" t="str">
            <v>深圳市福田区下沙小学</v>
          </cell>
        </row>
        <row r="4842">
          <cell r="A4842">
            <v>132</v>
          </cell>
          <cell r="B4842">
            <v>4</v>
          </cell>
          <cell r="C4842" t="str">
            <v>118338</v>
          </cell>
          <cell r="D4842" t="str">
            <v>132-4</v>
          </cell>
          <cell r="E4842" t="str">
            <v>132-4-30108</v>
          </cell>
        </row>
        <row r="4842">
          <cell r="G4842" t="str">
            <v>2080505</v>
          </cell>
          <cell r="H4842" t="str">
            <v>30108</v>
          </cell>
          <cell r="I4842">
            <v>286</v>
          </cell>
          <cell r="J4842" t="str">
            <v>深圳市福田区下沙小学</v>
          </cell>
        </row>
        <row r="4843">
          <cell r="A4843">
            <v>132</v>
          </cell>
          <cell r="B4843">
            <v>5</v>
          </cell>
          <cell r="C4843" t="str">
            <v>118338</v>
          </cell>
          <cell r="D4843" t="str">
            <v>132-5</v>
          </cell>
          <cell r="E4843" t="str">
            <v>132-5-30109</v>
          </cell>
        </row>
        <row r="4843">
          <cell r="G4843" t="str">
            <v>2080506</v>
          </cell>
          <cell r="H4843" t="str">
            <v>30109</v>
          </cell>
          <cell r="I4843">
            <v>145</v>
          </cell>
          <cell r="J4843" t="str">
            <v>深圳市福田区下沙小学</v>
          </cell>
        </row>
        <row r="4844">
          <cell r="A4844">
            <v>132</v>
          </cell>
          <cell r="B4844">
            <v>6</v>
          </cell>
          <cell r="C4844" t="str">
            <v>118338</v>
          </cell>
          <cell r="D4844" t="str">
            <v>132-6</v>
          </cell>
          <cell r="E4844" t="str">
            <v>132-6-30110</v>
          </cell>
        </row>
        <row r="4844">
          <cell r="G4844" t="str">
            <v>2101102</v>
          </cell>
          <cell r="H4844" t="str">
            <v>30110</v>
          </cell>
          <cell r="I4844">
            <v>120</v>
          </cell>
          <cell r="J4844" t="str">
            <v>深圳市福田区下沙小学</v>
          </cell>
        </row>
        <row r="4845">
          <cell r="A4845">
            <v>132</v>
          </cell>
          <cell r="B4845">
            <v>7</v>
          </cell>
          <cell r="C4845" t="str">
            <v>118338</v>
          </cell>
          <cell r="D4845" t="str">
            <v>132-7</v>
          </cell>
          <cell r="E4845" t="str">
            <v>132-7-30113</v>
          </cell>
        </row>
        <row r="4845">
          <cell r="G4845" t="str">
            <v>2210201</v>
          </cell>
          <cell r="H4845" t="str">
            <v>30113</v>
          </cell>
          <cell r="I4845">
            <v>306</v>
          </cell>
          <cell r="J4845" t="str">
            <v>深圳市福田区下沙小学</v>
          </cell>
        </row>
        <row r="4846">
          <cell r="A4846">
            <v>132</v>
          </cell>
          <cell r="B4846">
            <v>8</v>
          </cell>
          <cell r="C4846" t="str">
            <v>118338</v>
          </cell>
          <cell r="D4846" t="str">
            <v>132-8</v>
          </cell>
          <cell r="E4846" t="str">
            <v>132-8-30102</v>
          </cell>
        </row>
        <row r="4846">
          <cell r="G4846" t="str">
            <v>2210203</v>
          </cell>
          <cell r="H4846" t="str">
            <v>30102</v>
          </cell>
          <cell r="I4846">
            <v>619</v>
          </cell>
          <cell r="J4846" t="str">
            <v>深圳市福田区下沙小学</v>
          </cell>
        </row>
        <row r="4847">
          <cell r="A4847">
            <v>132</v>
          </cell>
          <cell r="B4847">
            <v>8</v>
          </cell>
          <cell r="C4847" t="str">
            <v>118338</v>
          </cell>
          <cell r="D4847" t="str">
            <v>132-8</v>
          </cell>
          <cell r="E4847" t="str">
            <v>132-8-30302</v>
          </cell>
        </row>
        <row r="4847">
          <cell r="G4847" t="str">
            <v>2210203</v>
          </cell>
          <cell r="H4847" t="str">
            <v>30302</v>
          </cell>
          <cell r="I4847">
            <v>135.7</v>
          </cell>
          <cell r="J4847" t="str">
            <v>深圳市福田区下沙小学</v>
          </cell>
        </row>
        <row r="4848">
          <cell r="A4848">
            <v>141</v>
          </cell>
          <cell r="B4848">
            <v>1</v>
          </cell>
          <cell r="C4848" t="str">
            <v>118315</v>
          </cell>
          <cell r="D4848" t="str">
            <v>141-1</v>
          </cell>
          <cell r="E4848" t="str">
            <v>141-1-30101</v>
          </cell>
        </row>
        <row r="4848">
          <cell r="G4848" t="str">
            <v>2050202</v>
          </cell>
          <cell r="H4848" t="str">
            <v>30101</v>
          </cell>
          <cell r="I4848">
            <v>2488.689396</v>
          </cell>
          <cell r="J4848" t="str">
            <v>深圳市福田区红岭科技小学</v>
          </cell>
        </row>
        <row r="4849">
          <cell r="A4849">
            <v>141</v>
          </cell>
          <cell r="B4849">
            <v>1</v>
          </cell>
          <cell r="C4849" t="str">
            <v>118315</v>
          </cell>
          <cell r="D4849" t="str">
            <v>141-1</v>
          </cell>
          <cell r="E4849" t="str">
            <v>141-1-30102</v>
          </cell>
        </row>
        <row r="4849">
          <cell r="G4849" t="str">
            <v>2050202</v>
          </cell>
          <cell r="H4849" t="str">
            <v>30102</v>
          </cell>
          <cell r="I4849">
            <v>7.44</v>
          </cell>
          <cell r="J4849" t="str">
            <v>深圳市福田区红岭科技小学</v>
          </cell>
        </row>
        <row r="4850">
          <cell r="A4850">
            <v>141</v>
          </cell>
          <cell r="B4850">
            <v>1</v>
          </cell>
          <cell r="C4850" t="str">
            <v>118315</v>
          </cell>
          <cell r="D4850" t="str">
            <v>141-1</v>
          </cell>
          <cell r="E4850" t="str">
            <v>141-1-30107</v>
          </cell>
        </row>
        <row r="4850">
          <cell r="G4850" t="str">
            <v>2050202</v>
          </cell>
          <cell r="H4850" t="str">
            <v>30107</v>
          </cell>
          <cell r="I4850">
            <v>534.454</v>
          </cell>
          <cell r="J4850" t="str">
            <v>深圳市福田区红岭科技小学</v>
          </cell>
        </row>
        <row r="4851">
          <cell r="A4851">
            <v>141</v>
          </cell>
          <cell r="B4851">
            <v>1</v>
          </cell>
          <cell r="C4851" t="str">
            <v>118315</v>
          </cell>
          <cell r="D4851" t="str">
            <v>141-1</v>
          </cell>
          <cell r="E4851" t="str">
            <v>141-1-30112</v>
          </cell>
        </row>
        <row r="4851">
          <cell r="G4851" t="str">
            <v>2050202</v>
          </cell>
          <cell r="H4851" t="str">
            <v>30112</v>
          </cell>
          <cell r="I4851">
            <v>23.915072</v>
          </cell>
          <cell r="J4851" t="str">
            <v>深圳市福田区红岭科技小学</v>
          </cell>
        </row>
        <row r="4852">
          <cell r="A4852">
            <v>141</v>
          </cell>
          <cell r="B4852">
            <v>1</v>
          </cell>
          <cell r="C4852" t="str">
            <v>118315</v>
          </cell>
          <cell r="D4852" t="str">
            <v>141-1</v>
          </cell>
          <cell r="E4852" t="str">
            <v>141-1-30199</v>
          </cell>
        </row>
        <row r="4852">
          <cell r="G4852" t="str">
            <v>2050202</v>
          </cell>
          <cell r="H4852" t="str">
            <v>30199</v>
          </cell>
          <cell r="I4852">
            <v>72.075</v>
          </cell>
          <cell r="J4852" t="str">
            <v>深圳市福田区红岭科技小学</v>
          </cell>
        </row>
        <row r="4853">
          <cell r="A4853">
            <v>141</v>
          </cell>
          <cell r="B4853">
            <v>1</v>
          </cell>
          <cell r="C4853" t="str">
            <v>118315</v>
          </cell>
          <cell r="D4853" t="str">
            <v>141-1</v>
          </cell>
          <cell r="E4853" t="str">
            <v>141-1-30201</v>
          </cell>
        </row>
        <row r="4853">
          <cell r="G4853" t="str">
            <v>2050202</v>
          </cell>
          <cell r="H4853" t="str">
            <v>30201</v>
          </cell>
          <cell r="I4853">
            <v>51.98</v>
          </cell>
          <cell r="J4853" t="str">
            <v>深圳市福田区红岭科技小学</v>
          </cell>
        </row>
        <row r="4854">
          <cell r="A4854">
            <v>141</v>
          </cell>
          <cell r="B4854">
            <v>1</v>
          </cell>
          <cell r="C4854" t="str">
            <v>118315</v>
          </cell>
          <cell r="D4854" t="str">
            <v>141-1</v>
          </cell>
          <cell r="E4854" t="str">
            <v>141-1-30205</v>
          </cell>
        </row>
        <row r="4854">
          <cell r="G4854" t="str">
            <v>2050202</v>
          </cell>
          <cell r="H4854" t="str">
            <v>30205</v>
          </cell>
          <cell r="I4854">
            <v>6</v>
          </cell>
          <cell r="J4854" t="str">
            <v>深圳市福田区红岭科技小学</v>
          </cell>
        </row>
        <row r="4855">
          <cell r="A4855">
            <v>141</v>
          </cell>
          <cell r="B4855">
            <v>1</v>
          </cell>
          <cell r="C4855" t="str">
            <v>118315</v>
          </cell>
          <cell r="D4855" t="str">
            <v>141-1</v>
          </cell>
          <cell r="E4855" t="str">
            <v>141-1-30206</v>
          </cell>
        </row>
        <row r="4855">
          <cell r="G4855" t="str">
            <v>2050202</v>
          </cell>
          <cell r="H4855" t="str">
            <v>30206</v>
          </cell>
          <cell r="I4855">
            <v>55</v>
          </cell>
          <cell r="J4855" t="str">
            <v>深圳市福田区红岭科技小学</v>
          </cell>
        </row>
        <row r="4856">
          <cell r="A4856">
            <v>141</v>
          </cell>
          <cell r="B4856">
            <v>1</v>
          </cell>
          <cell r="C4856" t="str">
            <v>118315</v>
          </cell>
          <cell r="D4856" t="str">
            <v>141-1</v>
          </cell>
          <cell r="E4856" t="str">
            <v>141-1-30207</v>
          </cell>
        </row>
        <row r="4856">
          <cell r="G4856" t="str">
            <v>2050202</v>
          </cell>
          <cell r="H4856" t="str">
            <v>30207</v>
          </cell>
          <cell r="I4856">
            <v>0.76184</v>
          </cell>
          <cell r="J4856" t="str">
            <v>深圳市福田区红岭科技小学</v>
          </cell>
        </row>
        <row r="4857">
          <cell r="A4857">
            <v>141</v>
          </cell>
          <cell r="B4857">
            <v>1</v>
          </cell>
          <cell r="C4857" t="str">
            <v>118315</v>
          </cell>
          <cell r="D4857" t="str">
            <v>141-1</v>
          </cell>
          <cell r="E4857" t="str">
            <v>141-1-30209</v>
          </cell>
        </row>
        <row r="4857">
          <cell r="G4857" t="str">
            <v>2050202</v>
          </cell>
          <cell r="H4857" t="str">
            <v>30209</v>
          </cell>
          <cell r="I4857">
            <v>58.3</v>
          </cell>
          <cell r="J4857" t="str">
            <v>深圳市福田区红岭科技小学</v>
          </cell>
        </row>
        <row r="4858">
          <cell r="A4858">
            <v>141</v>
          </cell>
          <cell r="B4858">
            <v>1</v>
          </cell>
          <cell r="C4858" t="str">
            <v>118315</v>
          </cell>
          <cell r="D4858" t="str">
            <v>141-1</v>
          </cell>
          <cell r="E4858" t="str">
            <v>141-1-30211</v>
          </cell>
        </row>
        <row r="4858">
          <cell r="G4858" t="str">
            <v>2050202</v>
          </cell>
          <cell r="H4858" t="str">
            <v>30211</v>
          </cell>
          <cell r="I4858">
            <v>4.5</v>
          </cell>
          <cell r="J4858" t="str">
            <v>深圳市福田区红岭科技小学</v>
          </cell>
        </row>
        <row r="4859">
          <cell r="A4859">
            <v>141</v>
          </cell>
          <cell r="B4859">
            <v>1</v>
          </cell>
          <cell r="C4859" t="str">
            <v>118315</v>
          </cell>
          <cell r="D4859" t="str">
            <v>141-1</v>
          </cell>
          <cell r="E4859" t="str">
            <v>141-1-30213</v>
          </cell>
        </row>
        <row r="4859">
          <cell r="G4859" t="str">
            <v>2050202</v>
          </cell>
          <cell r="H4859" t="str">
            <v>30213</v>
          </cell>
          <cell r="I4859">
            <v>50.975</v>
          </cell>
          <cell r="J4859" t="str">
            <v>深圳市福田区红岭科技小学</v>
          </cell>
        </row>
        <row r="4860">
          <cell r="A4860">
            <v>141</v>
          </cell>
          <cell r="B4860">
            <v>1</v>
          </cell>
          <cell r="C4860" t="str">
            <v>118315</v>
          </cell>
          <cell r="D4860" t="str">
            <v>141-1</v>
          </cell>
          <cell r="E4860" t="str">
            <v>141-1-30214</v>
          </cell>
        </row>
        <row r="4860">
          <cell r="G4860" t="str">
            <v>2050202</v>
          </cell>
          <cell r="H4860" t="str">
            <v>30214</v>
          </cell>
          <cell r="I4860">
            <v>3.04</v>
          </cell>
          <cell r="J4860" t="str">
            <v>深圳市福田区红岭科技小学</v>
          </cell>
        </row>
        <row r="4861">
          <cell r="A4861">
            <v>141</v>
          </cell>
          <cell r="B4861">
            <v>1</v>
          </cell>
          <cell r="C4861" t="str">
            <v>118315</v>
          </cell>
          <cell r="D4861" t="str">
            <v>141-1</v>
          </cell>
          <cell r="E4861" t="str">
            <v>141-1-30216</v>
          </cell>
        </row>
        <row r="4861">
          <cell r="G4861" t="str">
            <v>2050202</v>
          </cell>
          <cell r="H4861" t="str">
            <v>30216</v>
          </cell>
          <cell r="I4861">
            <v>6</v>
          </cell>
          <cell r="J4861" t="str">
            <v>深圳市福田区红岭科技小学</v>
          </cell>
        </row>
        <row r="4862">
          <cell r="A4862">
            <v>141</v>
          </cell>
          <cell r="B4862">
            <v>1</v>
          </cell>
          <cell r="C4862" t="str">
            <v>118315</v>
          </cell>
          <cell r="D4862" t="str">
            <v>141-1</v>
          </cell>
          <cell r="E4862" t="str">
            <v>141-1-30218</v>
          </cell>
        </row>
        <row r="4862">
          <cell r="G4862" t="str">
            <v>2050202</v>
          </cell>
          <cell r="H4862" t="str">
            <v>30218</v>
          </cell>
          <cell r="I4862">
            <v>131.7</v>
          </cell>
          <cell r="J4862" t="str">
            <v>深圳市福田区红岭科技小学</v>
          </cell>
        </row>
        <row r="4863">
          <cell r="A4863">
            <v>141</v>
          </cell>
          <cell r="B4863">
            <v>1</v>
          </cell>
          <cell r="C4863" t="str">
            <v>118315</v>
          </cell>
          <cell r="D4863" t="str">
            <v>141-1</v>
          </cell>
          <cell r="E4863" t="str">
            <v>141-1-30226</v>
          </cell>
        </row>
        <row r="4863">
          <cell r="G4863" t="str">
            <v>2050202</v>
          </cell>
          <cell r="H4863" t="str">
            <v>30226</v>
          </cell>
          <cell r="I4863">
            <v>243.825</v>
          </cell>
          <cell r="J4863" t="str">
            <v>深圳市福田区红岭科技小学</v>
          </cell>
        </row>
        <row r="4864">
          <cell r="A4864">
            <v>141</v>
          </cell>
          <cell r="B4864">
            <v>1</v>
          </cell>
          <cell r="C4864" t="str">
            <v>118315</v>
          </cell>
          <cell r="D4864" t="str">
            <v>141-1</v>
          </cell>
          <cell r="E4864" t="str">
            <v>141-1-30227</v>
          </cell>
        </row>
        <row r="4864">
          <cell r="G4864" t="str">
            <v>2050202</v>
          </cell>
          <cell r="H4864" t="str">
            <v>30227</v>
          </cell>
          <cell r="I4864">
            <v>477.16816</v>
          </cell>
          <cell r="J4864" t="str">
            <v>深圳市福田区红岭科技小学</v>
          </cell>
        </row>
        <row r="4865">
          <cell r="A4865">
            <v>141</v>
          </cell>
          <cell r="B4865">
            <v>1</v>
          </cell>
          <cell r="C4865" t="str">
            <v>118315</v>
          </cell>
          <cell r="D4865" t="str">
            <v>141-1</v>
          </cell>
          <cell r="E4865" t="str">
            <v>141-1-30228</v>
          </cell>
        </row>
        <row r="4865">
          <cell r="G4865" t="str">
            <v>2050202</v>
          </cell>
          <cell r="H4865" t="str">
            <v>30228</v>
          </cell>
          <cell r="I4865">
            <v>45</v>
          </cell>
          <cell r="J4865" t="str">
            <v>深圳市福田区红岭科技小学</v>
          </cell>
        </row>
        <row r="4866">
          <cell r="A4866">
            <v>141</v>
          </cell>
          <cell r="B4866">
            <v>1</v>
          </cell>
          <cell r="C4866" t="str">
            <v>118315</v>
          </cell>
          <cell r="D4866" t="str">
            <v>141-1</v>
          </cell>
          <cell r="E4866" t="str">
            <v>141-1-30229</v>
          </cell>
        </row>
        <row r="4866">
          <cell r="G4866" t="str">
            <v>2050202</v>
          </cell>
          <cell r="H4866" t="str">
            <v>30229</v>
          </cell>
          <cell r="I4866">
            <v>5.94</v>
          </cell>
          <cell r="J4866" t="str">
            <v>深圳市福田区红岭科技小学</v>
          </cell>
        </row>
        <row r="4867">
          <cell r="A4867">
            <v>141</v>
          </cell>
          <cell r="B4867">
            <v>1</v>
          </cell>
          <cell r="C4867" t="str">
            <v>118315</v>
          </cell>
          <cell r="D4867" t="str">
            <v>141-1</v>
          </cell>
          <cell r="E4867" t="str">
            <v>141-1-30231</v>
          </cell>
        </row>
        <row r="4867">
          <cell r="G4867" t="str">
            <v>2050202</v>
          </cell>
          <cell r="H4867" t="str">
            <v>30231</v>
          </cell>
          <cell r="I4867">
            <v>6.5</v>
          </cell>
          <cell r="J4867" t="str">
            <v>深圳市福田区红岭科技小学</v>
          </cell>
        </row>
        <row r="4868">
          <cell r="A4868">
            <v>141</v>
          </cell>
          <cell r="B4868">
            <v>1</v>
          </cell>
          <cell r="C4868" t="str">
            <v>118315</v>
          </cell>
          <cell r="D4868" t="str">
            <v>141-1</v>
          </cell>
          <cell r="E4868" t="str">
            <v>141-1-30239</v>
          </cell>
        </row>
        <row r="4868">
          <cell r="G4868" t="str">
            <v>2050202</v>
          </cell>
          <cell r="H4868" t="str">
            <v>30239</v>
          </cell>
          <cell r="I4868">
            <v>3</v>
          </cell>
          <cell r="J4868" t="str">
            <v>深圳市福田区红岭科技小学</v>
          </cell>
        </row>
        <row r="4869">
          <cell r="A4869">
            <v>141</v>
          </cell>
          <cell r="B4869">
            <v>1</v>
          </cell>
          <cell r="C4869" t="str">
            <v>118315</v>
          </cell>
          <cell r="D4869" t="str">
            <v>141-1</v>
          </cell>
          <cell r="E4869" t="str">
            <v>141-1-30299</v>
          </cell>
        </row>
        <row r="4869">
          <cell r="G4869" t="str">
            <v>2050202</v>
          </cell>
          <cell r="H4869" t="str">
            <v>30299</v>
          </cell>
          <cell r="I4869">
            <v>96.9</v>
          </cell>
          <cell r="J4869" t="str">
            <v>深圳市福田区红岭科技小学</v>
          </cell>
        </row>
        <row r="4870">
          <cell r="A4870">
            <v>141</v>
          </cell>
          <cell r="B4870">
            <v>1</v>
          </cell>
          <cell r="C4870" t="str">
            <v>118315</v>
          </cell>
          <cell r="D4870" t="str">
            <v>141-1</v>
          </cell>
          <cell r="E4870" t="str">
            <v>141-1-30307</v>
          </cell>
        </row>
        <row r="4870">
          <cell r="G4870" t="str">
            <v>2050202</v>
          </cell>
          <cell r="H4870" t="str">
            <v>30307</v>
          </cell>
          <cell r="I4870">
            <v>2.7</v>
          </cell>
          <cell r="J4870" t="str">
            <v>深圳市福田区红岭科技小学</v>
          </cell>
        </row>
        <row r="4871">
          <cell r="A4871">
            <v>141</v>
          </cell>
          <cell r="B4871">
            <v>1</v>
          </cell>
          <cell r="C4871" t="str">
            <v>118315</v>
          </cell>
          <cell r="D4871" t="str">
            <v>141-1</v>
          </cell>
          <cell r="E4871" t="str">
            <v>141-1-30308</v>
          </cell>
        </row>
        <row r="4871">
          <cell r="G4871" t="str">
            <v>2050202</v>
          </cell>
          <cell r="H4871" t="str">
            <v>30308</v>
          </cell>
          <cell r="I4871">
            <v>0.4</v>
          </cell>
          <cell r="J4871" t="str">
            <v>深圳市福田区红岭科技小学</v>
          </cell>
        </row>
        <row r="4872">
          <cell r="A4872">
            <v>141</v>
          </cell>
          <cell r="B4872">
            <v>1</v>
          </cell>
          <cell r="C4872" t="str">
            <v>118315</v>
          </cell>
          <cell r="D4872" t="str">
            <v>141-1</v>
          </cell>
          <cell r="E4872" t="str">
            <v>141-1-31002</v>
          </cell>
        </row>
        <row r="4872">
          <cell r="G4872" t="str">
            <v>2050202</v>
          </cell>
          <cell r="H4872" t="str">
            <v>31002</v>
          </cell>
          <cell r="I4872">
            <v>12.5</v>
          </cell>
          <cell r="J4872" t="str">
            <v>深圳市福田区红岭科技小学</v>
          </cell>
        </row>
        <row r="4873">
          <cell r="A4873">
            <v>141</v>
          </cell>
          <cell r="B4873">
            <v>2</v>
          </cell>
          <cell r="C4873" t="str">
            <v>118315</v>
          </cell>
          <cell r="D4873" t="str">
            <v>141-2</v>
          </cell>
          <cell r="E4873" t="str">
            <v>141-2-30227</v>
          </cell>
        </row>
        <row r="4873">
          <cell r="G4873" t="str">
            <v>2050799</v>
          </cell>
          <cell r="H4873" t="str">
            <v>30227</v>
          </cell>
          <cell r="I4873">
            <v>77.025</v>
          </cell>
          <cell r="J4873" t="str">
            <v>深圳市福田区红岭科技小学</v>
          </cell>
        </row>
        <row r="4874">
          <cell r="A4874">
            <v>141</v>
          </cell>
          <cell r="B4874">
            <v>2</v>
          </cell>
          <cell r="C4874" t="str">
            <v>118315</v>
          </cell>
          <cell r="D4874" t="str">
            <v>141-2</v>
          </cell>
          <cell r="E4874" t="str">
            <v>141-2-31002</v>
          </cell>
        </row>
        <row r="4874">
          <cell r="G4874" t="str">
            <v>2050799</v>
          </cell>
          <cell r="H4874" t="str">
            <v>31002</v>
          </cell>
          <cell r="I4874">
            <v>5.55</v>
          </cell>
          <cell r="J4874" t="str">
            <v>深圳市福田区红岭科技小学</v>
          </cell>
        </row>
        <row r="4875">
          <cell r="A4875">
            <v>141</v>
          </cell>
          <cell r="B4875">
            <v>3</v>
          </cell>
          <cell r="C4875" t="str">
            <v>118315</v>
          </cell>
          <cell r="D4875" t="str">
            <v>141-3</v>
          </cell>
          <cell r="E4875" t="str">
            <v>141-3-30299</v>
          </cell>
        </row>
        <row r="4875">
          <cell r="G4875" t="str">
            <v>2080502</v>
          </cell>
          <cell r="H4875" t="str">
            <v>30299</v>
          </cell>
          <cell r="I4875">
            <v>12.16</v>
          </cell>
          <cell r="J4875" t="str">
            <v>深圳市福田区红岭科技小学</v>
          </cell>
        </row>
        <row r="4876">
          <cell r="A4876">
            <v>141</v>
          </cell>
          <cell r="B4876">
            <v>3</v>
          </cell>
          <cell r="C4876" t="str">
            <v>118315</v>
          </cell>
          <cell r="D4876" t="str">
            <v>141-3</v>
          </cell>
          <cell r="E4876" t="str">
            <v>141-3-30302</v>
          </cell>
        </row>
        <row r="4876">
          <cell r="G4876" t="str">
            <v>2080502</v>
          </cell>
          <cell r="H4876" t="str">
            <v>30302</v>
          </cell>
          <cell r="I4876">
            <v>129.284</v>
          </cell>
          <cell r="J4876" t="str">
            <v>深圳市福田区红岭科技小学</v>
          </cell>
        </row>
        <row r="4877">
          <cell r="A4877">
            <v>141</v>
          </cell>
          <cell r="B4877">
            <v>4</v>
          </cell>
          <cell r="C4877" t="str">
            <v>118315</v>
          </cell>
          <cell r="D4877" t="str">
            <v>141-4</v>
          </cell>
          <cell r="E4877" t="str">
            <v>141-4-30108</v>
          </cell>
        </row>
        <row r="4877">
          <cell r="G4877" t="str">
            <v>2080505</v>
          </cell>
          <cell r="H4877" t="str">
            <v>30108</v>
          </cell>
          <cell r="I4877">
            <v>413.571624</v>
          </cell>
          <cell r="J4877" t="str">
            <v>深圳市福田区红岭科技小学</v>
          </cell>
        </row>
        <row r="4878">
          <cell r="A4878">
            <v>141</v>
          </cell>
          <cell r="B4878">
            <v>5</v>
          </cell>
          <cell r="C4878" t="str">
            <v>118315</v>
          </cell>
          <cell r="D4878" t="str">
            <v>141-5</v>
          </cell>
          <cell r="E4878" t="str">
            <v>141-5-30109</v>
          </cell>
        </row>
        <row r="4878">
          <cell r="G4878" t="str">
            <v>2080506</v>
          </cell>
          <cell r="H4878" t="str">
            <v>30109</v>
          </cell>
          <cell r="I4878">
            <v>206.785812</v>
          </cell>
          <cell r="J4878" t="str">
            <v>深圳市福田区红岭科技小学</v>
          </cell>
        </row>
        <row r="4879">
          <cell r="A4879">
            <v>141</v>
          </cell>
          <cell r="B4879">
            <v>6</v>
          </cell>
          <cell r="C4879" t="str">
            <v>118315</v>
          </cell>
          <cell r="D4879" t="str">
            <v>141-6</v>
          </cell>
          <cell r="E4879" t="str">
            <v>141-6-30110</v>
          </cell>
        </row>
        <row r="4879">
          <cell r="G4879" t="str">
            <v>2101102</v>
          </cell>
          <cell r="H4879" t="str">
            <v>30110</v>
          </cell>
          <cell r="I4879">
            <v>178.668168</v>
          </cell>
          <cell r="J4879" t="str">
            <v>深圳市福田区红岭科技小学</v>
          </cell>
        </row>
        <row r="4880">
          <cell r="A4880">
            <v>141</v>
          </cell>
          <cell r="B4880">
            <v>7</v>
          </cell>
          <cell r="C4880" t="str">
            <v>118315</v>
          </cell>
          <cell r="D4880" t="str">
            <v>141-7</v>
          </cell>
          <cell r="E4880" t="str">
            <v>141-7-30113</v>
          </cell>
        </row>
        <row r="4880">
          <cell r="G4880" t="str">
            <v>2210201</v>
          </cell>
          <cell r="H4880" t="str">
            <v>30113</v>
          </cell>
          <cell r="I4880">
            <v>425.685528</v>
          </cell>
          <cell r="J4880" t="str">
            <v>深圳市福田区红岭科技小学</v>
          </cell>
        </row>
        <row r="4881">
          <cell r="A4881">
            <v>141</v>
          </cell>
          <cell r="B4881">
            <v>8</v>
          </cell>
          <cell r="C4881" t="str">
            <v>118315</v>
          </cell>
          <cell r="D4881" t="str">
            <v>141-8</v>
          </cell>
          <cell r="E4881" t="str">
            <v>141-8-30102</v>
          </cell>
        </row>
        <row r="4881">
          <cell r="G4881" t="str">
            <v>2210203</v>
          </cell>
          <cell r="H4881" t="str">
            <v>30102</v>
          </cell>
          <cell r="I4881">
            <v>410.2872</v>
          </cell>
          <cell r="J4881" t="str">
            <v>深圳市福田区红岭科技小学</v>
          </cell>
        </row>
        <row r="4882">
          <cell r="A4882">
            <v>141</v>
          </cell>
          <cell r="B4882">
            <v>8</v>
          </cell>
          <cell r="C4882" t="str">
            <v>118315</v>
          </cell>
          <cell r="D4882" t="str">
            <v>141-8</v>
          </cell>
          <cell r="E4882" t="str">
            <v>141-8-30302</v>
          </cell>
        </row>
        <row r="4882">
          <cell r="G4882" t="str">
            <v>2210203</v>
          </cell>
          <cell r="H4882" t="str">
            <v>30302</v>
          </cell>
          <cell r="I4882">
            <v>154.2192</v>
          </cell>
          <cell r="J4882" t="str">
            <v>深圳市福田区红岭科技小学</v>
          </cell>
        </row>
        <row r="4883">
          <cell r="A4883">
            <v>145</v>
          </cell>
          <cell r="B4883">
            <v>1</v>
          </cell>
          <cell r="C4883" t="str">
            <v>118103</v>
          </cell>
          <cell r="D4883" t="str">
            <v>145-1</v>
          </cell>
          <cell r="E4883" t="str">
            <v>145-1-30101</v>
          </cell>
        </row>
        <row r="4883">
          <cell r="G4883" t="str">
            <v>2050201</v>
          </cell>
          <cell r="H4883" t="str">
            <v>30101</v>
          </cell>
          <cell r="I4883">
            <v>62.2912</v>
          </cell>
          <cell r="J4883" t="str">
            <v>深圳市福田区第三幼儿园</v>
          </cell>
        </row>
        <row r="4884">
          <cell r="A4884">
            <v>145</v>
          </cell>
          <cell r="B4884">
            <v>1</v>
          </cell>
          <cell r="C4884" t="str">
            <v>118103</v>
          </cell>
          <cell r="D4884" t="str">
            <v>145-1</v>
          </cell>
          <cell r="E4884" t="str">
            <v>145-1-30102</v>
          </cell>
        </row>
        <row r="4884">
          <cell r="G4884" t="str">
            <v>2050201</v>
          </cell>
          <cell r="H4884" t="str">
            <v>30102</v>
          </cell>
          <cell r="I4884">
            <v>114.5148</v>
          </cell>
          <cell r="J4884" t="str">
            <v>深圳市福田区第三幼儿园</v>
          </cell>
        </row>
        <row r="4885">
          <cell r="A4885">
            <v>145</v>
          </cell>
          <cell r="B4885">
            <v>1</v>
          </cell>
          <cell r="C4885" t="str">
            <v>118103</v>
          </cell>
          <cell r="D4885" t="str">
            <v>145-1</v>
          </cell>
          <cell r="E4885" t="str">
            <v>145-1-30107</v>
          </cell>
        </row>
        <row r="4885">
          <cell r="G4885" t="str">
            <v>2050201</v>
          </cell>
          <cell r="H4885" t="str">
            <v>30107</v>
          </cell>
          <cell r="I4885">
            <v>111.284</v>
          </cell>
          <cell r="J4885" t="str">
            <v>深圳市福田区第三幼儿园</v>
          </cell>
        </row>
        <row r="4886">
          <cell r="A4886">
            <v>145</v>
          </cell>
          <cell r="B4886">
            <v>1</v>
          </cell>
          <cell r="C4886" t="str">
            <v>118103</v>
          </cell>
          <cell r="D4886" t="str">
            <v>145-1</v>
          </cell>
          <cell r="E4886" t="str">
            <v>145-1-30112</v>
          </cell>
        </row>
        <row r="4886">
          <cell r="G4886" t="str">
            <v>2050201</v>
          </cell>
          <cell r="H4886" t="str">
            <v>30112</v>
          </cell>
          <cell r="I4886">
            <v>3.16</v>
          </cell>
          <cell r="J4886" t="str">
            <v>深圳市福田区第三幼儿园</v>
          </cell>
        </row>
        <row r="4887">
          <cell r="A4887">
            <v>145</v>
          </cell>
          <cell r="B4887">
            <v>1</v>
          </cell>
          <cell r="C4887" t="str">
            <v>118103</v>
          </cell>
          <cell r="D4887" t="str">
            <v>145-1</v>
          </cell>
          <cell r="E4887" t="str">
            <v>145-1-30201</v>
          </cell>
        </row>
        <row r="4887">
          <cell r="G4887" t="str">
            <v>2050201</v>
          </cell>
          <cell r="H4887" t="str">
            <v>30201</v>
          </cell>
          <cell r="I4887">
            <v>4</v>
          </cell>
          <cell r="J4887" t="str">
            <v>深圳市福田区第三幼儿园</v>
          </cell>
        </row>
        <row r="4888">
          <cell r="A4888">
            <v>145</v>
          </cell>
          <cell r="B4888">
            <v>1</v>
          </cell>
          <cell r="C4888" t="str">
            <v>118103</v>
          </cell>
          <cell r="D4888" t="str">
            <v>145-1</v>
          </cell>
          <cell r="E4888" t="str">
            <v>145-1-30205</v>
          </cell>
        </row>
        <row r="4888">
          <cell r="G4888" t="str">
            <v>2050201</v>
          </cell>
          <cell r="H4888" t="str">
            <v>30205</v>
          </cell>
          <cell r="I4888">
            <v>2.5</v>
          </cell>
          <cell r="J4888" t="str">
            <v>深圳市福田区第三幼儿园</v>
          </cell>
        </row>
        <row r="4889">
          <cell r="A4889">
            <v>145</v>
          </cell>
          <cell r="B4889">
            <v>1</v>
          </cell>
          <cell r="C4889" t="str">
            <v>118103</v>
          </cell>
          <cell r="D4889" t="str">
            <v>145-1</v>
          </cell>
          <cell r="E4889" t="str">
            <v>145-1-30206</v>
          </cell>
        </row>
        <row r="4889">
          <cell r="G4889" t="str">
            <v>2050201</v>
          </cell>
          <cell r="H4889" t="str">
            <v>30206</v>
          </cell>
          <cell r="I4889">
            <v>11</v>
          </cell>
          <cell r="J4889" t="str">
            <v>深圳市福田区第三幼儿园</v>
          </cell>
        </row>
        <row r="4890">
          <cell r="A4890">
            <v>145</v>
          </cell>
          <cell r="B4890">
            <v>1</v>
          </cell>
          <cell r="C4890" t="str">
            <v>118103</v>
          </cell>
          <cell r="D4890" t="str">
            <v>145-1</v>
          </cell>
          <cell r="E4890" t="str">
            <v>145-1-30207</v>
          </cell>
        </row>
        <row r="4890">
          <cell r="G4890" t="str">
            <v>2050201</v>
          </cell>
          <cell r="H4890" t="str">
            <v>30207</v>
          </cell>
          <cell r="I4890">
            <v>1.17</v>
          </cell>
          <cell r="J4890" t="str">
            <v>深圳市福田区第三幼儿园</v>
          </cell>
        </row>
        <row r="4891">
          <cell r="A4891">
            <v>145</v>
          </cell>
          <cell r="B4891">
            <v>1</v>
          </cell>
          <cell r="C4891" t="str">
            <v>118103</v>
          </cell>
          <cell r="D4891" t="str">
            <v>145-1</v>
          </cell>
          <cell r="E4891" t="str">
            <v>145-1-30209</v>
          </cell>
        </row>
        <row r="4891">
          <cell r="G4891" t="str">
            <v>2050201</v>
          </cell>
          <cell r="H4891" t="str">
            <v>30209</v>
          </cell>
          <cell r="I4891">
            <v>7.52</v>
          </cell>
          <cell r="J4891" t="str">
            <v>深圳市福田区第三幼儿园</v>
          </cell>
        </row>
        <row r="4892">
          <cell r="A4892">
            <v>145</v>
          </cell>
          <cell r="B4892">
            <v>1</v>
          </cell>
          <cell r="C4892" t="str">
            <v>118103</v>
          </cell>
          <cell r="D4892" t="str">
            <v>145-1</v>
          </cell>
          <cell r="E4892" t="str">
            <v>145-1-30211</v>
          </cell>
        </row>
        <row r="4892">
          <cell r="G4892" t="str">
            <v>2050201</v>
          </cell>
          <cell r="H4892" t="str">
            <v>30211</v>
          </cell>
          <cell r="I4892">
            <v>1</v>
          </cell>
          <cell r="J4892" t="str">
            <v>深圳市福田区第三幼儿园</v>
          </cell>
        </row>
        <row r="4893">
          <cell r="A4893">
            <v>145</v>
          </cell>
          <cell r="B4893">
            <v>1</v>
          </cell>
          <cell r="C4893" t="str">
            <v>118103</v>
          </cell>
          <cell r="D4893" t="str">
            <v>145-1</v>
          </cell>
          <cell r="E4893" t="str">
            <v>145-1-30213</v>
          </cell>
        </row>
        <row r="4893">
          <cell r="G4893" t="str">
            <v>2050201</v>
          </cell>
          <cell r="H4893" t="str">
            <v>30213</v>
          </cell>
          <cell r="I4893">
            <v>176.04</v>
          </cell>
          <cell r="J4893" t="str">
            <v>深圳市福田区第三幼儿园</v>
          </cell>
        </row>
        <row r="4894">
          <cell r="A4894">
            <v>145</v>
          </cell>
          <cell r="B4894">
            <v>1</v>
          </cell>
          <cell r="C4894" t="str">
            <v>118103</v>
          </cell>
          <cell r="D4894" t="str">
            <v>145-1</v>
          </cell>
          <cell r="E4894" t="str">
            <v>145-1-30214</v>
          </cell>
        </row>
        <row r="4894">
          <cell r="G4894" t="str">
            <v>2050201</v>
          </cell>
          <cell r="H4894" t="str">
            <v>30214</v>
          </cell>
          <cell r="I4894">
            <v>0.6</v>
          </cell>
          <cell r="J4894" t="str">
            <v>深圳市福田区第三幼儿园</v>
          </cell>
        </row>
        <row r="4895">
          <cell r="A4895">
            <v>145</v>
          </cell>
          <cell r="B4895">
            <v>1</v>
          </cell>
          <cell r="C4895" t="str">
            <v>118103</v>
          </cell>
          <cell r="D4895" t="str">
            <v>145-1</v>
          </cell>
          <cell r="E4895" t="str">
            <v>145-1-30216</v>
          </cell>
        </row>
        <row r="4895">
          <cell r="G4895" t="str">
            <v>2050201</v>
          </cell>
          <cell r="H4895" t="str">
            <v>30216</v>
          </cell>
          <cell r="I4895">
            <v>6</v>
          </cell>
          <cell r="J4895" t="str">
            <v>深圳市福田区第三幼儿园</v>
          </cell>
        </row>
        <row r="4896">
          <cell r="A4896">
            <v>145</v>
          </cell>
          <cell r="B4896">
            <v>1</v>
          </cell>
          <cell r="C4896" t="str">
            <v>118103</v>
          </cell>
          <cell r="D4896" t="str">
            <v>145-1</v>
          </cell>
          <cell r="E4896" t="str">
            <v>145-1-30218</v>
          </cell>
        </row>
        <row r="4896">
          <cell r="G4896" t="str">
            <v>2050201</v>
          </cell>
          <cell r="H4896" t="str">
            <v>30218</v>
          </cell>
          <cell r="I4896">
            <v>12</v>
          </cell>
          <cell r="J4896" t="str">
            <v>深圳市福田区第三幼儿园</v>
          </cell>
        </row>
        <row r="4897">
          <cell r="A4897">
            <v>145</v>
          </cell>
          <cell r="B4897">
            <v>1</v>
          </cell>
          <cell r="C4897" t="str">
            <v>118103</v>
          </cell>
          <cell r="D4897" t="str">
            <v>145-1</v>
          </cell>
          <cell r="E4897" t="str">
            <v>145-1-30226</v>
          </cell>
        </row>
        <row r="4897">
          <cell r="G4897" t="str">
            <v>2050201</v>
          </cell>
          <cell r="H4897" t="str">
            <v>30226</v>
          </cell>
          <cell r="I4897">
            <v>535.62</v>
          </cell>
          <cell r="J4897" t="str">
            <v>深圳市福田区第三幼儿园</v>
          </cell>
        </row>
        <row r="4898">
          <cell r="A4898">
            <v>145</v>
          </cell>
          <cell r="B4898">
            <v>1</v>
          </cell>
          <cell r="C4898" t="str">
            <v>118103</v>
          </cell>
          <cell r="D4898" t="str">
            <v>145-1</v>
          </cell>
          <cell r="E4898" t="str">
            <v>145-1-30227</v>
          </cell>
        </row>
        <row r="4898">
          <cell r="G4898" t="str">
            <v>2050201</v>
          </cell>
          <cell r="H4898" t="str">
            <v>30227</v>
          </cell>
          <cell r="I4898">
            <v>252.99</v>
          </cell>
          <cell r="J4898" t="str">
            <v>深圳市福田区第三幼儿园</v>
          </cell>
        </row>
        <row r="4899">
          <cell r="A4899">
            <v>145</v>
          </cell>
          <cell r="B4899">
            <v>1</v>
          </cell>
          <cell r="C4899" t="str">
            <v>118103</v>
          </cell>
          <cell r="D4899" t="str">
            <v>145-1</v>
          </cell>
          <cell r="E4899" t="str">
            <v>145-1-30228</v>
          </cell>
        </row>
        <row r="4899">
          <cell r="G4899" t="str">
            <v>2050201</v>
          </cell>
          <cell r="H4899" t="str">
            <v>30228</v>
          </cell>
          <cell r="I4899">
            <v>10.15</v>
          </cell>
          <cell r="J4899" t="str">
            <v>深圳市福田区第三幼儿园</v>
          </cell>
        </row>
        <row r="4900">
          <cell r="A4900">
            <v>145</v>
          </cell>
          <cell r="B4900">
            <v>1</v>
          </cell>
          <cell r="C4900" t="str">
            <v>118103</v>
          </cell>
          <cell r="D4900" t="str">
            <v>145-1</v>
          </cell>
          <cell r="E4900" t="str">
            <v>145-1-30229</v>
          </cell>
        </row>
        <row r="4900">
          <cell r="G4900" t="str">
            <v>2050201</v>
          </cell>
          <cell r="H4900" t="str">
            <v>30229</v>
          </cell>
          <cell r="I4900">
            <v>0.54</v>
          </cell>
          <cell r="J4900" t="str">
            <v>深圳市福田区第三幼儿园</v>
          </cell>
        </row>
        <row r="4901">
          <cell r="A4901">
            <v>145</v>
          </cell>
          <cell r="B4901">
            <v>1</v>
          </cell>
          <cell r="C4901" t="str">
            <v>118103</v>
          </cell>
          <cell r="D4901" t="str">
            <v>145-1</v>
          </cell>
          <cell r="E4901" t="str">
            <v>145-1-30231</v>
          </cell>
        </row>
        <row r="4901">
          <cell r="G4901" t="str">
            <v>2050201</v>
          </cell>
          <cell r="H4901" t="str">
            <v>30231</v>
          </cell>
          <cell r="I4901">
            <v>3.29</v>
          </cell>
          <cell r="J4901" t="str">
            <v>深圳市福田区第三幼儿园</v>
          </cell>
        </row>
        <row r="4902">
          <cell r="A4902">
            <v>145</v>
          </cell>
          <cell r="B4902">
            <v>1</v>
          </cell>
          <cell r="C4902" t="str">
            <v>118103</v>
          </cell>
          <cell r="D4902" t="str">
            <v>145-1</v>
          </cell>
          <cell r="E4902" t="str">
            <v>145-1-30299</v>
          </cell>
        </row>
        <row r="4902">
          <cell r="G4902" t="str">
            <v>2050201</v>
          </cell>
          <cell r="H4902" t="str">
            <v>30299</v>
          </cell>
          <cell r="I4902">
            <v>59.02</v>
          </cell>
          <cell r="J4902" t="str">
            <v>深圳市福田区第三幼儿园</v>
          </cell>
        </row>
        <row r="4903">
          <cell r="A4903">
            <v>145</v>
          </cell>
          <cell r="B4903">
            <v>1</v>
          </cell>
          <cell r="C4903" t="str">
            <v>118103</v>
          </cell>
          <cell r="D4903" t="str">
            <v>145-1</v>
          </cell>
          <cell r="E4903" t="str">
            <v>145-1-31002</v>
          </cell>
        </row>
        <row r="4903">
          <cell r="G4903" t="str">
            <v>2050201</v>
          </cell>
          <cell r="H4903" t="str">
            <v>31002</v>
          </cell>
          <cell r="I4903">
            <v>5</v>
          </cell>
          <cell r="J4903" t="str">
            <v>深圳市福田区第三幼儿园</v>
          </cell>
        </row>
        <row r="4904">
          <cell r="A4904">
            <v>145</v>
          </cell>
          <cell r="B4904">
            <v>1</v>
          </cell>
          <cell r="C4904" t="str">
            <v>118103</v>
          </cell>
          <cell r="D4904" t="str">
            <v>145-1</v>
          </cell>
          <cell r="E4904" t="str">
            <v>145-1-31099</v>
          </cell>
        </row>
        <row r="4904">
          <cell r="G4904" t="str">
            <v>2050201</v>
          </cell>
          <cell r="H4904" t="str">
            <v>31099</v>
          </cell>
          <cell r="I4904">
            <v>1</v>
          </cell>
          <cell r="J4904" t="str">
            <v>深圳市福田区第三幼儿园</v>
          </cell>
        </row>
        <row r="4905">
          <cell r="A4905">
            <v>145</v>
          </cell>
          <cell r="B4905">
            <v>2</v>
          </cell>
          <cell r="C4905" t="str">
            <v>118103</v>
          </cell>
          <cell r="D4905" t="str">
            <v>145-2</v>
          </cell>
          <cell r="E4905" t="str">
            <v>145-2-30299</v>
          </cell>
        </row>
        <row r="4905">
          <cell r="G4905" t="str">
            <v>2080502</v>
          </cell>
          <cell r="H4905" t="str">
            <v>30299</v>
          </cell>
          <cell r="I4905">
            <v>3.42</v>
          </cell>
          <cell r="J4905" t="str">
            <v>深圳市福田区第三幼儿园</v>
          </cell>
        </row>
        <row r="4906">
          <cell r="A4906">
            <v>145</v>
          </cell>
          <cell r="B4906">
            <v>2</v>
          </cell>
          <cell r="C4906" t="str">
            <v>118103</v>
          </cell>
          <cell r="D4906" t="str">
            <v>145-2</v>
          </cell>
          <cell r="E4906" t="str">
            <v>145-2-30302</v>
          </cell>
        </row>
        <row r="4906">
          <cell r="G4906" t="str">
            <v>2080502</v>
          </cell>
          <cell r="H4906" t="str">
            <v>30302</v>
          </cell>
          <cell r="I4906">
            <v>28.82</v>
          </cell>
          <cell r="J4906" t="str">
            <v>深圳市福田区第三幼儿园</v>
          </cell>
        </row>
        <row r="4907">
          <cell r="A4907">
            <v>145</v>
          </cell>
          <cell r="B4907">
            <v>3</v>
          </cell>
          <cell r="C4907" t="str">
            <v>118103</v>
          </cell>
          <cell r="D4907" t="str">
            <v>145-3</v>
          </cell>
          <cell r="E4907" t="str">
            <v>145-3-30108</v>
          </cell>
        </row>
        <row r="4907">
          <cell r="G4907" t="str">
            <v>2080505</v>
          </cell>
          <cell r="H4907" t="str">
            <v>30108</v>
          </cell>
          <cell r="I4907">
            <v>40.8</v>
          </cell>
          <cell r="J4907" t="str">
            <v>深圳市福田区第三幼儿园</v>
          </cell>
        </row>
        <row r="4908">
          <cell r="A4908">
            <v>145</v>
          </cell>
          <cell r="B4908">
            <v>4</v>
          </cell>
          <cell r="C4908" t="str">
            <v>118103</v>
          </cell>
          <cell r="D4908" t="str">
            <v>145-4</v>
          </cell>
          <cell r="E4908" t="str">
            <v>145-4-30109</v>
          </cell>
        </row>
        <row r="4908">
          <cell r="G4908" t="str">
            <v>2080506</v>
          </cell>
          <cell r="H4908" t="str">
            <v>30109</v>
          </cell>
          <cell r="I4908">
            <v>20.4</v>
          </cell>
          <cell r="J4908" t="str">
            <v>深圳市福田区第三幼儿园</v>
          </cell>
        </row>
        <row r="4909">
          <cell r="A4909">
            <v>145</v>
          </cell>
          <cell r="B4909">
            <v>5</v>
          </cell>
          <cell r="C4909" t="str">
            <v>118103</v>
          </cell>
          <cell r="D4909" t="str">
            <v>145-5</v>
          </cell>
          <cell r="E4909" t="str">
            <v>145-5-30110</v>
          </cell>
        </row>
        <row r="4909">
          <cell r="G4909" t="str">
            <v>2101102</v>
          </cell>
          <cell r="H4909" t="str">
            <v>30110</v>
          </cell>
          <cell r="I4909">
            <v>16.4</v>
          </cell>
          <cell r="J4909" t="str">
            <v>深圳市福田区第三幼儿园</v>
          </cell>
        </row>
        <row r="4910">
          <cell r="A4910">
            <v>145</v>
          </cell>
          <cell r="B4910">
            <v>6</v>
          </cell>
          <cell r="C4910" t="str">
            <v>118103</v>
          </cell>
          <cell r="D4910" t="str">
            <v>145-6</v>
          </cell>
          <cell r="E4910" t="str">
            <v>145-6-30113</v>
          </cell>
        </row>
        <row r="4910">
          <cell r="G4910" t="str">
            <v>2210201</v>
          </cell>
          <cell r="H4910" t="str">
            <v>30113</v>
          </cell>
          <cell r="I4910">
            <v>40.72</v>
          </cell>
          <cell r="J4910" t="str">
            <v>深圳市福田区第三幼儿园</v>
          </cell>
        </row>
        <row r="4911">
          <cell r="A4911">
            <v>145</v>
          </cell>
          <cell r="B4911">
            <v>7</v>
          </cell>
          <cell r="C4911" t="str">
            <v>118103</v>
          </cell>
          <cell r="D4911" t="str">
            <v>145-7</v>
          </cell>
          <cell r="E4911" t="str">
            <v>145-7-30102</v>
          </cell>
        </row>
        <row r="4911">
          <cell r="G4911" t="str">
            <v>2210203</v>
          </cell>
          <cell r="H4911" t="str">
            <v>30102</v>
          </cell>
          <cell r="I4911">
            <v>58.04</v>
          </cell>
          <cell r="J4911" t="str">
            <v>深圳市福田区第三幼儿园</v>
          </cell>
        </row>
        <row r="4912">
          <cell r="A4912">
            <v>145</v>
          </cell>
          <cell r="B4912">
            <v>7</v>
          </cell>
          <cell r="C4912" t="str">
            <v>118103</v>
          </cell>
          <cell r="D4912" t="str">
            <v>145-7</v>
          </cell>
          <cell r="E4912" t="str">
            <v>145-7-30302</v>
          </cell>
        </row>
        <row r="4912">
          <cell r="G4912" t="str">
            <v>2210203</v>
          </cell>
          <cell r="H4912" t="str">
            <v>30302</v>
          </cell>
          <cell r="I4912">
            <v>41.06</v>
          </cell>
          <cell r="J4912" t="str">
            <v>深圳市福田区第三幼儿园</v>
          </cell>
        </row>
        <row r="4913">
          <cell r="A4913">
            <v>146</v>
          </cell>
          <cell r="B4913">
            <v>1</v>
          </cell>
          <cell r="C4913" t="str">
            <v>118102</v>
          </cell>
          <cell r="D4913" t="str">
            <v>146-1</v>
          </cell>
          <cell r="E4913" t="str">
            <v>146-1-30101</v>
          </cell>
        </row>
        <row r="4913">
          <cell r="G4913" t="str">
            <v>2050201</v>
          </cell>
          <cell r="H4913" t="str">
            <v>30101</v>
          </cell>
          <cell r="I4913">
            <v>229</v>
          </cell>
          <cell r="J4913" t="str">
            <v>深圳市福田区第二幼儿园</v>
          </cell>
        </row>
        <row r="4914">
          <cell r="A4914">
            <v>146</v>
          </cell>
          <cell r="B4914">
            <v>1</v>
          </cell>
          <cell r="C4914" t="str">
            <v>118102</v>
          </cell>
          <cell r="D4914" t="str">
            <v>146-1</v>
          </cell>
          <cell r="E4914" t="str">
            <v>146-1-30102</v>
          </cell>
        </row>
        <row r="4914">
          <cell r="G4914" t="str">
            <v>2050201</v>
          </cell>
          <cell r="H4914" t="str">
            <v>30102</v>
          </cell>
          <cell r="I4914">
            <v>399</v>
          </cell>
          <cell r="J4914" t="str">
            <v>深圳市福田区第二幼儿园</v>
          </cell>
        </row>
        <row r="4915">
          <cell r="A4915">
            <v>146</v>
          </cell>
          <cell r="B4915">
            <v>1</v>
          </cell>
          <cell r="C4915" t="str">
            <v>118102</v>
          </cell>
          <cell r="D4915" t="str">
            <v>146-1</v>
          </cell>
          <cell r="E4915" t="str">
            <v>146-1-30107</v>
          </cell>
        </row>
        <row r="4915">
          <cell r="G4915" t="str">
            <v>2050201</v>
          </cell>
          <cell r="H4915" t="str">
            <v>30107</v>
          </cell>
          <cell r="I4915">
            <v>385.2246</v>
          </cell>
          <cell r="J4915" t="str">
            <v>深圳市福田区第二幼儿园</v>
          </cell>
        </row>
        <row r="4916">
          <cell r="A4916">
            <v>146</v>
          </cell>
          <cell r="B4916">
            <v>1</v>
          </cell>
          <cell r="C4916" t="str">
            <v>118102</v>
          </cell>
          <cell r="D4916" t="str">
            <v>146-1</v>
          </cell>
          <cell r="E4916" t="str">
            <v>146-1-30112</v>
          </cell>
        </row>
        <row r="4916">
          <cell r="G4916" t="str">
            <v>2050201</v>
          </cell>
          <cell r="H4916" t="str">
            <v>30112</v>
          </cell>
          <cell r="I4916">
            <v>12</v>
          </cell>
          <cell r="J4916" t="str">
            <v>深圳市福田区第二幼儿园</v>
          </cell>
        </row>
        <row r="4917">
          <cell r="A4917">
            <v>146</v>
          </cell>
          <cell r="B4917">
            <v>1</v>
          </cell>
          <cell r="C4917" t="str">
            <v>118102</v>
          </cell>
          <cell r="D4917" t="str">
            <v>146-1</v>
          </cell>
          <cell r="E4917" t="str">
            <v>146-1-30201</v>
          </cell>
        </row>
        <row r="4917">
          <cell r="G4917" t="str">
            <v>2050201</v>
          </cell>
          <cell r="H4917" t="str">
            <v>30201</v>
          </cell>
          <cell r="I4917">
            <v>8</v>
          </cell>
          <cell r="J4917" t="str">
            <v>深圳市福田区第二幼儿园</v>
          </cell>
        </row>
        <row r="4918">
          <cell r="A4918">
            <v>146</v>
          </cell>
          <cell r="B4918">
            <v>1</v>
          </cell>
          <cell r="C4918" t="str">
            <v>118102</v>
          </cell>
          <cell r="D4918" t="str">
            <v>146-1</v>
          </cell>
          <cell r="E4918" t="str">
            <v>146-1-30202</v>
          </cell>
        </row>
        <row r="4918">
          <cell r="G4918" t="str">
            <v>2050201</v>
          </cell>
          <cell r="H4918" t="str">
            <v>30202</v>
          </cell>
          <cell r="I4918">
            <v>0.5</v>
          </cell>
          <cell r="J4918" t="str">
            <v>深圳市福田区第二幼儿园</v>
          </cell>
        </row>
        <row r="4919">
          <cell r="A4919">
            <v>146</v>
          </cell>
          <cell r="B4919">
            <v>1</v>
          </cell>
          <cell r="C4919" t="str">
            <v>118102</v>
          </cell>
          <cell r="D4919" t="str">
            <v>146-1</v>
          </cell>
          <cell r="E4919" t="str">
            <v>146-1-30205</v>
          </cell>
        </row>
        <row r="4919">
          <cell r="G4919" t="str">
            <v>2050201</v>
          </cell>
          <cell r="H4919" t="str">
            <v>30205</v>
          </cell>
          <cell r="I4919">
            <v>6.5</v>
          </cell>
          <cell r="J4919" t="str">
            <v>深圳市福田区第二幼儿园</v>
          </cell>
        </row>
        <row r="4920">
          <cell r="A4920">
            <v>146</v>
          </cell>
          <cell r="B4920">
            <v>1</v>
          </cell>
          <cell r="C4920" t="str">
            <v>118102</v>
          </cell>
          <cell r="D4920" t="str">
            <v>146-1</v>
          </cell>
          <cell r="E4920" t="str">
            <v>146-1-30206</v>
          </cell>
        </row>
        <row r="4920">
          <cell r="G4920" t="str">
            <v>2050201</v>
          </cell>
          <cell r="H4920" t="str">
            <v>30206</v>
          </cell>
          <cell r="I4920">
            <v>20</v>
          </cell>
          <cell r="J4920" t="str">
            <v>深圳市福田区第二幼儿园</v>
          </cell>
        </row>
        <row r="4921">
          <cell r="A4921">
            <v>146</v>
          </cell>
          <cell r="B4921">
            <v>1</v>
          </cell>
          <cell r="C4921" t="str">
            <v>118102</v>
          </cell>
          <cell r="D4921" t="str">
            <v>146-1</v>
          </cell>
          <cell r="E4921" t="str">
            <v>146-1-30207</v>
          </cell>
        </row>
        <row r="4921">
          <cell r="G4921" t="str">
            <v>2050201</v>
          </cell>
          <cell r="H4921" t="str">
            <v>30207</v>
          </cell>
          <cell r="I4921">
            <v>2.5</v>
          </cell>
          <cell r="J4921" t="str">
            <v>深圳市福田区第二幼儿园</v>
          </cell>
        </row>
        <row r="4922">
          <cell r="A4922">
            <v>146</v>
          </cell>
          <cell r="B4922">
            <v>1</v>
          </cell>
          <cell r="C4922" t="str">
            <v>118102</v>
          </cell>
          <cell r="D4922" t="str">
            <v>146-1</v>
          </cell>
          <cell r="E4922" t="str">
            <v>146-1-30209</v>
          </cell>
        </row>
        <row r="4922">
          <cell r="G4922" t="str">
            <v>2050201</v>
          </cell>
          <cell r="H4922" t="str">
            <v>30209</v>
          </cell>
          <cell r="I4922">
            <v>12</v>
          </cell>
          <cell r="J4922" t="str">
            <v>深圳市福田区第二幼儿园</v>
          </cell>
        </row>
        <row r="4923">
          <cell r="A4923">
            <v>146</v>
          </cell>
          <cell r="B4923">
            <v>1</v>
          </cell>
          <cell r="C4923" t="str">
            <v>118102</v>
          </cell>
          <cell r="D4923" t="str">
            <v>146-1</v>
          </cell>
          <cell r="E4923" t="str">
            <v>146-1-30211</v>
          </cell>
        </row>
        <row r="4923">
          <cell r="G4923" t="str">
            <v>2050201</v>
          </cell>
          <cell r="H4923" t="str">
            <v>30211</v>
          </cell>
          <cell r="I4923">
            <v>3.9</v>
          </cell>
          <cell r="J4923" t="str">
            <v>深圳市福田区第二幼儿园</v>
          </cell>
        </row>
        <row r="4924">
          <cell r="A4924">
            <v>146</v>
          </cell>
          <cell r="B4924">
            <v>1</v>
          </cell>
          <cell r="C4924" t="str">
            <v>118102</v>
          </cell>
          <cell r="D4924" t="str">
            <v>146-1</v>
          </cell>
          <cell r="E4924" t="str">
            <v>146-1-30213</v>
          </cell>
        </row>
        <row r="4924">
          <cell r="G4924" t="str">
            <v>2050201</v>
          </cell>
          <cell r="H4924" t="str">
            <v>30213</v>
          </cell>
          <cell r="I4924">
            <v>17</v>
          </cell>
          <cell r="J4924" t="str">
            <v>深圳市福田区第二幼儿园</v>
          </cell>
        </row>
        <row r="4925">
          <cell r="A4925">
            <v>146</v>
          </cell>
          <cell r="B4925">
            <v>1</v>
          </cell>
          <cell r="C4925" t="str">
            <v>118102</v>
          </cell>
          <cell r="D4925" t="str">
            <v>146-1</v>
          </cell>
          <cell r="E4925" t="str">
            <v>146-1-30214</v>
          </cell>
        </row>
        <row r="4925">
          <cell r="G4925" t="str">
            <v>2050201</v>
          </cell>
          <cell r="H4925" t="str">
            <v>30214</v>
          </cell>
          <cell r="I4925">
            <v>7</v>
          </cell>
          <cell r="J4925" t="str">
            <v>深圳市福田区第二幼儿园</v>
          </cell>
        </row>
        <row r="4926">
          <cell r="A4926">
            <v>146</v>
          </cell>
          <cell r="B4926">
            <v>1</v>
          </cell>
          <cell r="C4926" t="str">
            <v>118102</v>
          </cell>
          <cell r="D4926" t="str">
            <v>146-1</v>
          </cell>
          <cell r="E4926" t="str">
            <v>146-1-30216</v>
          </cell>
        </row>
        <row r="4926">
          <cell r="G4926" t="str">
            <v>2050201</v>
          </cell>
          <cell r="H4926" t="str">
            <v>30216</v>
          </cell>
          <cell r="I4926">
            <v>2.23</v>
          </cell>
          <cell r="J4926" t="str">
            <v>深圳市福田区第二幼儿园</v>
          </cell>
        </row>
        <row r="4927">
          <cell r="A4927">
            <v>146</v>
          </cell>
          <cell r="B4927">
            <v>1</v>
          </cell>
          <cell r="C4927" t="str">
            <v>118102</v>
          </cell>
          <cell r="D4927" t="str">
            <v>146-1</v>
          </cell>
          <cell r="E4927" t="str">
            <v>146-1-30218</v>
          </cell>
        </row>
        <row r="4927">
          <cell r="G4927" t="str">
            <v>2050201</v>
          </cell>
          <cell r="H4927" t="str">
            <v>30218</v>
          </cell>
          <cell r="I4927">
            <v>13</v>
          </cell>
          <cell r="J4927" t="str">
            <v>深圳市福田区第二幼儿园</v>
          </cell>
        </row>
        <row r="4928">
          <cell r="A4928">
            <v>146</v>
          </cell>
          <cell r="B4928">
            <v>1</v>
          </cell>
          <cell r="C4928" t="str">
            <v>118102</v>
          </cell>
          <cell r="D4928" t="str">
            <v>146-1</v>
          </cell>
          <cell r="E4928" t="str">
            <v>146-1-30226</v>
          </cell>
        </row>
        <row r="4928">
          <cell r="G4928" t="str">
            <v>2050201</v>
          </cell>
          <cell r="H4928" t="str">
            <v>30226</v>
          </cell>
          <cell r="I4928">
            <v>138</v>
          </cell>
          <cell r="J4928" t="str">
            <v>深圳市福田区第二幼儿园</v>
          </cell>
        </row>
        <row r="4929">
          <cell r="A4929">
            <v>146</v>
          </cell>
          <cell r="B4929">
            <v>1</v>
          </cell>
          <cell r="C4929" t="str">
            <v>118102</v>
          </cell>
          <cell r="D4929" t="str">
            <v>146-1</v>
          </cell>
          <cell r="E4929" t="str">
            <v>146-1-30227</v>
          </cell>
        </row>
        <row r="4929">
          <cell r="G4929" t="str">
            <v>2050201</v>
          </cell>
          <cell r="H4929" t="str">
            <v>30227</v>
          </cell>
          <cell r="I4929">
            <v>616</v>
          </cell>
          <cell r="J4929" t="str">
            <v>深圳市福田区第二幼儿园</v>
          </cell>
        </row>
        <row r="4930">
          <cell r="A4930">
            <v>146</v>
          </cell>
          <cell r="B4930">
            <v>1</v>
          </cell>
          <cell r="C4930" t="str">
            <v>118102</v>
          </cell>
          <cell r="D4930" t="str">
            <v>146-1</v>
          </cell>
          <cell r="E4930" t="str">
            <v>146-1-30228</v>
          </cell>
        </row>
        <row r="4930">
          <cell r="G4930" t="str">
            <v>2050201</v>
          </cell>
          <cell r="H4930" t="str">
            <v>30228</v>
          </cell>
          <cell r="I4930">
            <v>10.2</v>
          </cell>
          <cell r="J4930" t="str">
            <v>深圳市福田区第二幼儿园</v>
          </cell>
        </row>
        <row r="4931">
          <cell r="A4931">
            <v>146</v>
          </cell>
          <cell r="B4931">
            <v>1</v>
          </cell>
          <cell r="C4931" t="str">
            <v>118102</v>
          </cell>
          <cell r="D4931" t="str">
            <v>146-1</v>
          </cell>
          <cell r="E4931" t="str">
            <v>146-1-30229</v>
          </cell>
        </row>
        <row r="4931">
          <cell r="G4931" t="str">
            <v>2050201</v>
          </cell>
          <cell r="H4931" t="str">
            <v>30229</v>
          </cell>
          <cell r="I4931">
            <v>1.92</v>
          </cell>
          <cell r="J4931" t="str">
            <v>深圳市福田区第二幼儿园</v>
          </cell>
        </row>
        <row r="4932">
          <cell r="A4932">
            <v>146</v>
          </cell>
          <cell r="B4932">
            <v>1</v>
          </cell>
          <cell r="C4932" t="str">
            <v>118102</v>
          </cell>
          <cell r="D4932" t="str">
            <v>146-1</v>
          </cell>
          <cell r="E4932" t="str">
            <v>146-1-30231</v>
          </cell>
        </row>
        <row r="4932">
          <cell r="G4932" t="str">
            <v>2050201</v>
          </cell>
          <cell r="H4932" t="str">
            <v>30231</v>
          </cell>
          <cell r="I4932">
            <v>3</v>
          </cell>
          <cell r="J4932" t="str">
            <v>深圳市福田区第二幼儿园</v>
          </cell>
        </row>
        <row r="4933">
          <cell r="A4933">
            <v>146</v>
          </cell>
          <cell r="B4933">
            <v>1</v>
          </cell>
          <cell r="C4933" t="str">
            <v>118102</v>
          </cell>
          <cell r="D4933" t="str">
            <v>146-1</v>
          </cell>
          <cell r="E4933" t="str">
            <v>146-1-30299</v>
          </cell>
        </row>
        <row r="4933">
          <cell r="G4933" t="str">
            <v>2050201</v>
          </cell>
          <cell r="H4933" t="str">
            <v>30299</v>
          </cell>
          <cell r="I4933">
            <v>64.33</v>
          </cell>
          <cell r="J4933" t="str">
            <v>深圳市福田区第二幼儿园</v>
          </cell>
        </row>
        <row r="4934">
          <cell r="A4934">
            <v>146</v>
          </cell>
          <cell r="B4934">
            <v>1</v>
          </cell>
          <cell r="C4934" t="str">
            <v>118102</v>
          </cell>
          <cell r="D4934" t="str">
            <v>146-1</v>
          </cell>
          <cell r="E4934" t="str">
            <v>146-1-30399</v>
          </cell>
        </row>
        <row r="4934">
          <cell r="G4934" t="str">
            <v>2050201</v>
          </cell>
          <cell r="H4934" t="str">
            <v>30399</v>
          </cell>
          <cell r="I4934">
            <v>2</v>
          </cell>
          <cell r="J4934" t="str">
            <v>深圳市福田区第二幼儿园</v>
          </cell>
        </row>
        <row r="4935">
          <cell r="A4935">
            <v>146</v>
          </cell>
          <cell r="B4935">
            <v>1</v>
          </cell>
          <cell r="C4935" t="str">
            <v>118102</v>
          </cell>
          <cell r="D4935" t="str">
            <v>146-1</v>
          </cell>
          <cell r="E4935" t="str">
            <v>146-1-31002</v>
          </cell>
        </row>
        <row r="4935">
          <cell r="G4935" t="str">
            <v>2050201</v>
          </cell>
          <cell r="H4935" t="str">
            <v>31002</v>
          </cell>
          <cell r="I4935">
            <v>6</v>
          </cell>
          <cell r="J4935" t="str">
            <v>深圳市福田区第二幼儿园</v>
          </cell>
        </row>
        <row r="4936">
          <cell r="A4936">
            <v>146</v>
          </cell>
          <cell r="B4936">
            <v>2</v>
          </cell>
          <cell r="C4936" t="str">
            <v>118102</v>
          </cell>
          <cell r="D4936" t="str">
            <v>146-2</v>
          </cell>
          <cell r="E4936" t="str">
            <v>146-2-30299</v>
          </cell>
        </row>
        <row r="4936">
          <cell r="G4936" t="str">
            <v>2080502</v>
          </cell>
          <cell r="H4936" t="str">
            <v>30299</v>
          </cell>
          <cell r="I4936">
            <v>15.2</v>
          </cell>
          <cell r="J4936" t="str">
            <v>深圳市福田区第二幼儿园</v>
          </cell>
        </row>
        <row r="4937">
          <cell r="A4937">
            <v>146</v>
          </cell>
          <cell r="B4937">
            <v>2</v>
          </cell>
          <cell r="C4937" t="str">
            <v>118102</v>
          </cell>
          <cell r="D4937" t="str">
            <v>146-2</v>
          </cell>
          <cell r="E4937" t="str">
            <v>146-2-30302</v>
          </cell>
        </row>
        <row r="4937">
          <cell r="G4937" t="str">
            <v>2080502</v>
          </cell>
          <cell r="H4937" t="str">
            <v>30302</v>
          </cell>
          <cell r="I4937">
            <v>131.4</v>
          </cell>
          <cell r="J4937" t="str">
            <v>深圳市福田区第二幼儿园</v>
          </cell>
        </row>
        <row r="4938">
          <cell r="A4938">
            <v>146</v>
          </cell>
          <cell r="B4938">
            <v>3</v>
          </cell>
          <cell r="C4938" t="str">
            <v>118102</v>
          </cell>
          <cell r="D4938" t="str">
            <v>146-3</v>
          </cell>
          <cell r="E4938" t="str">
            <v>146-3-30108</v>
          </cell>
        </row>
        <row r="4938">
          <cell r="G4938" t="str">
            <v>2080505</v>
          </cell>
          <cell r="H4938" t="str">
            <v>30108</v>
          </cell>
          <cell r="I4938">
            <v>115.002</v>
          </cell>
          <cell r="J4938" t="str">
            <v>深圳市福田区第二幼儿园</v>
          </cell>
        </row>
        <row r="4939">
          <cell r="A4939">
            <v>146</v>
          </cell>
          <cell r="B4939">
            <v>4</v>
          </cell>
          <cell r="C4939" t="str">
            <v>118102</v>
          </cell>
          <cell r="D4939" t="str">
            <v>146-4</v>
          </cell>
          <cell r="E4939" t="str">
            <v>146-4-30109</v>
          </cell>
        </row>
        <row r="4939">
          <cell r="G4939" t="str">
            <v>2080506</v>
          </cell>
          <cell r="H4939" t="str">
            <v>30109</v>
          </cell>
          <cell r="I4939">
            <v>74.4</v>
          </cell>
          <cell r="J4939" t="str">
            <v>深圳市福田区第二幼儿园</v>
          </cell>
        </row>
        <row r="4940">
          <cell r="A4940">
            <v>146</v>
          </cell>
          <cell r="B4940">
            <v>5</v>
          </cell>
          <cell r="C4940" t="str">
            <v>118102</v>
          </cell>
          <cell r="D4940" t="str">
            <v>146-5</v>
          </cell>
          <cell r="E4940" t="str">
            <v>146-5-30110</v>
          </cell>
        </row>
        <row r="4940">
          <cell r="G4940" t="str">
            <v>2101102</v>
          </cell>
          <cell r="H4940" t="str">
            <v>30110</v>
          </cell>
          <cell r="I4940">
            <v>59.8</v>
          </cell>
          <cell r="J4940" t="str">
            <v>深圳市福田区第二幼儿园</v>
          </cell>
        </row>
        <row r="4941">
          <cell r="A4941">
            <v>146</v>
          </cell>
          <cell r="B4941">
            <v>6</v>
          </cell>
          <cell r="C4941" t="str">
            <v>118102</v>
          </cell>
          <cell r="D4941" t="str">
            <v>146-6</v>
          </cell>
          <cell r="E4941" t="str">
            <v>146-6-30113</v>
          </cell>
        </row>
        <row r="4941">
          <cell r="G4941" t="str">
            <v>2210201</v>
          </cell>
          <cell r="H4941" t="str">
            <v>30113</v>
          </cell>
          <cell r="I4941">
            <v>147.5234</v>
          </cell>
          <cell r="J4941" t="str">
            <v>深圳市福田区第二幼儿园</v>
          </cell>
        </row>
        <row r="4942">
          <cell r="A4942">
            <v>146</v>
          </cell>
          <cell r="B4942">
            <v>7</v>
          </cell>
          <cell r="C4942" t="str">
            <v>118102</v>
          </cell>
          <cell r="D4942" t="str">
            <v>146-7</v>
          </cell>
          <cell r="E4942" t="str">
            <v>146-7-30102</v>
          </cell>
        </row>
        <row r="4942">
          <cell r="G4942" t="str">
            <v>2210203</v>
          </cell>
          <cell r="H4942" t="str">
            <v>30102</v>
          </cell>
          <cell r="I4942">
            <v>171.08</v>
          </cell>
          <cell r="J4942" t="str">
            <v>深圳市福田区第二幼儿园</v>
          </cell>
        </row>
        <row r="4943">
          <cell r="A4943">
            <v>146</v>
          </cell>
          <cell r="B4943">
            <v>7</v>
          </cell>
          <cell r="C4943" t="str">
            <v>118102</v>
          </cell>
          <cell r="D4943" t="str">
            <v>146-7</v>
          </cell>
          <cell r="E4943" t="str">
            <v>146-7-30302</v>
          </cell>
        </row>
        <row r="4943">
          <cell r="G4943" t="str">
            <v>2210203</v>
          </cell>
          <cell r="H4943" t="str">
            <v>30302</v>
          </cell>
          <cell r="I4943">
            <v>185</v>
          </cell>
          <cell r="J4943" t="str">
            <v>深圳市福田区第二幼儿园</v>
          </cell>
        </row>
        <row r="4944">
          <cell r="A4944">
            <v>151</v>
          </cell>
          <cell r="B4944">
            <v>1</v>
          </cell>
          <cell r="C4944" t="str">
            <v>118101</v>
          </cell>
          <cell r="D4944" t="str">
            <v>151-1</v>
          </cell>
          <cell r="E4944" t="str">
            <v>151-1-30101</v>
          </cell>
        </row>
        <row r="4944">
          <cell r="G4944" t="str">
            <v>2050201</v>
          </cell>
          <cell r="H4944" t="str">
            <v>30101</v>
          </cell>
          <cell r="I4944">
            <v>83.573074</v>
          </cell>
          <cell r="J4944" t="str">
            <v>深圳市福田区第一幼儿园</v>
          </cell>
        </row>
        <row r="4945">
          <cell r="A4945">
            <v>151</v>
          </cell>
          <cell r="B4945">
            <v>1</v>
          </cell>
          <cell r="C4945" t="str">
            <v>118101</v>
          </cell>
          <cell r="D4945" t="str">
            <v>151-1</v>
          </cell>
          <cell r="E4945" t="str">
            <v>151-1-30102</v>
          </cell>
        </row>
        <row r="4945">
          <cell r="G4945" t="str">
            <v>2050201</v>
          </cell>
          <cell r="H4945" t="str">
            <v>30102</v>
          </cell>
          <cell r="I4945">
            <v>180</v>
          </cell>
          <cell r="J4945" t="str">
            <v>深圳市福田区第一幼儿园</v>
          </cell>
        </row>
        <row r="4946">
          <cell r="A4946">
            <v>151</v>
          </cell>
          <cell r="B4946">
            <v>1</v>
          </cell>
          <cell r="C4946" t="str">
            <v>118101</v>
          </cell>
          <cell r="D4946" t="str">
            <v>151-1</v>
          </cell>
          <cell r="E4946" t="str">
            <v>151-1-30107</v>
          </cell>
        </row>
        <row r="4946">
          <cell r="G4946" t="str">
            <v>2050201</v>
          </cell>
          <cell r="H4946" t="str">
            <v>30107</v>
          </cell>
          <cell r="I4946">
            <v>184.305</v>
          </cell>
          <cell r="J4946" t="str">
            <v>深圳市福田区第一幼儿园</v>
          </cell>
        </row>
        <row r="4947">
          <cell r="A4947">
            <v>151</v>
          </cell>
          <cell r="B4947">
            <v>1</v>
          </cell>
          <cell r="C4947" t="str">
            <v>118101</v>
          </cell>
          <cell r="D4947" t="str">
            <v>151-1</v>
          </cell>
          <cell r="E4947" t="str">
            <v>151-1-30112</v>
          </cell>
        </row>
        <row r="4947">
          <cell r="G4947" t="str">
            <v>2050201</v>
          </cell>
          <cell r="H4947" t="str">
            <v>30112</v>
          </cell>
          <cell r="I4947">
            <v>4.763676</v>
          </cell>
          <cell r="J4947" t="str">
            <v>深圳市福田区第一幼儿园</v>
          </cell>
        </row>
        <row r="4948">
          <cell r="A4948">
            <v>151</v>
          </cell>
          <cell r="B4948">
            <v>1</v>
          </cell>
          <cell r="C4948" t="str">
            <v>118101</v>
          </cell>
          <cell r="D4948" t="str">
            <v>151-1</v>
          </cell>
          <cell r="E4948" t="str">
            <v>151-1-30199</v>
          </cell>
        </row>
        <row r="4948">
          <cell r="G4948" t="str">
            <v>2050201</v>
          </cell>
          <cell r="H4948" t="str">
            <v>30199</v>
          </cell>
          <cell r="I4948">
            <v>18.15647</v>
          </cell>
          <cell r="J4948" t="str">
            <v>深圳市福田区第一幼儿园</v>
          </cell>
        </row>
        <row r="4949">
          <cell r="A4949">
            <v>151</v>
          </cell>
          <cell r="B4949">
            <v>1</v>
          </cell>
          <cell r="C4949" t="str">
            <v>118101</v>
          </cell>
          <cell r="D4949" t="str">
            <v>151-1</v>
          </cell>
          <cell r="E4949" t="str">
            <v>151-1-30201</v>
          </cell>
        </row>
        <row r="4949">
          <cell r="G4949" t="str">
            <v>2050201</v>
          </cell>
          <cell r="H4949" t="str">
            <v>30201</v>
          </cell>
          <cell r="I4949">
            <v>7.98</v>
          </cell>
          <cell r="J4949" t="str">
            <v>深圳市福田区第一幼儿园</v>
          </cell>
        </row>
        <row r="4950">
          <cell r="A4950">
            <v>151</v>
          </cell>
          <cell r="B4950">
            <v>1</v>
          </cell>
          <cell r="C4950" t="str">
            <v>118101</v>
          </cell>
          <cell r="D4950" t="str">
            <v>151-1</v>
          </cell>
          <cell r="E4950" t="str">
            <v>151-1-30205</v>
          </cell>
        </row>
        <row r="4950">
          <cell r="G4950" t="str">
            <v>2050201</v>
          </cell>
          <cell r="H4950" t="str">
            <v>30205</v>
          </cell>
          <cell r="I4950">
            <v>4</v>
          </cell>
          <cell r="J4950" t="str">
            <v>深圳市福田区第一幼儿园</v>
          </cell>
        </row>
        <row r="4951">
          <cell r="A4951">
            <v>151</v>
          </cell>
          <cell r="B4951">
            <v>1</v>
          </cell>
          <cell r="C4951" t="str">
            <v>118101</v>
          </cell>
          <cell r="D4951" t="str">
            <v>151-1</v>
          </cell>
          <cell r="E4951" t="str">
            <v>151-1-30206</v>
          </cell>
        </row>
        <row r="4951">
          <cell r="G4951" t="str">
            <v>2050201</v>
          </cell>
          <cell r="H4951" t="str">
            <v>30206</v>
          </cell>
          <cell r="I4951">
            <v>14</v>
          </cell>
          <cell r="J4951" t="str">
            <v>深圳市福田区第一幼儿园</v>
          </cell>
        </row>
        <row r="4952">
          <cell r="A4952">
            <v>151</v>
          </cell>
          <cell r="B4952">
            <v>1</v>
          </cell>
          <cell r="C4952" t="str">
            <v>118101</v>
          </cell>
          <cell r="D4952" t="str">
            <v>151-1</v>
          </cell>
          <cell r="E4952" t="str">
            <v>151-1-30207</v>
          </cell>
        </row>
        <row r="4952">
          <cell r="G4952" t="str">
            <v>2050201</v>
          </cell>
          <cell r="H4952" t="str">
            <v>30207</v>
          </cell>
          <cell r="I4952">
            <v>3</v>
          </cell>
          <cell r="J4952" t="str">
            <v>深圳市福田区第一幼儿园</v>
          </cell>
        </row>
        <row r="4953">
          <cell r="A4953">
            <v>151</v>
          </cell>
          <cell r="B4953">
            <v>1</v>
          </cell>
          <cell r="C4953" t="str">
            <v>118101</v>
          </cell>
          <cell r="D4953" t="str">
            <v>151-1</v>
          </cell>
          <cell r="E4953" t="str">
            <v>151-1-30209</v>
          </cell>
        </row>
        <row r="4953">
          <cell r="G4953" t="str">
            <v>2050201</v>
          </cell>
          <cell r="H4953" t="str">
            <v>30209</v>
          </cell>
          <cell r="I4953">
            <v>45.75</v>
          </cell>
          <cell r="J4953" t="str">
            <v>深圳市福田区第一幼儿园</v>
          </cell>
        </row>
        <row r="4954">
          <cell r="A4954">
            <v>151</v>
          </cell>
          <cell r="B4954">
            <v>1</v>
          </cell>
          <cell r="C4954" t="str">
            <v>118101</v>
          </cell>
          <cell r="D4954" t="str">
            <v>151-1</v>
          </cell>
          <cell r="E4954" t="str">
            <v>151-1-30211</v>
          </cell>
        </row>
        <row r="4954">
          <cell r="G4954" t="str">
            <v>2050201</v>
          </cell>
          <cell r="H4954" t="str">
            <v>30211</v>
          </cell>
          <cell r="I4954">
            <v>0.5</v>
          </cell>
          <cell r="J4954" t="str">
            <v>深圳市福田区第一幼儿园</v>
          </cell>
        </row>
        <row r="4955">
          <cell r="A4955">
            <v>151</v>
          </cell>
          <cell r="B4955">
            <v>1</v>
          </cell>
          <cell r="C4955" t="str">
            <v>118101</v>
          </cell>
          <cell r="D4955" t="str">
            <v>151-1</v>
          </cell>
          <cell r="E4955" t="str">
            <v>151-1-30213</v>
          </cell>
        </row>
        <row r="4955">
          <cell r="G4955" t="str">
            <v>2050201</v>
          </cell>
          <cell r="H4955" t="str">
            <v>30213</v>
          </cell>
          <cell r="I4955">
            <v>45</v>
          </cell>
          <cell r="J4955" t="str">
            <v>深圳市福田区第一幼儿园</v>
          </cell>
        </row>
        <row r="4956">
          <cell r="A4956">
            <v>151</v>
          </cell>
          <cell r="B4956">
            <v>1</v>
          </cell>
          <cell r="C4956" t="str">
            <v>118101</v>
          </cell>
          <cell r="D4956" t="str">
            <v>151-1</v>
          </cell>
          <cell r="E4956" t="str">
            <v>151-1-30214</v>
          </cell>
        </row>
        <row r="4956">
          <cell r="G4956" t="str">
            <v>2050201</v>
          </cell>
          <cell r="H4956" t="str">
            <v>30214</v>
          </cell>
          <cell r="I4956">
            <v>9.96</v>
          </cell>
          <cell r="J4956" t="str">
            <v>深圳市福田区第一幼儿园</v>
          </cell>
        </row>
        <row r="4957">
          <cell r="A4957">
            <v>151</v>
          </cell>
          <cell r="B4957">
            <v>1</v>
          </cell>
          <cell r="C4957" t="str">
            <v>118101</v>
          </cell>
          <cell r="D4957" t="str">
            <v>151-1</v>
          </cell>
          <cell r="E4957" t="str">
            <v>151-1-30216</v>
          </cell>
        </row>
        <row r="4957">
          <cell r="G4957" t="str">
            <v>2050201</v>
          </cell>
          <cell r="H4957" t="str">
            <v>30216</v>
          </cell>
          <cell r="I4957">
            <v>1.5</v>
          </cell>
          <cell r="J4957" t="str">
            <v>深圳市福田区第一幼儿园</v>
          </cell>
        </row>
        <row r="4958">
          <cell r="A4958">
            <v>151</v>
          </cell>
          <cell r="B4958">
            <v>1</v>
          </cell>
          <cell r="C4958" t="str">
            <v>118101</v>
          </cell>
          <cell r="D4958" t="str">
            <v>151-1</v>
          </cell>
          <cell r="E4958" t="str">
            <v>151-1-30218</v>
          </cell>
        </row>
        <row r="4958">
          <cell r="G4958" t="str">
            <v>2050201</v>
          </cell>
          <cell r="H4958" t="str">
            <v>30218</v>
          </cell>
          <cell r="I4958">
            <v>22</v>
          </cell>
          <cell r="J4958" t="str">
            <v>深圳市福田区第一幼儿园</v>
          </cell>
        </row>
        <row r="4959">
          <cell r="A4959">
            <v>151</v>
          </cell>
          <cell r="B4959">
            <v>1</v>
          </cell>
          <cell r="C4959" t="str">
            <v>118101</v>
          </cell>
          <cell r="D4959" t="str">
            <v>151-1</v>
          </cell>
          <cell r="E4959" t="str">
            <v>151-1-30226</v>
          </cell>
        </row>
        <row r="4959">
          <cell r="G4959" t="str">
            <v>2050201</v>
          </cell>
          <cell r="H4959" t="str">
            <v>30226</v>
          </cell>
          <cell r="I4959">
            <v>236</v>
          </cell>
          <cell r="J4959" t="str">
            <v>深圳市福田区第一幼儿园</v>
          </cell>
        </row>
        <row r="4960">
          <cell r="A4960">
            <v>151</v>
          </cell>
          <cell r="B4960">
            <v>1</v>
          </cell>
          <cell r="C4960" t="str">
            <v>118101</v>
          </cell>
          <cell r="D4960" t="str">
            <v>151-1</v>
          </cell>
          <cell r="E4960" t="str">
            <v>151-1-30227</v>
          </cell>
        </row>
        <row r="4960">
          <cell r="G4960" t="str">
            <v>2050201</v>
          </cell>
          <cell r="H4960" t="str">
            <v>30227</v>
          </cell>
          <cell r="I4960">
            <v>436.92</v>
          </cell>
          <cell r="J4960" t="str">
            <v>深圳市福田区第一幼儿园</v>
          </cell>
        </row>
        <row r="4961">
          <cell r="A4961">
            <v>151</v>
          </cell>
          <cell r="B4961">
            <v>1</v>
          </cell>
          <cell r="C4961" t="str">
            <v>118101</v>
          </cell>
          <cell r="D4961" t="str">
            <v>151-1</v>
          </cell>
          <cell r="E4961" t="str">
            <v>151-1-30228</v>
          </cell>
        </row>
        <row r="4961">
          <cell r="G4961" t="str">
            <v>2050201</v>
          </cell>
          <cell r="H4961" t="str">
            <v>30228</v>
          </cell>
          <cell r="I4961">
            <v>9</v>
          </cell>
          <cell r="J4961" t="str">
            <v>深圳市福田区第一幼儿园</v>
          </cell>
        </row>
        <row r="4962">
          <cell r="A4962">
            <v>151</v>
          </cell>
          <cell r="B4962">
            <v>1</v>
          </cell>
          <cell r="C4962" t="str">
            <v>118101</v>
          </cell>
          <cell r="D4962" t="str">
            <v>151-1</v>
          </cell>
          <cell r="E4962" t="str">
            <v>151-1-30229</v>
          </cell>
        </row>
        <row r="4962">
          <cell r="G4962" t="str">
            <v>2050201</v>
          </cell>
          <cell r="H4962" t="str">
            <v>30229</v>
          </cell>
          <cell r="I4962">
            <v>0.9</v>
          </cell>
          <cell r="J4962" t="str">
            <v>深圳市福田区第一幼儿园</v>
          </cell>
        </row>
        <row r="4963">
          <cell r="A4963">
            <v>151</v>
          </cell>
          <cell r="B4963">
            <v>1</v>
          </cell>
          <cell r="C4963" t="str">
            <v>118101</v>
          </cell>
          <cell r="D4963" t="str">
            <v>151-1</v>
          </cell>
          <cell r="E4963" t="str">
            <v>151-1-30231</v>
          </cell>
        </row>
        <row r="4963">
          <cell r="G4963" t="str">
            <v>2050201</v>
          </cell>
          <cell r="H4963" t="str">
            <v>30231</v>
          </cell>
          <cell r="I4963">
            <v>3</v>
          </cell>
          <cell r="J4963" t="str">
            <v>深圳市福田区第一幼儿园</v>
          </cell>
        </row>
        <row r="4964">
          <cell r="A4964">
            <v>151</v>
          </cell>
          <cell r="B4964">
            <v>1</v>
          </cell>
          <cell r="C4964" t="str">
            <v>118101</v>
          </cell>
          <cell r="D4964" t="str">
            <v>151-1</v>
          </cell>
          <cell r="E4964" t="str">
            <v>151-1-30299</v>
          </cell>
        </row>
        <row r="4964">
          <cell r="G4964" t="str">
            <v>2050201</v>
          </cell>
          <cell r="H4964" t="str">
            <v>30299</v>
          </cell>
          <cell r="I4964">
            <v>125.93</v>
          </cell>
          <cell r="J4964" t="str">
            <v>深圳市福田区第一幼儿园</v>
          </cell>
        </row>
        <row r="4965">
          <cell r="A4965">
            <v>151</v>
          </cell>
          <cell r="B4965">
            <v>1</v>
          </cell>
          <cell r="C4965" t="str">
            <v>118101</v>
          </cell>
          <cell r="D4965" t="str">
            <v>151-1</v>
          </cell>
          <cell r="E4965" t="str">
            <v>151-1-31002</v>
          </cell>
        </row>
        <row r="4965">
          <cell r="G4965" t="str">
            <v>2050201</v>
          </cell>
          <cell r="H4965" t="str">
            <v>31002</v>
          </cell>
          <cell r="I4965">
            <v>7.1</v>
          </cell>
          <cell r="J4965" t="str">
            <v>深圳市福田区第一幼儿园</v>
          </cell>
        </row>
        <row r="4966">
          <cell r="A4966">
            <v>151</v>
          </cell>
          <cell r="B4966">
            <v>2</v>
          </cell>
          <cell r="C4966" t="str">
            <v>118101</v>
          </cell>
          <cell r="D4966" t="str">
            <v>151-2</v>
          </cell>
          <cell r="E4966" t="str">
            <v>151-2-30299</v>
          </cell>
        </row>
        <row r="4966">
          <cell r="G4966" t="str">
            <v>2080502</v>
          </cell>
          <cell r="H4966" t="str">
            <v>30299</v>
          </cell>
          <cell r="I4966">
            <v>10.64</v>
          </cell>
          <cell r="J4966" t="str">
            <v>深圳市福田区第一幼儿园</v>
          </cell>
        </row>
        <row r="4967">
          <cell r="A4967">
            <v>151</v>
          </cell>
          <cell r="B4967">
            <v>2</v>
          </cell>
          <cell r="C4967" t="str">
            <v>118101</v>
          </cell>
          <cell r="D4967" t="str">
            <v>151-2</v>
          </cell>
          <cell r="E4967" t="str">
            <v>151-2-30302</v>
          </cell>
        </row>
        <row r="4967">
          <cell r="G4967" t="str">
            <v>2080502</v>
          </cell>
          <cell r="H4967" t="str">
            <v>30302</v>
          </cell>
          <cell r="I4967">
            <v>85.0651</v>
          </cell>
          <cell r="J4967" t="str">
            <v>深圳市福田区第一幼儿园</v>
          </cell>
        </row>
        <row r="4968">
          <cell r="A4968">
            <v>151</v>
          </cell>
          <cell r="B4968">
            <v>3</v>
          </cell>
          <cell r="C4968" t="str">
            <v>118101</v>
          </cell>
          <cell r="D4968" t="str">
            <v>151-3</v>
          </cell>
          <cell r="E4968" t="str">
            <v>151-3-30108</v>
          </cell>
        </row>
        <row r="4968">
          <cell r="G4968" t="str">
            <v>2080505</v>
          </cell>
          <cell r="H4968" t="str">
            <v>30108</v>
          </cell>
          <cell r="I4968">
            <v>63.515328</v>
          </cell>
          <cell r="J4968" t="str">
            <v>深圳市福田区第一幼儿园</v>
          </cell>
        </row>
        <row r="4969">
          <cell r="A4969">
            <v>151</v>
          </cell>
          <cell r="B4969">
            <v>3</v>
          </cell>
          <cell r="C4969" t="str">
            <v>118101</v>
          </cell>
          <cell r="D4969" t="str">
            <v>151-3</v>
          </cell>
          <cell r="E4969" t="str">
            <v>151-3-30199</v>
          </cell>
        </row>
        <row r="4969">
          <cell r="G4969" t="str">
            <v>2080505</v>
          </cell>
          <cell r="H4969" t="str">
            <v>30199</v>
          </cell>
          <cell r="I4969">
            <v>2.81968</v>
          </cell>
          <cell r="J4969" t="str">
            <v>深圳市福田区第一幼儿园</v>
          </cell>
        </row>
        <row r="4970">
          <cell r="A4970">
            <v>151</v>
          </cell>
          <cell r="B4970">
            <v>4</v>
          </cell>
          <cell r="C4970" t="str">
            <v>118101</v>
          </cell>
          <cell r="D4970" t="str">
            <v>151-4</v>
          </cell>
          <cell r="E4970" t="str">
            <v>151-4-30109</v>
          </cell>
        </row>
        <row r="4970">
          <cell r="G4970" t="str">
            <v>2080506</v>
          </cell>
          <cell r="H4970" t="str">
            <v>30109</v>
          </cell>
          <cell r="I4970">
            <v>31.757664</v>
          </cell>
          <cell r="J4970" t="str">
            <v>深圳市福田区第一幼儿园</v>
          </cell>
        </row>
        <row r="4971">
          <cell r="A4971">
            <v>151</v>
          </cell>
          <cell r="B4971">
            <v>5</v>
          </cell>
          <cell r="C4971" t="str">
            <v>118101</v>
          </cell>
          <cell r="D4971" t="str">
            <v>151-5</v>
          </cell>
          <cell r="E4971" t="str">
            <v>151-5-30110</v>
          </cell>
        </row>
        <row r="4971">
          <cell r="G4971" t="str">
            <v>2101102</v>
          </cell>
          <cell r="H4971" t="str">
            <v>30110</v>
          </cell>
          <cell r="I4971">
            <v>25.803168</v>
          </cell>
          <cell r="J4971" t="str">
            <v>深圳市福田区第一幼儿园</v>
          </cell>
        </row>
        <row r="4972">
          <cell r="A4972">
            <v>151</v>
          </cell>
          <cell r="B4972">
            <v>5</v>
          </cell>
          <cell r="C4972" t="str">
            <v>118101</v>
          </cell>
          <cell r="D4972" t="str">
            <v>151-5</v>
          </cell>
          <cell r="E4972" t="str">
            <v>151-5-30199</v>
          </cell>
        </row>
        <row r="4972">
          <cell r="G4972" t="str">
            <v>2101102</v>
          </cell>
          <cell r="H4972" t="str">
            <v>30199</v>
          </cell>
          <cell r="I4972">
            <v>1.1455</v>
          </cell>
          <cell r="J4972" t="str">
            <v>深圳市福田区第一幼儿园</v>
          </cell>
        </row>
        <row r="4973">
          <cell r="A4973">
            <v>151</v>
          </cell>
          <cell r="B4973">
            <v>6</v>
          </cell>
          <cell r="C4973" t="str">
            <v>118101</v>
          </cell>
          <cell r="D4973" t="str">
            <v>151-6</v>
          </cell>
          <cell r="E4973" t="str">
            <v>151-6-30113</v>
          </cell>
        </row>
        <row r="4973">
          <cell r="G4973" t="str">
            <v>2210201</v>
          </cell>
          <cell r="H4973" t="str">
            <v>30113</v>
          </cell>
          <cell r="I4973">
            <v>65.38464</v>
          </cell>
          <cell r="J4973" t="str">
            <v>深圳市福田区第一幼儿园</v>
          </cell>
        </row>
        <row r="4974">
          <cell r="A4974">
            <v>151</v>
          </cell>
          <cell r="B4974">
            <v>7</v>
          </cell>
          <cell r="C4974" t="str">
            <v>118101</v>
          </cell>
          <cell r="D4974" t="str">
            <v>151-7</v>
          </cell>
          <cell r="E4974" t="str">
            <v>151-7-30102</v>
          </cell>
        </row>
        <row r="4974">
          <cell r="G4974" t="str">
            <v>2210203</v>
          </cell>
          <cell r="H4974" t="str">
            <v>30102</v>
          </cell>
          <cell r="I4974">
            <v>95.358</v>
          </cell>
          <cell r="J4974" t="str">
            <v>深圳市福田区第一幼儿园</v>
          </cell>
        </row>
        <row r="4975">
          <cell r="A4975">
            <v>151</v>
          </cell>
          <cell r="B4975">
            <v>7</v>
          </cell>
          <cell r="C4975" t="str">
            <v>118101</v>
          </cell>
          <cell r="D4975" t="str">
            <v>151-7</v>
          </cell>
          <cell r="E4975" t="str">
            <v>151-7-30302</v>
          </cell>
        </row>
        <row r="4975">
          <cell r="G4975" t="str">
            <v>2210203</v>
          </cell>
          <cell r="H4975" t="str">
            <v>30302</v>
          </cell>
          <cell r="I4975">
            <v>115.8027</v>
          </cell>
          <cell r="J4975" t="str">
            <v>深圳市福田区第一幼儿园</v>
          </cell>
        </row>
        <row r="4976">
          <cell r="A4976">
            <v>153</v>
          </cell>
          <cell r="B4976">
            <v>1</v>
          </cell>
          <cell r="C4976" t="str">
            <v>118191</v>
          </cell>
          <cell r="D4976" t="str">
            <v>153-1</v>
          </cell>
          <cell r="E4976" t="str">
            <v>153-1-30101</v>
          </cell>
        </row>
        <row r="4976">
          <cell r="G4976" t="str">
            <v>2050201</v>
          </cell>
          <cell r="H4976" t="str">
            <v>30101</v>
          </cell>
          <cell r="I4976">
            <v>10</v>
          </cell>
          <cell r="J4976" t="str">
            <v>深圳市莲花北幼儿园</v>
          </cell>
        </row>
        <row r="4977">
          <cell r="A4977">
            <v>153</v>
          </cell>
          <cell r="B4977">
            <v>1</v>
          </cell>
          <cell r="C4977" t="str">
            <v>118191</v>
          </cell>
          <cell r="D4977" t="str">
            <v>153-1</v>
          </cell>
          <cell r="E4977" t="str">
            <v>153-1-30199</v>
          </cell>
        </row>
        <row r="4977">
          <cell r="G4977" t="str">
            <v>2050201</v>
          </cell>
          <cell r="H4977" t="str">
            <v>30199</v>
          </cell>
          <cell r="I4977">
            <v>831</v>
          </cell>
          <cell r="J4977" t="str">
            <v>深圳市莲花北幼儿园</v>
          </cell>
        </row>
        <row r="4978">
          <cell r="A4978">
            <v>153</v>
          </cell>
          <cell r="B4978">
            <v>1</v>
          </cell>
          <cell r="C4978" t="str">
            <v>118191</v>
          </cell>
          <cell r="D4978" t="str">
            <v>153-1</v>
          </cell>
          <cell r="E4978" t="str">
            <v>153-1-30201</v>
          </cell>
        </row>
        <row r="4978">
          <cell r="G4978" t="str">
            <v>2050201</v>
          </cell>
          <cell r="H4978" t="str">
            <v>30201</v>
          </cell>
          <cell r="I4978">
            <v>18.415</v>
          </cell>
          <cell r="J4978" t="str">
            <v>深圳市莲花北幼儿园</v>
          </cell>
        </row>
        <row r="4979">
          <cell r="A4979">
            <v>153</v>
          </cell>
          <cell r="B4979">
            <v>1</v>
          </cell>
          <cell r="C4979" t="str">
            <v>118191</v>
          </cell>
          <cell r="D4979" t="str">
            <v>153-1</v>
          </cell>
          <cell r="E4979" t="str">
            <v>153-1-30202</v>
          </cell>
        </row>
        <row r="4979">
          <cell r="G4979" t="str">
            <v>2050201</v>
          </cell>
          <cell r="H4979" t="str">
            <v>30202</v>
          </cell>
          <cell r="I4979">
            <v>0.5</v>
          </cell>
          <cell r="J4979" t="str">
            <v>深圳市莲花北幼儿园</v>
          </cell>
        </row>
        <row r="4980">
          <cell r="A4980">
            <v>153</v>
          </cell>
          <cell r="B4980">
            <v>1</v>
          </cell>
          <cell r="C4980" t="str">
            <v>118191</v>
          </cell>
          <cell r="D4980" t="str">
            <v>153-1</v>
          </cell>
          <cell r="E4980" t="str">
            <v>153-1-30204</v>
          </cell>
        </row>
        <row r="4980">
          <cell r="G4980" t="str">
            <v>2050201</v>
          </cell>
          <cell r="H4980" t="str">
            <v>30204</v>
          </cell>
          <cell r="I4980">
            <v>1</v>
          </cell>
          <cell r="J4980" t="str">
            <v>深圳市莲花北幼儿园</v>
          </cell>
        </row>
        <row r="4981">
          <cell r="A4981">
            <v>153</v>
          </cell>
          <cell r="B4981">
            <v>1</v>
          </cell>
          <cell r="C4981" t="str">
            <v>118191</v>
          </cell>
          <cell r="D4981" t="str">
            <v>153-1</v>
          </cell>
          <cell r="E4981" t="str">
            <v>153-1-30205</v>
          </cell>
        </row>
        <row r="4981">
          <cell r="G4981" t="str">
            <v>2050201</v>
          </cell>
          <cell r="H4981" t="str">
            <v>30205</v>
          </cell>
          <cell r="I4981">
            <v>3.5</v>
          </cell>
          <cell r="J4981" t="str">
            <v>深圳市莲花北幼儿园</v>
          </cell>
        </row>
        <row r="4982">
          <cell r="A4982">
            <v>153</v>
          </cell>
          <cell r="B4982">
            <v>1</v>
          </cell>
          <cell r="C4982" t="str">
            <v>118191</v>
          </cell>
          <cell r="D4982" t="str">
            <v>153-1</v>
          </cell>
          <cell r="E4982" t="str">
            <v>153-1-30206</v>
          </cell>
        </row>
        <row r="4982">
          <cell r="G4982" t="str">
            <v>2050201</v>
          </cell>
          <cell r="H4982" t="str">
            <v>30206</v>
          </cell>
          <cell r="I4982">
            <v>10</v>
          </cell>
          <cell r="J4982" t="str">
            <v>深圳市莲花北幼儿园</v>
          </cell>
        </row>
        <row r="4983">
          <cell r="A4983">
            <v>153</v>
          </cell>
          <cell r="B4983">
            <v>1</v>
          </cell>
          <cell r="C4983" t="str">
            <v>118191</v>
          </cell>
          <cell r="D4983" t="str">
            <v>153-1</v>
          </cell>
          <cell r="E4983" t="str">
            <v>153-1-30207</v>
          </cell>
        </row>
        <row r="4983">
          <cell r="G4983" t="str">
            <v>2050201</v>
          </cell>
          <cell r="H4983" t="str">
            <v>30207</v>
          </cell>
          <cell r="I4983">
            <v>3</v>
          </cell>
          <cell r="J4983" t="str">
            <v>深圳市莲花北幼儿园</v>
          </cell>
        </row>
        <row r="4984">
          <cell r="A4984">
            <v>153</v>
          </cell>
          <cell r="B4984">
            <v>1</v>
          </cell>
          <cell r="C4984" t="str">
            <v>118191</v>
          </cell>
          <cell r="D4984" t="str">
            <v>153-1</v>
          </cell>
          <cell r="E4984" t="str">
            <v>153-1-30209</v>
          </cell>
        </row>
        <row r="4984">
          <cell r="G4984" t="str">
            <v>2050201</v>
          </cell>
          <cell r="H4984" t="str">
            <v>30209</v>
          </cell>
          <cell r="I4984">
            <v>12.52</v>
          </cell>
          <cell r="J4984" t="str">
            <v>深圳市莲花北幼儿园</v>
          </cell>
        </row>
        <row r="4985">
          <cell r="A4985">
            <v>153</v>
          </cell>
          <cell r="B4985">
            <v>1</v>
          </cell>
          <cell r="C4985" t="str">
            <v>118191</v>
          </cell>
          <cell r="D4985" t="str">
            <v>153-1</v>
          </cell>
          <cell r="E4985" t="str">
            <v>153-1-30211</v>
          </cell>
        </row>
        <row r="4985">
          <cell r="G4985" t="str">
            <v>2050201</v>
          </cell>
          <cell r="H4985" t="str">
            <v>30211</v>
          </cell>
          <cell r="I4985">
            <v>5.06</v>
          </cell>
          <cell r="J4985" t="str">
            <v>深圳市莲花北幼儿园</v>
          </cell>
        </row>
        <row r="4986">
          <cell r="A4986">
            <v>153</v>
          </cell>
          <cell r="B4986">
            <v>1</v>
          </cell>
          <cell r="C4986" t="str">
            <v>118191</v>
          </cell>
          <cell r="D4986" t="str">
            <v>153-1</v>
          </cell>
          <cell r="E4986" t="str">
            <v>153-1-30213</v>
          </cell>
        </row>
        <row r="4986">
          <cell r="G4986" t="str">
            <v>2050201</v>
          </cell>
          <cell r="H4986" t="str">
            <v>30213</v>
          </cell>
          <cell r="I4986">
            <v>173.756</v>
          </cell>
          <cell r="J4986" t="str">
            <v>深圳市莲花北幼儿园</v>
          </cell>
        </row>
        <row r="4987">
          <cell r="A4987">
            <v>153</v>
          </cell>
          <cell r="B4987">
            <v>1</v>
          </cell>
          <cell r="C4987" t="str">
            <v>118191</v>
          </cell>
          <cell r="D4987" t="str">
            <v>153-1</v>
          </cell>
          <cell r="E4987" t="str">
            <v>153-1-30214</v>
          </cell>
        </row>
        <row r="4987">
          <cell r="G4987" t="str">
            <v>2050201</v>
          </cell>
          <cell r="H4987" t="str">
            <v>30214</v>
          </cell>
          <cell r="I4987">
            <v>12</v>
          </cell>
          <cell r="J4987" t="str">
            <v>深圳市莲花北幼儿园</v>
          </cell>
        </row>
        <row r="4988">
          <cell r="A4988">
            <v>153</v>
          </cell>
          <cell r="B4988">
            <v>1</v>
          </cell>
          <cell r="C4988" t="str">
            <v>118191</v>
          </cell>
          <cell r="D4988" t="str">
            <v>153-1</v>
          </cell>
          <cell r="E4988" t="str">
            <v>153-1-30216</v>
          </cell>
        </row>
        <row r="4988">
          <cell r="G4988" t="str">
            <v>2050201</v>
          </cell>
          <cell r="H4988" t="str">
            <v>30216</v>
          </cell>
          <cell r="I4988">
            <v>9.9999</v>
          </cell>
          <cell r="J4988" t="str">
            <v>深圳市莲花北幼儿园</v>
          </cell>
        </row>
        <row r="4989">
          <cell r="A4989">
            <v>153</v>
          </cell>
          <cell r="B4989">
            <v>1</v>
          </cell>
          <cell r="C4989" t="str">
            <v>118191</v>
          </cell>
          <cell r="D4989" t="str">
            <v>153-1</v>
          </cell>
          <cell r="E4989" t="str">
            <v>153-1-30218</v>
          </cell>
        </row>
        <row r="4989">
          <cell r="G4989" t="str">
            <v>2050201</v>
          </cell>
          <cell r="H4989" t="str">
            <v>30218</v>
          </cell>
          <cell r="I4989">
            <v>43.4257</v>
          </cell>
          <cell r="J4989" t="str">
            <v>深圳市莲花北幼儿园</v>
          </cell>
        </row>
        <row r="4990">
          <cell r="A4990">
            <v>153</v>
          </cell>
          <cell r="B4990">
            <v>1</v>
          </cell>
          <cell r="C4990" t="str">
            <v>118191</v>
          </cell>
          <cell r="D4990" t="str">
            <v>153-1</v>
          </cell>
          <cell r="E4990" t="str">
            <v>153-1-30226</v>
          </cell>
        </row>
        <row r="4990">
          <cell r="G4990" t="str">
            <v>2050201</v>
          </cell>
          <cell r="H4990" t="str">
            <v>30226</v>
          </cell>
          <cell r="I4990">
            <v>17</v>
          </cell>
          <cell r="J4990" t="str">
            <v>深圳市莲花北幼儿园</v>
          </cell>
        </row>
        <row r="4991">
          <cell r="A4991">
            <v>153</v>
          </cell>
          <cell r="B4991">
            <v>1</v>
          </cell>
          <cell r="C4991" t="str">
            <v>118191</v>
          </cell>
          <cell r="D4991" t="str">
            <v>153-1</v>
          </cell>
          <cell r="E4991" t="str">
            <v>153-1-30227</v>
          </cell>
        </row>
        <row r="4991">
          <cell r="G4991" t="str">
            <v>2050201</v>
          </cell>
          <cell r="H4991" t="str">
            <v>30227</v>
          </cell>
          <cell r="I4991">
            <v>48.275</v>
          </cell>
          <cell r="J4991" t="str">
            <v>深圳市莲花北幼儿园</v>
          </cell>
        </row>
        <row r="4992">
          <cell r="A4992">
            <v>153</v>
          </cell>
          <cell r="B4992">
            <v>1</v>
          </cell>
          <cell r="C4992" t="str">
            <v>118191</v>
          </cell>
          <cell r="D4992" t="str">
            <v>153-1</v>
          </cell>
          <cell r="E4992" t="str">
            <v>153-1-30228</v>
          </cell>
        </row>
        <row r="4992">
          <cell r="G4992" t="str">
            <v>2050201</v>
          </cell>
          <cell r="H4992" t="str">
            <v>30228</v>
          </cell>
          <cell r="I4992">
            <v>17.5</v>
          </cell>
          <cell r="J4992" t="str">
            <v>深圳市莲花北幼儿园</v>
          </cell>
        </row>
        <row r="4993">
          <cell r="A4993">
            <v>153</v>
          </cell>
          <cell r="B4993">
            <v>1</v>
          </cell>
          <cell r="C4993" t="str">
            <v>118191</v>
          </cell>
          <cell r="D4993" t="str">
            <v>153-1</v>
          </cell>
          <cell r="E4993" t="str">
            <v>153-1-30229</v>
          </cell>
        </row>
        <row r="4993">
          <cell r="G4993" t="str">
            <v>2050201</v>
          </cell>
          <cell r="H4993" t="str">
            <v>30229</v>
          </cell>
          <cell r="I4993">
            <v>4</v>
          </cell>
          <cell r="J4993" t="str">
            <v>深圳市莲花北幼儿园</v>
          </cell>
        </row>
        <row r="4994">
          <cell r="A4994">
            <v>153</v>
          </cell>
          <cell r="B4994">
            <v>1</v>
          </cell>
          <cell r="C4994" t="str">
            <v>118191</v>
          </cell>
          <cell r="D4994" t="str">
            <v>153-1</v>
          </cell>
          <cell r="E4994" t="str">
            <v>153-1-30231</v>
          </cell>
        </row>
        <row r="4994">
          <cell r="G4994" t="str">
            <v>2050201</v>
          </cell>
          <cell r="H4994" t="str">
            <v>30231</v>
          </cell>
          <cell r="I4994">
            <v>5.505</v>
          </cell>
          <cell r="J4994" t="str">
            <v>深圳市莲花北幼儿园</v>
          </cell>
        </row>
        <row r="4995">
          <cell r="A4995">
            <v>153</v>
          </cell>
          <cell r="B4995">
            <v>1</v>
          </cell>
          <cell r="C4995" t="str">
            <v>118191</v>
          </cell>
          <cell r="D4995" t="str">
            <v>153-1</v>
          </cell>
          <cell r="E4995" t="str">
            <v>153-1-30299</v>
          </cell>
        </row>
        <row r="4995">
          <cell r="G4995" t="str">
            <v>2050201</v>
          </cell>
          <cell r="H4995" t="str">
            <v>30299</v>
          </cell>
          <cell r="I4995">
            <v>80.565</v>
          </cell>
          <cell r="J4995" t="str">
            <v>深圳市莲花北幼儿园</v>
          </cell>
        </row>
        <row r="4996">
          <cell r="A4996">
            <v>153</v>
          </cell>
          <cell r="B4996">
            <v>1</v>
          </cell>
          <cell r="C4996" t="str">
            <v>118191</v>
          </cell>
          <cell r="D4996" t="str">
            <v>153-1</v>
          </cell>
          <cell r="E4996" t="str">
            <v>153-1-30399</v>
          </cell>
        </row>
        <row r="4996">
          <cell r="G4996" t="str">
            <v>2050201</v>
          </cell>
          <cell r="H4996" t="str">
            <v>30399</v>
          </cell>
          <cell r="I4996">
            <v>77.5044</v>
          </cell>
          <cell r="J4996" t="str">
            <v>深圳市莲花北幼儿园</v>
          </cell>
        </row>
        <row r="4997">
          <cell r="A4997">
            <v>153</v>
          </cell>
          <cell r="B4997">
            <v>1</v>
          </cell>
          <cell r="C4997" t="str">
            <v>118191</v>
          </cell>
          <cell r="D4997" t="str">
            <v>153-1</v>
          </cell>
          <cell r="E4997" t="str">
            <v>153-1-31002</v>
          </cell>
        </row>
        <row r="4997">
          <cell r="G4997" t="str">
            <v>2050201</v>
          </cell>
          <cell r="H4997" t="str">
            <v>31002</v>
          </cell>
          <cell r="I4997">
            <v>31.41</v>
          </cell>
          <cell r="J4997" t="str">
            <v>深圳市莲花北幼儿园</v>
          </cell>
        </row>
        <row r="4998">
          <cell r="A4998">
            <v>153</v>
          </cell>
          <cell r="B4998">
            <v>1</v>
          </cell>
          <cell r="C4998" t="str">
            <v>118191</v>
          </cell>
          <cell r="D4998" t="str">
            <v>153-1</v>
          </cell>
          <cell r="E4998" t="str">
            <v>153-1-31003</v>
          </cell>
        </row>
        <row r="4998">
          <cell r="G4998" t="str">
            <v>2050201</v>
          </cell>
          <cell r="H4998" t="str">
            <v>31003</v>
          </cell>
          <cell r="I4998">
            <v>4.17</v>
          </cell>
          <cell r="J4998" t="str">
            <v>深圳市莲花北幼儿园</v>
          </cell>
        </row>
        <row r="4999">
          <cell r="A4999">
            <v>153</v>
          </cell>
          <cell r="B4999">
            <v>1</v>
          </cell>
          <cell r="C4999" t="str">
            <v>118191</v>
          </cell>
          <cell r="D4999" t="str">
            <v>153-1</v>
          </cell>
          <cell r="E4999" t="str">
            <v>153-1-31007</v>
          </cell>
        </row>
        <row r="4999">
          <cell r="G4999" t="str">
            <v>2050201</v>
          </cell>
          <cell r="H4999" t="str">
            <v>31007</v>
          </cell>
          <cell r="I4999">
            <v>10</v>
          </cell>
          <cell r="J4999" t="str">
            <v>深圳市莲花北幼儿园</v>
          </cell>
        </row>
        <row r="5000">
          <cell r="A5000">
            <v>153</v>
          </cell>
          <cell r="B5000">
            <v>1</v>
          </cell>
          <cell r="C5000" t="str">
            <v>118191</v>
          </cell>
          <cell r="D5000" t="str">
            <v>153-1</v>
          </cell>
          <cell r="E5000" t="str">
            <v>153-1-31099</v>
          </cell>
        </row>
        <row r="5000">
          <cell r="G5000" t="str">
            <v>2050201</v>
          </cell>
          <cell r="H5000" t="str">
            <v>31099</v>
          </cell>
          <cell r="I5000">
            <v>10.034</v>
          </cell>
          <cell r="J5000" t="str">
            <v>深圳市莲花北幼儿园</v>
          </cell>
        </row>
        <row r="5001">
          <cell r="A5001">
            <v>153</v>
          </cell>
          <cell r="B5001">
            <v>2</v>
          </cell>
          <cell r="C5001" t="str">
            <v>118191</v>
          </cell>
          <cell r="D5001" t="str">
            <v>153-2</v>
          </cell>
          <cell r="E5001" t="str">
            <v>153-2-30299</v>
          </cell>
        </row>
        <row r="5001">
          <cell r="G5001" t="str">
            <v>2080502</v>
          </cell>
          <cell r="H5001" t="str">
            <v>30299</v>
          </cell>
          <cell r="I5001">
            <v>10.02</v>
          </cell>
          <cell r="J5001" t="str">
            <v>深圳市莲花北幼儿园</v>
          </cell>
        </row>
        <row r="5002">
          <cell r="A5002">
            <v>153</v>
          </cell>
          <cell r="B5002">
            <v>2</v>
          </cell>
          <cell r="C5002" t="str">
            <v>118191</v>
          </cell>
          <cell r="D5002" t="str">
            <v>153-2</v>
          </cell>
          <cell r="E5002" t="str">
            <v>153-2-30302</v>
          </cell>
        </row>
        <row r="5002">
          <cell r="G5002" t="str">
            <v>2080502</v>
          </cell>
          <cell r="H5002" t="str">
            <v>30302</v>
          </cell>
          <cell r="I5002">
            <v>76.42</v>
          </cell>
          <cell r="J5002" t="str">
            <v>深圳市莲花北幼儿园</v>
          </cell>
        </row>
        <row r="5003">
          <cell r="A5003">
            <v>153</v>
          </cell>
          <cell r="B5003">
            <v>3</v>
          </cell>
          <cell r="C5003" t="str">
            <v>118191</v>
          </cell>
          <cell r="D5003" t="str">
            <v>153-3</v>
          </cell>
          <cell r="E5003" t="str">
            <v>153-3-30199</v>
          </cell>
        </row>
        <row r="5003">
          <cell r="G5003" t="str">
            <v>2080505</v>
          </cell>
          <cell r="H5003" t="str">
            <v>30199</v>
          </cell>
          <cell r="I5003">
            <v>111</v>
          </cell>
          <cell r="J5003" t="str">
            <v>深圳市莲花北幼儿园</v>
          </cell>
        </row>
        <row r="5004">
          <cell r="A5004">
            <v>153</v>
          </cell>
          <cell r="B5004">
            <v>4</v>
          </cell>
          <cell r="C5004" t="str">
            <v>118191</v>
          </cell>
          <cell r="D5004" t="str">
            <v>153-4</v>
          </cell>
          <cell r="E5004" t="str">
            <v>153-4-30199</v>
          </cell>
        </row>
        <row r="5004">
          <cell r="G5004" t="str">
            <v>2101102</v>
          </cell>
          <cell r="H5004" t="str">
            <v>30199</v>
          </cell>
          <cell r="I5004">
            <v>46</v>
          </cell>
          <cell r="J5004" t="str">
            <v>深圳市莲花北幼儿园</v>
          </cell>
        </row>
        <row r="5005">
          <cell r="A5005">
            <v>153</v>
          </cell>
          <cell r="B5005">
            <v>5</v>
          </cell>
          <cell r="C5005" t="str">
            <v>118191</v>
          </cell>
          <cell r="D5005" t="str">
            <v>153-5</v>
          </cell>
          <cell r="E5005" t="str">
            <v>153-5-30113</v>
          </cell>
        </row>
        <row r="5005">
          <cell r="G5005" t="str">
            <v>2210201</v>
          </cell>
          <cell r="H5005" t="str">
            <v>30113</v>
          </cell>
          <cell r="I5005">
            <v>91</v>
          </cell>
          <cell r="J5005" t="str">
            <v>深圳市莲花北幼儿园</v>
          </cell>
        </row>
        <row r="5006">
          <cell r="A5006">
            <v>153</v>
          </cell>
          <cell r="B5006">
            <v>6</v>
          </cell>
          <cell r="C5006" t="str">
            <v>118191</v>
          </cell>
          <cell r="D5006" t="str">
            <v>153-6</v>
          </cell>
          <cell r="E5006" t="str">
            <v>153-6-30302</v>
          </cell>
        </row>
        <row r="5006">
          <cell r="G5006" t="str">
            <v>2210203</v>
          </cell>
          <cell r="H5006" t="str">
            <v>30302</v>
          </cell>
          <cell r="I5006">
            <v>83.88</v>
          </cell>
          <cell r="J5006" t="str">
            <v>深圳市莲花北幼儿园</v>
          </cell>
        </row>
        <row r="5007">
          <cell r="A5007">
            <v>154</v>
          </cell>
          <cell r="B5007">
            <v>1</v>
          </cell>
          <cell r="C5007" t="str">
            <v>118190</v>
          </cell>
          <cell r="D5007" t="str">
            <v>154-1</v>
          </cell>
          <cell r="E5007" t="str">
            <v>154-1-30101</v>
          </cell>
        </row>
        <row r="5007">
          <cell r="G5007" t="str">
            <v>2050201</v>
          </cell>
          <cell r="H5007" t="str">
            <v>30101</v>
          </cell>
          <cell r="I5007">
            <v>61.3945</v>
          </cell>
          <cell r="J5007" t="str">
            <v>深圳市南华幼儿园</v>
          </cell>
        </row>
        <row r="5008">
          <cell r="A5008">
            <v>154</v>
          </cell>
          <cell r="B5008">
            <v>1</v>
          </cell>
          <cell r="C5008" t="str">
            <v>118190</v>
          </cell>
          <cell r="D5008" t="str">
            <v>154-1</v>
          </cell>
          <cell r="E5008" t="str">
            <v>154-1-30199</v>
          </cell>
        </row>
        <row r="5008">
          <cell r="G5008" t="str">
            <v>2050201</v>
          </cell>
          <cell r="H5008" t="str">
            <v>30199</v>
          </cell>
          <cell r="I5008">
            <v>1249.91809</v>
          </cell>
          <cell r="J5008" t="str">
            <v>深圳市南华幼儿园</v>
          </cell>
        </row>
        <row r="5009">
          <cell r="A5009">
            <v>154</v>
          </cell>
          <cell r="B5009">
            <v>1</v>
          </cell>
          <cell r="C5009" t="str">
            <v>118190</v>
          </cell>
          <cell r="D5009" t="str">
            <v>154-1</v>
          </cell>
          <cell r="E5009" t="str">
            <v>154-1-30201</v>
          </cell>
        </row>
        <row r="5009">
          <cell r="G5009" t="str">
            <v>2050201</v>
          </cell>
          <cell r="H5009" t="str">
            <v>30201</v>
          </cell>
          <cell r="I5009">
            <v>48.4346</v>
          </cell>
          <cell r="J5009" t="str">
            <v>深圳市南华幼儿园</v>
          </cell>
        </row>
        <row r="5010">
          <cell r="A5010">
            <v>154</v>
          </cell>
          <cell r="B5010">
            <v>1</v>
          </cell>
          <cell r="C5010" t="str">
            <v>118190</v>
          </cell>
          <cell r="D5010" t="str">
            <v>154-1</v>
          </cell>
          <cell r="E5010" t="str">
            <v>154-1-30202</v>
          </cell>
        </row>
        <row r="5010">
          <cell r="G5010" t="str">
            <v>2050201</v>
          </cell>
          <cell r="H5010" t="str">
            <v>30202</v>
          </cell>
          <cell r="I5010">
            <v>3</v>
          </cell>
          <cell r="J5010" t="str">
            <v>深圳市南华幼儿园</v>
          </cell>
        </row>
        <row r="5011">
          <cell r="A5011">
            <v>154</v>
          </cell>
          <cell r="B5011">
            <v>1</v>
          </cell>
          <cell r="C5011" t="str">
            <v>118190</v>
          </cell>
          <cell r="D5011" t="str">
            <v>154-1</v>
          </cell>
          <cell r="E5011" t="str">
            <v>154-1-30204</v>
          </cell>
        </row>
        <row r="5011">
          <cell r="G5011" t="str">
            <v>2050201</v>
          </cell>
          <cell r="H5011" t="str">
            <v>30204</v>
          </cell>
          <cell r="I5011">
            <v>0.04</v>
          </cell>
          <cell r="J5011" t="str">
            <v>深圳市南华幼儿园</v>
          </cell>
        </row>
        <row r="5012">
          <cell r="A5012">
            <v>154</v>
          </cell>
          <cell r="B5012">
            <v>1</v>
          </cell>
          <cell r="C5012" t="str">
            <v>118190</v>
          </cell>
          <cell r="D5012" t="str">
            <v>154-1</v>
          </cell>
          <cell r="E5012" t="str">
            <v>154-1-30205</v>
          </cell>
        </row>
        <row r="5012">
          <cell r="G5012" t="str">
            <v>2050201</v>
          </cell>
          <cell r="H5012" t="str">
            <v>30205</v>
          </cell>
          <cell r="I5012">
            <v>5.13</v>
          </cell>
          <cell r="J5012" t="str">
            <v>深圳市南华幼儿园</v>
          </cell>
        </row>
        <row r="5013">
          <cell r="A5013">
            <v>154</v>
          </cell>
          <cell r="B5013">
            <v>1</v>
          </cell>
          <cell r="C5013" t="str">
            <v>118190</v>
          </cell>
          <cell r="D5013" t="str">
            <v>154-1</v>
          </cell>
          <cell r="E5013" t="str">
            <v>154-1-30206</v>
          </cell>
        </row>
        <row r="5013">
          <cell r="G5013" t="str">
            <v>2050201</v>
          </cell>
          <cell r="H5013" t="str">
            <v>30206</v>
          </cell>
          <cell r="I5013">
            <v>15.12</v>
          </cell>
          <cell r="J5013" t="str">
            <v>深圳市南华幼儿园</v>
          </cell>
        </row>
        <row r="5014">
          <cell r="A5014">
            <v>154</v>
          </cell>
          <cell r="B5014">
            <v>1</v>
          </cell>
          <cell r="C5014" t="str">
            <v>118190</v>
          </cell>
          <cell r="D5014" t="str">
            <v>154-1</v>
          </cell>
          <cell r="E5014" t="str">
            <v>154-1-30207</v>
          </cell>
        </row>
        <row r="5014">
          <cell r="G5014" t="str">
            <v>2050201</v>
          </cell>
          <cell r="H5014" t="str">
            <v>30207</v>
          </cell>
          <cell r="I5014">
            <v>1.7936</v>
          </cell>
          <cell r="J5014" t="str">
            <v>深圳市南华幼儿园</v>
          </cell>
        </row>
        <row r="5015">
          <cell r="A5015">
            <v>154</v>
          </cell>
          <cell r="B5015">
            <v>1</v>
          </cell>
          <cell r="C5015" t="str">
            <v>118190</v>
          </cell>
          <cell r="D5015" t="str">
            <v>154-1</v>
          </cell>
          <cell r="E5015" t="str">
            <v>154-1-30209</v>
          </cell>
        </row>
        <row r="5015">
          <cell r="G5015" t="str">
            <v>2050201</v>
          </cell>
          <cell r="H5015" t="str">
            <v>30209</v>
          </cell>
          <cell r="I5015">
            <v>84.66072</v>
          </cell>
          <cell r="J5015" t="str">
            <v>深圳市南华幼儿园</v>
          </cell>
        </row>
        <row r="5016">
          <cell r="A5016">
            <v>154</v>
          </cell>
          <cell r="B5016">
            <v>1</v>
          </cell>
          <cell r="C5016" t="str">
            <v>118190</v>
          </cell>
          <cell r="D5016" t="str">
            <v>154-1</v>
          </cell>
          <cell r="E5016" t="str">
            <v>154-1-30211</v>
          </cell>
        </row>
        <row r="5016">
          <cell r="G5016" t="str">
            <v>2050201</v>
          </cell>
          <cell r="H5016" t="str">
            <v>30211</v>
          </cell>
          <cell r="I5016">
            <v>6.5724</v>
          </cell>
          <cell r="J5016" t="str">
            <v>深圳市南华幼儿园</v>
          </cell>
        </row>
        <row r="5017">
          <cell r="A5017">
            <v>154</v>
          </cell>
          <cell r="B5017">
            <v>1</v>
          </cell>
          <cell r="C5017" t="str">
            <v>118190</v>
          </cell>
          <cell r="D5017" t="str">
            <v>154-1</v>
          </cell>
          <cell r="E5017" t="str">
            <v>154-1-30213</v>
          </cell>
        </row>
        <row r="5017">
          <cell r="G5017" t="str">
            <v>2050201</v>
          </cell>
          <cell r="H5017" t="str">
            <v>30213</v>
          </cell>
          <cell r="I5017">
            <v>40</v>
          </cell>
          <cell r="J5017" t="str">
            <v>深圳市南华幼儿园</v>
          </cell>
        </row>
        <row r="5018">
          <cell r="A5018">
            <v>154</v>
          </cell>
          <cell r="B5018">
            <v>1</v>
          </cell>
          <cell r="C5018" t="str">
            <v>118190</v>
          </cell>
          <cell r="D5018" t="str">
            <v>154-1</v>
          </cell>
          <cell r="E5018" t="str">
            <v>154-1-30214</v>
          </cell>
        </row>
        <row r="5018">
          <cell r="G5018" t="str">
            <v>2050201</v>
          </cell>
          <cell r="H5018" t="str">
            <v>30214</v>
          </cell>
          <cell r="I5018">
            <v>4.05</v>
          </cell>
          <cell r="J5018" t="str">
            <v>深圳市南华幼儿园</v>
          </cell>
        </row>
        <row r="5019">
          <cell r="A5019">
            <v>154</v>
          </cell>
          <cell r="B5019">
            <v>1</v>
          </cell>
          <cell r="C5019" t="str">
            <v>118190</v>
          </cell>
          <cell r="D5019" t="str">
            <v>154-1</v>
          </cell>
          <cell r="E5019" t="str">
            <v>154-1-30216</v>
          </cell>
        </row>
        <row r="5019">
          <cell r="G5019" t="str">
            <v>2050201</v>
          </cell>
          <cell r="H5019" t="str">
            <v>30216</v>
          </cell>
          <cell r="I5019">
            <v>9.923</v>
          </cell>
          <cell r="J5019" t="str">
            <v>深圳市南华幼儿园</v>
          </cell>
        </row>
        <row r="5020">
          <cell r="A5020">
            <v>154</v>
          </cell>
          <cell r="B5020">
            <v>1</v>
          </cell>
          <cell r="C5020" t="str">
            <v>118190</v>
          </cell>
          <cell r="D5020" t="str">
            <v>154-1</v>
          </cell>
          <cell r="E5020" t="str">
            <v>154-1-30218</v>
          </cell>
        </row>
        <row r="5020">
          <cell r="G5020" t="str">
            <v>2050201</v>
          </cell>
          <cell r="H5020" t="str">
            <v>30218</v>
          </cell>
          <cell r="I5020">
            <v>17.9</v>
          </cell>
          <cell r="J5020" t="str">
            <v>深圳市南华幼儿园</v>
          </cell>
        </row>
        <row r="5021">
          <cell r="A5021">
            <v>154</v>
          </cell>
          <cell r="B5021">
            <v>1</v>
          </cell>
          <cell r="C5021" t="str">
            <v>118190</v>
          </cell>
          <cell r="D5021" t="str">
            <v>154-1</v>
          </cell>
          <cell r="E5021" t="str">
            <v>154-1-30226</v>
          </cell>
        </row>
        <row r="5021">
          <cell r="G5021" t="str">
            <v>2050201</v>
          </cell>
          <cell r="H5021" t="str">
            <v>30226</v>
          </cell>
          <cell r="I5021">
            <v>5.8</v>
          </cell>
          <cell r="J5021" t="str">
            <v>深圳市南华幼儿园</v>
          </cell>
        </row>
        <row r="5022">
          <cell r="A5022">
            <v>154</v>
          </cell>
          <cell r="B5022">
            <v>1</v>
          </cell>
          <cell r="C5022" t="str">
            <v>118190</v>
          </cell>
          <cell r="D5022" t="str">
            <v>154-1</v>
          </cell>
          <cell r="E5022" t="str">
            <v>154-1-30227</v>
          </cell>
        </row>
        <row r="5022">
          <cell r="G5022" t="str">
            <v>2050201</v>
          </cell>
          <cell r="H5022" t="str">
            <v>30227</v>
          </cell>
          <cell r="I5022">
            <v>18.222</v>
          </cell>
          <cell r="J5022" t="str">
            <v>深圳市南华幼儿园</v>
          </cell>
        </row>
        <row r="5023">
          <cell r="A5023">
            <v>154</v>
          </cell>
          <cell r="B5023">
            <v>1</v>
          </cell>
          <cell r="C5023" t="str">
            <v>118190</v>
          </cell>
          <cell r="D5023" t="str">
            <v>154-1</v>
          </cell>
          <cell r="E5023" t="str">
            <v>154-1-30228</v>
          </cell>
        </row>
        <row r="5023">
          <cell r="G5023" t="str">
            <v>2050201</v>
          </cell>
          <cell r="H5023" t="str">
            <v>30228</v>
          </cell>
          <cell r="I5023">
            <v>22.62</v>
          </cell>
          <cell r="J5023" t="str">
            <v>深圳市南华幼儿园</v>
          </cell>
        </row>
        <row r="5024">
          <cell r="A5024">
            <v>154</v>
          </cell>
          <cell r="B5024">
            <v>1</v>
          </cell>
          <cell r="C5024" t="str">
            <v>118190</v>
          </cell>
          <cell r="D5024" t="str">
            <v>154-1</v>
          </cell>
          <cell r="E5024" t="str">
            <v>154-1-30229</v>
          </cell>
        </row>
        <row r="5024">
          <cell r="G5024" t="str">
            <v>2050201</v>
          </cell>
          <cell r="H5024" t="str">
            <v>30229</v>
          </cell>
          <cell r="I5024">
            <v>3</v>
          </cell>
          <cell r="J5024" t="str">
            <v>深圳市南华幼儿园</v>
          </cell>
        </row>
        <row r="5025">
          <cell r="A5025">
            <v>154</v>
          </cell>
          <cell r="B5025">
            <v>1</v>
          </cell>
          <cell r="C5025" t="str">
            <v>118190</v>
          </cell>
          <cell r="D5025" t="str">
            <v>154-1</v>
          </cell>
          <cell r="E5025" t="str">
            <v>154-1-30231</v>
          </cell>
        </row>
        <row r="5025">
          <cell r="G5025" t="str">
            <v>2050201</v>
          </cell>
          <cell r="H5025" t="str">
            <v>30231</v>
          </cell>
          <cell r="I5025">
            <v>3.6</v>
          </cell>
          <cell r="J5025" t="str">
            <v>深圳市南华幼儿园</v>
          </cell>
        </row>
        <row r="5026">
          <cell r="A5026">
            <v>154</v>
          </cell>
          <cell r="B5026">
            <v>1</v>
          </cell>
          <cell r="C5026" t="str">
            <v>118190</v>
          </cell>
          <cell r="D5026" t="str">
            <v>154-1</v>
          </cell>
          <cell r="E5026" t="str">
            <v>154-1-30299</v>
          </cell>
        </row>
        <row r="5026">
          <cell r="G5026" t="str">
            <v>2050201</v>
          </cell>
          <cell r="H5026" t="str">
            <v>30299</v>
          </cell>
          <cell r="I5026">
            <v>51.055596</v>
          </cell>
          <cell r="J5026" t="str">
            <v>深圳市南华幼儿园</v>
          </cell>
        </row>
        <row r="5027">
          <cell r="A5027">
            <v>154</v>
          </cell>
          <cell r="B5027">
            <v>1</v>
          </cell>
          <cell r="C5027" t="str">
            <v>118190</v>
          </cell>
          <cell r="D5027" t="str">
            <v>154-1</v>
          </cell>
          <cell r="E5027" t="str">
            <v>154-1-30399</v>
          </cell>
        </row>
        <row r="5027">
          <cell r="G5027" t="str">
            <v>2050201</v>
          </cell>
          <cell r="H5027" t="str">
            <v>30399</v>
          </cell>
          <cell r="I5027">
            <v>24.75</v>
          </cell>
          <cell r="J5027" t="str">
            <v>深圳市南华幼儿园</v>
          </cell>
        </row>
        <row r="5028">
          <cell r="A5028">
            <v>154</v>
          </cell>
          <cell r="B5028">
            <v>1</v>
          </cell>
          <cell r="C5028" t="str">
            <v>118190</v>
          </cell>
          <cell r="D5028" t="str">
            <v>154-1</v>
          </cell>
          <cell r="E5028" t="str">
            <v>154-1-31002</v>
          </cell>
        </row>
        <row r="5028">
          <cell r="G5028" t="str">
            <v>2050201</v>
          </cell>
          <cell r="H5028" t="str">
            <v>31002</v>
          </cell>
          <cell r="I5028">
            <v>19.891084</v>
          </cell>
          <cell r="J5028" t="str">
            <v>深圳市南华幼儿园</v>
          </cell>
        </row>
        <row r="5029">
          <cell r="A5029">
            <v>154</v>
          </cell>
          <cell r="B5029">
            <v>2</v>
          </cell>
          <cell r="C5029" t="str">
            <v>118190</v>
          </cell>
          <cell r="D5029" t="str">
            <v>154-2</v>
          </cell>
          <cell r="E5029" t="str">
            <v>154-2-30299</v>
          </cell>
        </row>
        <row r="5029">
          <cell r="G5029" t="str">
            <v>2080502</v>
          </cell>
          <cell r="H5029" t="str">
            <v>30299</v>
          </cell>
          <cell r="I5029">
            <v>15.3366</v>
          </cell>
          <cell r="J5029" t="str">
            <v>深圳市南华幼儿园</v>
          </cell>
        </row>
        <row r="5030">
          <cell r="A5030">
            <v>154</v>
          </cell>
          <cell r="B5030">
            <v>2</v>
          </cell>
          <cell r="C5030" t="str">
            <v>118190</v>
          </cell>
          <cell r="D5030" t="str">
            <v>154-2</v>
          </cell>
          <cell r="E5030" t="str">
            <v>154-2-30302</v>
          </cell>
        </row>
        <row r="5030">
          <cell r="G5030" t="str">
            <v>2080502</v>
          </cell>
          <cell r="H5030" t="str">
            <v>30302</v>
          </cell>
          <cell r="I5030">
            <v>93.8047</v>
          </cell>
          <cell r="J5030" t="str">
            <v>深圳市南华幼儿园</v>
          </cell>
        </row>
        <row r="5031">
          <cell r="A5031">
            <v>154</v>
          </cell>
          <cell r="B5031">
            <v>3</v>
          </cell>
          <cell r="C5031" t="str">
            <v>118190</v>
          </cell>
          <cell r="D5031" t="str">
            <v>154-3</v>
          </cell>
          <cell r="E5031" t="str">
            <v>154-3-30199</v>
          </cell>
        </row>
        <row r="5031">
          <cell r="G5031" t="str">
            <v>2080505</v>
          </cell>
          <cell r="H5031" t="str">
            <v>30199</v>
          </cell>
          <cell r="I5031">
            <v>140.37088</v>
          </cell>
          <cell r="J5031" t="str">
            <v>深圳市南华幼儿园</v>
          </cell>
        </row>
        <row r="5032">
          <cell r="A5032">
            <v>154</v>
          </cell>
          <cell r="B5032">
            <v>4</v>
          </cell>
          <cell r="C5032" t="str">
            <v>118190</v>
          </cell>
          <cell r="D5032" t="str">
            <v>154-4</v>
          </cell>
          <cell r="E5032" t="str">
            <v>154-4-30199</v>
          </cell>
        </row>
        <row r="5032">
          <cell r="G5032" t="str">
            <v>2101102</v>
          </cell>
          <cell r="H5032" t="str">
            <v>30199</v>
          </cell>
          <cell r="I5032">
            <v>57.02567</v>
          </cell>
          <cell r="J5032" t="str">
            <v>深圳市南华幼儿园</v>
          </cell>
        </row>
        <row r="5033">
          <cell r="A5033">
            <v>154</v>
          </cell>
          <cell r="B5033">
            <v>5</v>
          </cell>
          <cell r="C5033" t="str">
            <v>118190</v>
          </cell>
          <cell r="D5033" t="str">
            <v>154-5</v>
          </cell>
          <cell r="E5033" t="str">
            <v>154-5-30113</v>
          </cell>
        </row>
        <row r="5033">
          <cell r="G5033" t="str">
            <v>2210201</v>
          </cell>
          <cell r="H5033" t="str">
            <v>30113</v>
          </cell>
          <cell r="I5033">
            <v>105.27816</v>
          </cell>
          <cell r="J5033" t="str">
            <v>深圳市南华幼儿园</v>
          </cell>
        </row>
        <row r="5034">
          <cell r="A5034">
            <v>154</v>
          </cell>
          <cell r="B5034">
            <v>6</v>
          </cell>
          <cell r="C5034" t="str">
            <v>118190</v>
          </cell>
          <cell r="D5034" t="str">
            <v>154-6</v>
          </cell>
          <cell r="E5034" t="str">
            <v>154-6-30302</v>
          </cell>
        </row>
        <row r="5034">
          <cell r="G5034" t="str">
            <v>2210203</v>
          </cell>
          <cell r="H5034" t="str">
            <v>30302</v>
          </cell>
          <cell r="I5034">
            <v>124.5084</v>
          </cell>
          <cell r="J5034" t="str">
            <v>深圳市南华幼儿园</v>
          </cell>
        </row>
        <row r="5035">
          <cell r="A5035">
            <v>155</v>
          </cell>
          <cell r="B5035">
            <v>1</v>
          </cell>
          <cell r="C5035" t="str">
            <v>118111</v>
          </cell>
          <cell r="D5035" t="str">
            <v>155-1</v>
          </cell>
          <cell r="E5035" t="str">
            <v>155-1-30199</v>
          </cell>
        </row>
        <row r="5035">
          <cell r="G5035" t="str">
            <v>2050201</v>
          </cell>
          <cell r="H5035" t="str">
            <v>30199</v>
          </cell>
          <cell r="I5035">
            <v>491.243</v>
          </cell>
          <cell r="J5035" t="str">
            <v>深圳市福田区荔园外国语小学狮岭校区附属幼儿园</v>
          </cell>
        </row>
        <row r="5036">
          <cell r="A5036">
            <v>155</v>
          </cell>
          <cell r="B5036">
            <v>1</v>
          </cell>
          <cell r="C5036" t="str">
            <v>118111</v>
          </cell>
          <cell r="D5036" t="str">
            <v>155-1</v>
          </cell>
          <cell r="E5036" t="str">
            <v>155-1-30201</v>
          </cell>
        </row>
        <row r="5036">
          <cell r="G5036" t="str">
            <v>2050201</v>
          </cell>
          <cell r="H5036" t="str">
            <v>30201</v>
          </cell>
          <cell r="I5036">
            <v>7.3538</v>
          </cell>
          <cell r="J5036" t="str">
            <v>深圳市福田区荔园外国语小学狮岭校区附属幼儿园</v>
          </cell>
        </row>
        <row r="5037">
          <cell r="A5037">
            <v>155</v>
          </cell>
          <cell r="B5037">
            <v>1</v>
          </cell>
          <cell r="C5037" t="str">
            <v>118111</v>
          </cell>
          <cell r="D5037" t="str">
            <v>155-1</v>
          </cell>
          <cell r="E5037" t="str">
            <v>155-1-30205</v>
          </cell>
        </row>
        <row r="5037">
          <cell r="G5037" t="str">
            <v>2050201</v>
          </cell>
          <cell r="H5037" t="str">
            <v>30205</v>
          </cell>
          <cell r="I5037">
            <v>3.2001</v>
          </cell>
          <cell r="J5037" t="str">
            <v>深圳市福田区荔园外国语小学狮岭校区附属幼儿园</v>
          </cell>
        </row>
        <row r="5038">
          <cell r="A5038">
            <v>155</v>
          </cell>
          <cell r="B5038">
            <v>1</v>
          </cell>
          <cell r="C5038" t="str">
            <v>118111</v>
          </cell>
          <cell r="D5038" t="str">
            <v>155-1</v>
          </cell>
          <cell r="E5038" t="str">
            <v>155-1-30206</v>
          </cell>
        </row>
        <row r="5038">
          <cell r="G5038" t="str">
            <v>2050201</v>
          </cell>
          <cell r="H5038" t="str">
            <v>30206</v>
          </cell>
          <cell r="I5038">
            <v>11.3001</v>
          </cell>
          <cell r="J5038" t="str">
            <v>深圳市福田区荔园外国语小学狮岭校区附属幼儿园</v>
          </cell>
        </row>
        <row r="5039">
          <cell r="A5039">
            <v>155</v>
          </cell>
          <cell r="B5039">
            <v>1</v>
          </cell>
          <cell r="C5039" t="str">
            <v>118111</v>
          </cell>
          <cell r="D5039" t="str">
            <v>155-1</v>
          </cell>
          <cell r="E5039" t="str">
            <v>155-1-30207</v>
          </cell>
        </row>
        <row r="5039">
          <cell r="G5039" t="str">
            <v>2050201</v>
          </cell>
          <cell r="H5039" t="str">
            <v>30207</v>
          </cell>
          <cell r="I5039">
            <v>0.42</v>
          </cell>
          <cell r="J5039" t="str">
            <v>深圳市福田区荔园外国语小学狮岭校区附属幼儿园</v>
          </cell>
        </row>
        <row r="5040">
          <cell r="A5040">
            <v>155</v>
          </cell>
          <cell r="B5040">
            <v>1</v>
          </cell>
          <cell r="C5040" t="str">
            <v>118111</v>
          </cell>
          <cell r="D5040" t="str">
            <v>155-1</v>
          </cell>
          <cell r="E5040" t="str">
            <v>155-1-30209</v>
          </cell>
        </row>
        <row r="5040">
          <cell r="G5040" t="str">
            <v>2050201</v>
          </cell>
          <cell r="H5040" t="str">
            <v>30209</v>
          </cell>
          <cell r="I5040">
            <v>3.35</v>
          </cell>
          <cell r="J5040" t="str">
            <v>深圳市福田区荔园外国语小学狮岭校区附属幼儿园</v>
          </cell>
        </row>
        <row r="5041">
          <cell r="A5041">
            <v>155</v>
          </cell>
          <cell r="B5041">
            <v>1</v>
          </cell>
          <cell r="C5041" t="str">
            <v>118111</v>
          </cell>
          <cell r="D5041" t="str">
            <v>155-1</v>
          </cell>
          <cell r="E5041" t="str">
            <v>155-1-30211</v>
          </cell>
        </row>
        <row r="5041">
          <cell r="G5041" t="str">
            <v>2050201</v>
          </cell>
          <cell r="H5041" t="str">
            <v>30211</v>
          </cell>
          <cell r="I5041">
            <v>0.3</v>
          </cell>
          <cell r="J5041" t="str">
            <v>深圳市福田区荔园外国语小学狮岭校区附属幼儿园</v>
          </cell>
        </row>
        <row r="5042">
          <cell r="A5042">
            <v>155</v>
          </cell>
          <cell r="B5042">
            <v>1</v>
          </cell>
          <cell r="C5042" t="str">
            <v>118111</v>
          </cell>
          <cell r="D5042" t="str">
            <v>155-1</v>
          </cell>
          <cell r="E5042" t="str">
            <v>155-1-30213</v>
          </cell>
        </row>
        <row r="5042">
          <cell r="G5042" t="str">
            <v>2050201</v>
          </cell>
          <cell r="H5042" t="str">
            <v>30213</v>
          </cell>
          <cell r="I5042">
            <v>21.5047</v>
          </cell>
          <cell r="J5042" t="str">
            <v>深圳市福田区荔园外国语小学狮岭校区附属幼儿园</v>
          </cell>
        </row>
        <row r="5043">
          <cell r="A5043">
            <v>155</v>
          </cell>
          <cell r="B5043">
            <v>1</v>
          </cell>
          <cell r="C5043" t="str">
            <v>118111</v>
          </cell>
          <cell r="D5043" t="str">
            <v>155-1</v>
          </cell>
          <cell r="E5043" t="str">
            <v>155-1-30216</v>
          </cell>
        </row>
        <row r="5043">
          <cell r="G5043" t="str">
            <v>2050201</v>
          </cell>
          <cell r="H5043" t="str">
            <v>30216</v>
          </cell>
          <cell r="I5043">
            <v>1.6</v>
          </cell>
          <cell r="J5043" t="str">
            <v>深圳市福田区荔园外国语小学狮岭校区附属幼儿园</v>
          </cell>
        </row>
        <row r="5044">
          <cell r="A5044">
            <v>155</v>
          </cell>
          <cell r="B5044">
            <v>1</v>
          </cell>
          <cell r="C5044" t="str">
            <v>118111</v>
          </cell>
          <cell r="D5044" t="str">
            <v>155-1</v>
          </cell>
          <cell r="E5044" t="str">
            <v>155-1-30218</v>
          </cell>
        </row>
        <row r="5044">
          <cell r="G5044" t="str">
            <v>2050201</v>
          </cell>
          <cell r="H5044" t="str">
            <v>30218</v>
          </cell>
          <cell r="I5044">
            <v>19.32</v>
          </cell>
          <cell r="J5044" t="str">
            <v>深圳市福田区荔园外国语小学狮岭校区附属幼儿园</v>
          </cell>
        </row>
        <row r="5045">
          <cell r="A5045">
            <v>155</v>
          </cell>
          <cell r="B5045">
            <v>1</v>
          </cell>
          <cell r="C5045" t="str">
            <v>118111</v>
          </cell>
          <cell r="D5045" t="str">
            <v>155-1</v>
          </cell>
          <cell r="E5045" t="str">
            <v>155-1-30226</v>
          </cell>
        </row>
        <row r="5045">
          <cell r="G5045" t="str">
            <v>2050201</v>
          </cell>
          <cell r="H5045" t="str">
            <v>30226</v>
          </cell>
          <cell r="I5045">
            <v>14.1</v>
          </cell>
          <cell r="J5045" t="str">
            <v>深圳市福田区荔园外国语小学狮岭校区附属幼儿园</v>
          </cell>
        </row>
        <row r="5046">
          <cell r="A5046">
            <v>155</v>
          </cell>
          <cell r="B5046">
            <v>1</v>
          </cell>
          <cell r="C5046" t="str">
            <v>118111</v>
          </cell>
          <cell r="D5046" t="str">
            <v>155-1</v>
          </cell>
          <cell r="E5046" t="str">
            <v>155-1-30227</v>
          </cell>
        </row>
        <row r="5046">
          <cell r="G5046" t="str">
            <v>2050201</v>
          </cell>
          <cell r="H5046" t="str">
            <v>30227</v>
          </cell>
          <cell r="I5046">
            <v>27.1575</v>
          </cell>
          <cell r="J5046" t="str">
            <v>深圳市福田区荔园外国语小学狮岭校区附属幼儿园</v>
          </cell>
        </row>
        <row r="5047">
          <cell r="A5047">
            <v>155</v>
          </cell>
          <cell r="B5047">
            <v>1</v>
          </cell>
          <cell r="C5047" t="str">
            <v>118111</v>
          </cell>
          <cell r="D5047" t="str">
            <v>155-1</v>
          </cell>
          <cell r="E5047" t="str">
            <v>155-1-30228</v>
          </cell>
        </row>
        <row r="5047">
          <cell r="G5047" t="str">
            <v>2050201</v>
          </cell>
          <cell r="H5047" t="str">
            <v>30228</v>
          </cell>
          <cell r="I5047">
            <v>8.3998</v>
          </cell>
          <cell r="J5047" t="str">
            <v>深圳市福田区荔园外国语小学狮岭校区附属幼儿园</v>
          </cell>
        </row>
        <row r="5048">
          <cell r="A5048">
            <v>155</v>
          </cell>
          <cell r="B5048">
            <v>1</v>
          </cell>
          <cell r="C5048" t="str">
            <v>118111</v>
          </cell>
          <cell r="D5048" t="str">
            <v>155-1</v>
          </cell>
          <cell r="E5048" t="str">
            <v>155-1-30299</v>
          </cell>
        </row>
        <row r="5048">
          <cell r="G5048" t="str">
            <v>2050201</v>
          </cell>
          <cell r="H5048" t="str">
            <v>30299</v>
          </cell>
          <cell r="I5048">
            <v>55.254</v>
          </cell>
          <cell r="J5048" t="str">
            <v>深圳市福田区荔园外国语小学狮岭校区附属幼儿园</v>
          </cell>
        </row>
        <row r="5049">
          <cell r="A5049">
            <v>155</v>
          </cell>
          <cell r="B5049">
            <v>1</v>
          </cell>
          <cell r="C5049" t="str">
            <v>118111</v>
          </cell>
          <cell r="D5049" t="str">
            <v>155-1</v>
          </cell>
          <cell r="E5049" t="str">
            <v>155-1-31002</v>
          </cell>
        </row>
        <row r="5049">
          <cell r="G5049" t="str">
            <v>2050201</v>
          </cell>
          <cell r="H5049" t="str">
            <v>31002</v>
          </cell>
          <cell r="I5049">
            <v>28.24</v>
          </cell>
          <cell r="J5049" t="str">
            <v>深圳市福田区荔园外国语小学狮岭校区附属幼儿园</v>
          </cell>
        </row>
        <row r="5050">
          <cell r="A5050">
            <v>155</v>
          </cell>
          <cell r="B5050">
            <v>1</v>
          </cell>
          <cell r="C5050" t="str">
            <v>118111</v>
          </cell>
          <cell r="D5050" t="str">
            <v>155-1</v>
          </cell>
          <cell r="E5050" t="str">
            <v>155-1-31099</v>
          </cell>
        </row>
        <row r="5050">
          <cell r="G5050" t="str">
            <v>2050201</v>
          </cell>
          <cell r="H5050" t="str">
            <v>31099</v>
          </cell>
          <cell r="I5050">
            <v>0.5</v>
          </cell>
          <cell r="J5050" t="str">
            <v>深圳市福田区荔园外国语小学狮岭校区附属幼儿园</v>
          </cell>
        </row>
        <row r="5051">
          <cell r="A5051">
            <v>155</v>
          </cell>
          <cell r="B5051">
            <v>2</v>
          </cell>
          <cell r="C5051" t="str">
            <v>118111</v>
          </cell>
          <cell r="D5051" t="str">
            <v>155-2</v>
          </cell>
          <cell r="E5051" t="str">
            <v>155-2-30199</v>
          </cell>
        </row>
        <row r="5051">
          <cell r="G5051" t="str">
            <v>2080505</v>
          </cell>
          <cell r="H5051" t="str">
            <v>30199</v>
          </cell>
          <cell r="I5051">
            <v>117.9783</v>
          </cell>
          <cell r="J5051" t="str">
            <v>深圳市福田区荔园外国语小学狮岭校区附属幼儿园</v>
          </cell>
        </row>
        <row r="5052">
          <cell r="A5052">
            <v>155</v>
          </cell>
          <cell r="B5052">
            <v>3</v>
          </cell>
          <cell r="C5052" t="str">
            <v>118111</v>
          </cell>
          <cell r="D5052" t="str">
            <v>155-3</v>
          </cell>
          <cell r="E5052" t="str">
            <v>155-3-30199</v>
          </cell>
        </row>
        <row r="5052">
          <cell r="G5052" t="str">
            <v>2101102</v>
          </cell>
          <cell r="H5052" t="str">
            <v>30199</v>
          </cell>
          <cell r="I5052">
            <v>41.378</v>
          </cell>
          <cell r="J5052" t="str">
            <v>深圳市福田区荔园外国语小学狮岭校区附属幼儿园</v>
          </cell>
        </row>
        <row r="5053">
          <cell r="A5053">
            <v>155</v>
          </cell>
          <cell r="B5053">
            <v>4</v>
          </cell>
          <cell r="C5053" t="str">
            <v>118111</v>
          </cell>
          <cell r="D5053" t="str">
            <v>155-4</v>
          </cell>
          <cell r="E5053" t="str">
            <v>155-4-30113</v>
          </cell>
        </row>
        <row r="5053">
          <cell r="G5053" t="str">
            <v>2210201</v>
          </cell>
          <cell r="H5053" t="str">
            <v>30113</v>
          </cell>
          <cell r="I5053">
            <v>119.4007</v>
          </cell>
          <cell r="J5053" t="str">
            <v>深圳市福田区荔园外国语小学狮岭校区附属幼儿园</v>
          </cell>
        </row>
        <row r="5054">
          <cell r="A5054">
            <v>156</v>
          </cell>
          <cell r="B5054">
            <v>1</v>
          </cell>
          <cell r="C5054" t="str">
            <v>118176</v>
          </cell>
          <cell r="D5054" t="str">
            <v>156-1</v>
          </cell>
          <cell r="E5054" t="str">
            <v>156-1-30199</v>
          </cell>
        </row>
        <row r="5054">
          <cell r="G5054" t="str">
            <v>2050201</v>
          </cell>
          <cell r="H5054" t="str">
            <v>30199</v>
          </cell>
          <cell r="I5054">
            <v>254.1</v>
          </cell>
          <cell r="J5054" t="str">
            <v>深圳市福田区福堤幼儿园</v>
          </cell>
        </row>
        <row r="5055">
          <cell r="A5055">
            <v>156</v>
          </cell>
          <cell r="B5055">
            <v>1</v>
          </cell>
          <cell r="C5055" t="str">
            <v>118176</v>
          </cell>
          <cell r="D5055" t="str">
            <v>156-1</v>
          </cell>
          <cell r="E5055" t="str">
            <v>156-1-30201</v>
          </cell>
        </row>
        <row r="5055">
          <cell r="G5055" t="str">
            <v>2050201</v>
          </cell>
          <cell r="H5055" t="str">
            <v>30201</v>
          </cell>
          <cell r="I5055">
            <v>4</v>
          </cell>
          <cell r="J5055" t="str">
            <v>深圳市福田区福堤幼儿园</v>
          </cell>
        </row>
        <row r="5056">
          <cell r="A5056">
            <v>156</v>
          </cell>
          <cell r="B5056">
            <v>1</v>
          </cell>
          <cell r="C5056" t="str">
            <v>118176</v>
          </cell>
          <cell r="D5056" t="str">
            <v>156-1</v>
          </cell>
          <cell r="E5056" t="str">
            <v>156-1-30205</v>
          </cell>
        </row>
        <row r="5056">
          <cell r="G5056" t="str">
            <v>2050201</v>
          </cell>
          <cell r="H5056" t="str">
            <v>30205</v>
          </cell>
          <cell r="I5056">
            <v>1.2</v>
          </cell>
          <cell r="J5056" t="str">
            <v>深圳市福田区福堤幼儿园</v>
          </cell>
        </row>
        <row r="5057">
          <cell r="A5057">
            <v>156</v>
          </cell>
          <cell r="B5057">
            <v>1</v>
          </cell>
          <cell r="C5057" t="str">
            <v>118176</v>
          </cell>
          <cell r="D5057" t="str">
            <v>156-1</v>
          </cell>
          <cell r="E5057" t="str">
            <v>156-1-30206</v>
          </cell>
        </row>
        <row r="5057">
          <cell r="G5057" t="str">
            <v>2050201</v>
          </cell>
          <cell r="H5057" t="str">
            <v>30206</v>
          </cell>
          <cell r="I5057">
            <v>12</v>
          </cell>
          <cell r="J5057" t="str">
            <v>深圳市福田区福堤幼儿园</v>
          </cell>
        </row>
        <row r="5058">
          <cell r="A5058">
            <v>156</v>
          </cell>
          <cell r="B5058">
            <v>1</v>
          </cell>
          <cell r="C5058" t="str">
            <v>118176</v>
          </cell>
          <cell r="D5058" t="str">
            <v>156-1</v>
          </cell>
          <cell r="E5058" t="str">
            <v>156-1-30207</v>
          </cell>
        </row>
        <row r="5058">
          <cell r="G5058" t="str">
            <v>2050201</v>
          </cell>
          <cell r="H5058" t="str">
            <v>30207</v>
          </cell>
          <cell r="I5058">
            <v>1.02</v>
          </cell>
          <cell r="J5058" t="str">
            <v>深圳市福田区福堤幼儿园</v>
          </cell>
        </row>
        <row r="5059">
          <cell r="A5059">
            <v>156</v>
          </cell>
          <cell r="B5059">
            <v>1</v>
          </cell>
          <cell r="C5059" t="str">
            <v>118176</v>
          </cell>
          <cell r="D5059" t="str">
            <v>156-1</v>
          </cell>
          <cell r="E5059" t="str">
            <v>156-1-30209</v>
          </cell>
        </row>
        <row r="5059">
          <cell r="G5059" t="str">
            <v>2050201</v>
          </cell>
          <cell r="H5059" t="str">
            <v>30209</v>
          </cell>
          <cell r="I5059">
            <v>5.62</v>
          </cell>
          <cell r="J5059" t="str">
            <v>深圳市福田区福堤幼儿园</v>
          </cell>
        </row>
        <row r="5060">
          <cell r="A5060">
            <v>156</v>
          </cell>
          <cell r="B5060">
            <v>1</v>
          </cell>
          <cell r="C5060" t="str">
            <v>118176</v>
          </cell>
          <cell r="D5060" t="str">
            <v>156-1</v>
          </cell>
          <cell r="E5060" t="str">
            <v>156-1-30213</v>
          </cell>
        </row>
        <row r="5060">
          <cell r="G5060" t="str">
            <v>2050201</v>
          </cell>
          <cell r="H5060" t="str">
            <v>30213</v>
          </cell>
          <cell r="I5060">
            <v>2.5</v>
          </cell>
          <cell r="J5060" t="str">
            <v>深圳市福田区福堤幼儿园</v>
          </cell>
        </row>
        <row r="5061">
          <cell r="A5061">
            <v>156</v>
          </cell>
          <cell r="B5061">
            <v>1</v>
          </cell>
          <cell r="C5061" t="str">
            <v>118176</v>
          </cell>
          <cell r="D5061" t="str">
            <v>156-1</v>
          </cell>
          <cell r="E5061" t="str">
            <v>156-1-30216</v>
          </cell>
        </row>
        <row r="5061">
          <cell r="G5061" t="str">
            <v>2050201</v>
          </cell>
          <cell r="H5061" t="str">
            <v>30216</v>
          </cell>
          <cell r="I5061">
            <v>5</v>
          </cell>
          <cell r="J5061" t="str">
            <v>深圳市福田区福堤幼儿园</v>
          </cell>
        </row>
        <row r="5062">
          <cell r="A5062">
            <v>156</v>
          </cell>
          <cell r="B5062">
            <v>1</v>
          </cell>
          <cell r="C5062" t="str">
            <v>118176</v>
          </cell>
          <cell r="D5062" t="str">
            <v>156-1</v>
          </cell>
          <cell r="E5062" t="str">
            <v>156-1-30218</v>
          </cell>
        </row>
        <row r="5062">
          <cell r="G5062" t="str">
            <v>2050201</v>
          </cell>
          <cell r="H5062" t="str">
            <v>30218</v>
          </cell>
          <cell r="I5062">
            <v>6.5</v>
          </cell>
          <cell r="J5062" t="str">
            <v>深圳市福田区福堤幼儿园</v>
          </cell>
        </row>
        <row r="5063">
          <cell r="A5063">
            <v>156</v>
          </cell>
          <cell r="B5063">
            <v>1</v>
          </cell>
          <cell r="C5063" t="str">
            <v>118176</v>
          </cell>
          <cell r="D5063" t="str">
            <v>156-1</v>
          </cell>
          <cell r="E5063" t="str">
            <v>156-1-30226</v>
          </cell>
        </row>
        <row r="5063">
          <cell r="G5063" t="str">
            <v>2050201</v>
          </cell>
          <cell r="H5063" t="str">
            <v>30226</v>
          </cell>
          <cell r="I5063">
            <v>4</v>
          </cell>
          <cell r="J5063" t="str">
            <v>深圳市福田区福堤幼儿园</v>
          </cell>
        </row>
        <row r="5064">
          <cell r="A5064">
            <v>156</v>
          </cell>
          <cell r="B5064">
            <v>1</v>
          </cell>
          <cell r="C5064" t="str">
            <v>118176</v>
          </cell>
          <cell r="D5064" t="str">
            <v>156-1</v>
          </cell>
          <cell r="E5064" t="str">
            <v>156-1-30227</v>
          </cell>
        </row>
        <row r="5064">
          <cell r="G5064" t="str">
            <v>2050201</v>
          </cell>
          <cell r="H5064" t="str">
            <v>30227</v>
          </cell>
          <cell r="I5064">
            <v>26.5</v>
          </cell>
          <cell r="J5064" t="str">
            <v>深圳市福田区福堤幼儿园</v>
          </cell>
        </row>
        <row r="5065">
          <cell r="A5065">
            <v>156</v>
          </cell>
          <cell r="B5065">
            <v>1</v>
          </cell>
          <cell r="C5065" t="str">
            <v>118176</v>
          </cell>
          <cell r="D5065" t="str">
            <v>156-1</v>
          </cell>
          <cell r="E5065" t="str">
            <v>156-1-30228</v>
          </cell>
        </row>
        <row r="5065">
          <cell r="G5065" t="str">
            <v>2050201</v>
          </cell>
          <cell r="H5065" t="str">
            <v>30228</v>
          </cell>
          <cell r="I5065">
            <v>5</v>
          </cell>
          <cell r="J5065" t="str">
            <v>深圳市福田区福堤幼儿园</v>
          </cell>
        </row>
        <row r="5066">
          <cell r="A5066">
            <v>156</v>
          </cell>
          <cell r="B5066">
            <v>1</v>
          </cell>
          <cell r="C5066" t="str">
            <v>118176</v>
          </cell>
          <cell r="D5066" t="str">
            <v>156-1</v>
          </cell>
          <cell r="E5066" t="str">
            <v>156-1-30299</v>
          </cell>
        </row>
        <row r="5066">
          <cell r="G5066" t="str">
            <v>2050201</v>
          </cell>
          <cell r="H5066" t="str">
            <v>30299</v>
          </cell>
          <cell r="I5066">
            <v>21.66</v>
          </cell>
          <cell r="J5066" t="str">
            <v>深圳市福田区福堤幼儿园</v>
          </cell>
        </row>
        <row r="5067">
          <cell r="A5067">
            <v>156</v>
          </cell>
          <cell r="B5067">
            <v>1</v>
          </cell>
          <cell r="C5067" t="str">
            <v>118176</v>
          </cell>
          <cell r="D5067" t="str">
            <v>156-1</v>
          </cell>
          <cell r="E5067" t="str">
            <v>156-1-31002</v>
          </cell>
        </row>
        <row r="5067">
          <cell r="G5067" t="str">
            <v>2050201</v>
          </cell>
          <cell r="H5067" t="str">
            <v>31002</v>
          </cell>
          <cell r="I5067">
            <v>2</v>
          </cell>
          <cell r="J5067" t="str">
            <v>深圳市福田区福堤幼儿园</v>
          </cell>
        </row>
        <row r="5068">
          <cell r="A5068">
            <v>156</v>
          </cell>
          <cell r="B5068">
            <v>1</v>
          </cell>
          <cell r="C5068" t="str">
            <v>118176</v>
          </cell>
          <cell r="D5068" t="str">
            <v>156-1</v>
          </cell>
          <cell r="E5068" t="str">
            <v>156-1-31099</v>
          </cell>
        </row>
        <row r="5068">
          <cell r="G5068" t="str">
            <v>2050201</v>
          </cell>
          <cell r="H5068" t="str">
            <v>31099</v>
          </cell>
          <cell r="I5068">
            <v>4</v>
          </cell>
          <cell r="J5068" t="str">
            <v>深圳市福田区福堤幼儿园</v>
          </cell>
        </row>
        <row r="5069">
          <cell r="A5069">
            <v>156</v>
          </cell>
          <cell r="B5069">
            <v>2</v>
          </cell>
          <cell r="C5069" t="str">
            <v>118176</v>
          </cell>
          <cell r="D5069" t="str">
            <v>156-2</v>
          </cell>
          <cell r="E5069" t="str">
            <v>156-2-30199</v>
          </cell>
        </row>
        <row r="5069">
          <cell r="G5069" t="str">
            <v>2080505</v>
          </cell>
          <cell r="H5069" t="str">
            <v>30199</v>
          </cell>
          <cell r="I5069">
            <v>61.6</v>
          </cell>
          <cell r="J5069" t="str">
            <v>深圳市福田区福堤幼儿园</v>
          </cell>
        </row>
        <row r="5070">
          <cell r="A5070">
            <v>156</v>
          </cell>
          <cell r="B5070">
            <v>3</v>
          </cell>
          <cell r="C5070" t="str">
            <v>118176</v>
          </cell>
          <cell r="D5070" t="str">
            <v>156-3</v>
          </cell>
          <cell r="E5070" t="str">
            <v>156-3-30199</v>
          </cell>
        </row>
        <row r="5070">
          <cell r="G5070" t="str">
            <v>2101102</v>
          </cell>
          <cell r="H5070" t="str">
            <v>30199</v>
          </cell>
          <cell r="I5070">
            <v>23.1</v>
          </cell>
          <cell r="J5070" t="str">
            <v>深圳市福田区福堤幼儿园</v>
          </cell>
        </row>
        <row r="5071">
          <cell r="A5071">
            <v>156</v>
          </cell>
          <cell r="B5071">
            <v>4</v>
          </cell>
          <cell r="C5071" t="str">
            <v>118176</v>
          </cell>
          <cell r="D5071" t="str">
            <v>156-4</v>
          </cell>
          <cell r="E5071" t="str">
            <v>156-4-30113</v>
          </cell>
        </row>
        <row r="5071">
          <cell r="G5071" t="str">
            <v>2210201</v>
          </cell>
          <cell r="H5071" t="str">
            <v>30113</v>
          </cell>
          <cell r="I5071">
            <v>46.2</v>
          </cell>
          <cell r="J5071" t="str">
            <v>深圳市福田区福堤幼儿园</v>
          </cell>
        </row>
        <row r="5072">
          <cell r="A5072">
            <v>157</v>
          </cell>
          <cell r="B5072">
            <v>1</v>
          </cell>
          <cell r="C5072" t="str">
            <v>118181</v>
          </cell>
          <cell r="D5072" t="str">
            <v>157-1</v>
          </cell>
          <cell r="E5072" t="str">
            <v>157-1-30101</v>
          </cell>
        </row>
        <row r="5072">
          <cell r="G5072" t="str">
            <v>2050201</v>
          </cell>
          <cell r="H5072" t="str">
            <v>30101</v>
          </cell>
          <cell r="I5072">
            <v>18.43</v>
          </cell>
          <cell r="J5072" t="str">
            <v>深圳市第五幼儿园</v>
          </cell>
        </row>
        <row r="5073">
          <cell r="A5073">
            <v>157</v>
          </cell>
          <cell r="B5073">
            <v>1</v>
          </cell>
          <cell r="C5073" t="str">
            <v>118181</v>
          </cell>
          <cell r="D5073" t="str">
            <v>157-1</v>
          </cell>
          <cell r="E5073" t="str">
            <v>157-1-30199</v>
          </cell>
        </row>
        <row r="5073">
          <cell r="G5073" t="str">
            <v>2050201</v>
          </cell>
          <cell r="H5073" t="str">
            <v>30199</v>
          </cell>
          <cell r="I5073">
            <v>1407.46</v>
          </cell>
          <cell r="J5073" t="str">
            <v>深圳市第五幼儿园</v>
          </cell>
        </row>
        <row r="5074">
          <cell r="A5074">
            <v>157</v>
          </cell>
          <cell r="B5074">
            <v>1</v>
          </cell>
          <cell r="C5074" t="str">
            <v>118181</v>
          </cell>
          <cell r="D5074" t="str">
            <v>157-1</v>
          </cell>
          <cell r="E5074" t="str">
            <v>157-1-30201</v>
          </cell>
        </row>
        <row r="5074">
          <cell r="G5074" t="str">
            <v>2050201</v>
          </cell>
          <cell r="H5074" t="str">
            <v>30201</v>
          </cell>
          <cell r="I5074">
            <v>10</v>
          </cell>
          <cell r="J5074" t="str">
            <v>深圳市第五幼儿园</v>
          </cell>
        </row>
        <row r="5075">
          <cell r="A5075">
            <v>157</v>
          </cell>
          <cell r="B5075">
            <v>1</v>
          </cell>
          <cell r="C5075" t="str">
            <v>118181</v>
          </cell>
          <cell r="D5075" t="str">
            <v>157-1</v>
          </cell>
          <cell r="E5075" t="str">
            <v>157-1-30202</v>
          </cell>
        </row>
        <row r="5075">
          <cell r="G5075" t="str">
            <v>2050201</v>
          </cell>
          <cell r="H5075" t="str">
            <v>30202</v>
          </cell>
          <cell r="I5075">
            <v>3</v>
          </cell>
          <cell r="J5075" t="str">
            <v>深圳市第五幼儿园</v>
          </cell>
        </row>
        <row r="5076">
          <cell r="A5076">
            <v>157</v>
          </cell>
          <cell r="B5076">
            <v>1</v>
          </cell>
          <cell r="C5076" t="str">
            <v>118181</v>
          </cell>
          <cell r="D5076" t="str">
            <v>157-1</v>
          </cell>
          <cell r="E5076" t="str">
            <v>157-1-30204</v>
          </cell>
        </row>
        <row r="5076">
          <cell r="G5076" t="str">
            <v>2050201</v>
          </cell>
          <cell r="H5076" t="str">
            <v>30204</v>
          </cell>
          <cell r="I5076">
            <v>0.5</v>
          </cell>
          <cell r="J5076" t="str">
            <v>深圳市第五幼儿园</v>
          </cell>
        </row>
        <row r="5077">
          <cell r="A5077">
            <v>157</v>
          </cell>
          <cell r="B5077">
            <v>1</v>
          </cell>
          <cell r="C5077" t="str">
            <v>118181</v>
          </cell>
          <cell r="D5077" t="str">
            <v>157-1</v>
          </cell>
          <cell r="E5077" t="str">
            <v>157-1-30205</v>
          </cell>
        </row>
        <row r="5077">
          <cell r="G5077" t="str">
            <v>2050201</v>
          </cell>
          <cell r="H5077" t="str">
            <v>30205</v>
          </cell>
          <cell r="I5077">
            <v>4.8</v>
          </cell>
          <cell r="J5077" t="str">
            <v>深圳市第五幼儿园</v>
          </cell>
        </row>
        <row r="5078">
          <cell r="A5078">
            <v>157</v>
          </cell>
          <cell r="B5078">
            <v>1</v>
          </cell>
          <cell r="C5078" t="str">
            <v>118181</v>
          </cell>
          <cell r="D5078" t="str">
            <v>157-1</v>
          </cell>
          <cell r="E5078" t="str">
            <v>157-1-30206</v>
          </cell>
        </row>
        <row r="5078">
          <cell r="G5078" t="str">
            <v>2050201</v>
          </cell>
          <cell r="H5078" t="str">
            <v>30206</v>
          </cell>
          <cell r="I5078">
            <v>15</v>
          </cell>
          <cell r="J5078" t="str">
            <v>深圳市第五幼儿园</v>
          </cell>
        </row>
        <row r="5079">
          <cell r="A5079">
            <v>157</v>
          </cell>
          <cell r="B5079">
            <v>1</v>
          </cell>
          <cell r="C5079" t="str">
            <v>118181</v>
          </cell>
          <cell r="D5079" t="str">
            <v>157-1</v>
          </cell>
          <cell r="E5079" t="str">
            <v>157-1-30207</v>
          </cell>
        </row>
        <row r="5079">
          <cell r="G5079" t="str">
            <v>2050201</v>
          </cell>
          <cell r="H5079" t="str">
            <v>30207</v>
          </cell>
          <cell r="I5079">
            <v>1.08</v>
          </cell>
          <cell r="J5079" t="str">
            <v>深圳市第五幼儿园</v>
          </cell>
        </row>
        <row r="5080">
          <cell r="A5080">
            <v>157</v>
          </cell>
          <cell r="B5080">
            <v>1</v>
          </cell>
          <cell r="C5080" t="str">
            <v>118181</v>
          </cell>
          <cell r="D5080" t="str">
            <v>157-1</v>
          </cell>
          <cell r="E5080" t="str">
            <v>157-1-30209</v>
          </cell>
        </row>
        <row r="5080">
          <cell r="G5080" t="str">
            <v>2050201</v>
          </cell>
          <cell r="H5080" t="str">
            <v>30209</v>
          </cell>
          <cell r="I5080">
            <v>37.29</v>
          </cell>
          <cell r="J5080" t="str">
            <v>深圳市第五幼儿园</v>
          </cell>
        </row>
        <row r="5081">
          <cell r="A5081">
            <v>157</v>
          </cell>
          <cell r="B5081">
            <v>1</v>
          </cell>
          <cell r="C5081" t="str">
            <v>118181</v>
          </cell>
          <cell r="D5081" t="str">
            <v>157-1</v>
          </cell>
          <cell r="E5081" t="str">
            <v>157-1-30211</v>
          </cell>
        </row>
        <row r="5081">
          <cell r="G5081" t="str">
            <v>2050201</v>
          </cell>
          <cell r="H5081" t="str">
            <v>30211</v>
          </cell>
          <cell r="I5081">
            <v>6</v>
          </cell>
          <cell r="J5081" t="str">
            <v>深圳市第五幼儿园</v>
          </cell>
        </row>
        <row r="5082">
          <cell r="A5082">
            <v>157</v>
          </cell>
          <cell r="B5082">
            <v>1</v>
          </cell>
          <cell r="C5082" t="str">
            <v>118181</v>
          </cell>
          <cell r="D5082" t="str">
            <v>157-1</v>
          </cell>
          <cell r="E5082" t="str">
            <v>157-1-30213</v>
          </cell>
        </row>
        <row r="5082">
          <cell r="G5082" t="str">
            <v>2050201</v>
          </cell>
          <cell r="H5082" t="str">
            <v>30213</v>
          </cell>
          <cell r="I5082">
            <v>56.65</v>
          </cell>
          <cell r="J5082" t="str">
            <v>深圳市第五幼儿园</v>
          </cell>
        </row>
        <row r="5083">
          <cell r="A5083">
            <v>157</v>
          </cell>
          <cell r="B5083">
            <v>1</v>
          </cell>
          <cell r="C5083" t="str">
            <v>118181</v>
          </cell>
          <cell r="D5083" t="str">
            <v>157-1</v>
          </cell>
          <cell r="E5083" t="str">
            <v>157-1-30214</v>
          </cell>
        </row>
        <row r="5083">
          <cell r="G5083" t="str">
            <v>2050201</v>
          </cell>
          <cell r="H5083" t="str">
            <v>30214</v>
          </cell>
          <cell r="I5083">
            <v>13</v>
          </cell>
          <cell r="J5083" t="str">
            <v>深圳市第五幼儿园</v>
          </cell>
        </row>
        <row r="5084">
          <cell r="A5084">
            <v>157</v>
          </cell>
          <cell r="B5084">
            <v>1</v>
          </cell>
          <cell r="C5084" t="str">
            <v>118181</v>
          </cell>
          <cell r="D5084" t="str">
            <v>157-1</v>
          </cell>
          <cell r="E5084" t="str">
            <v>157-1-30216</v>
          </cell>
        </row>
        <row r="5084">
          <cell r="G5084" t="str">
            <v>2050201</v>
          </cell>
          <cell r="H5084" t="str">
            <v>30216</v>
          </cell>
          <cell r="I5084">
            <v>13.5</v>
          </cell>
          <cell r="J5084" t="str">
            <v>深圳市第五幼儿园</v>
          </cell>
        </row>
        <row r="5085">
          <cell r="A5085">
            <v>157</v>
          </cell>
          <cell r="B5085">
            <v>1</v>
          </cell>
          <cell r="C5085" t="str">
            <v>118181</v>
          </cell>
          <cell r="D5085" t="str">
            <v>157-1</v>
          </cell>
          <cell r="E5085" t="str">
            <v>157-1-30218</v>
          </cell>
        </row>
        <row r="5085">
          <cell r="G5085" t="str">
            <v>2050201</v>
          </cell>
          <cell r="H5085" t="str">
            <v>30218</v>
          </cell>
          <cell r="I5085">
            <v>37.3</v>
          </cell>
          <cell r="J5085" t="str">
            <v>深圳市第五幼儿园</v>
          </cell>
        </row>
        <row r="5086">
          <cell r="A5086">
            <v>157</v>
          </cell>
          <cell r="B5086">
            <v>1</v>
          </cell>
          <cell r="C5086" t="str">
            <v>118181</v>
          </cell>
          <cell r="D5086" t="str">
            <v>157-1</v>
          </cell>
          <cell r="E5086" t="str">
            <v>157-1-30226</v>
          </cell>
        </row>
        <row r="5086">
          <cell r="G5086" t="str">
            <v>2050201</v>
          </cell>
          <cell r="H5086" t="str">
            <v>30226</v>
          </cell>
          <cell r="I5086">
            <v>8</v>
          </cell>
          <cell r="J5086" t="str">
            <v>深圳市第五幼儿园</v>
          </cell>
        </row>
        <row r="5087">
          <cell r="A5087">
            <v>157</v>
          </cell>
          <cell r="B5087">
            <v>1</v>
          </cell>
          <cell r="C5087" t="str">
            <v>118181</v>
          </cell>
          <cell r="D5087" t="str">
            <v>157-1</v>
          </cell>
          <cell r="E5087" t="str">
            <v>157-1-30227</v>
          </cell>
        </row>
        <row r="5087">
          <cell r="G5087" t="str">
            <v>2050201</v>
          </cell>
          <cell r="H5087" t="str">
            <v>30227</v>
          </cell>
          <cell r="I5087">
            <v>23</v>
          </cell>
          <cell r="J5087" t="str">
            <v>深圳市第五幼儿园</v>
          </cell>
        </row>
        <row r="5088">
          <cell r="A5088">
            <v>157</v>
          </cell>
          <cell r="B5088">
            <v>1</v>
          </cell>
          <cell r="C5088" t="str">
            <v>118181</v>
          </cell>
          <cell r="D5088" t="str">
            <v>157-1</v>
          </cell>
          <cell r="E5088" t="str">
            <v>157-1-30228</v>
          </cell>
        </row>
        <row r="5088">
          <cell r="G5088" t="str">
            <v>2050201</v>
          </cell>
          <cell r="H5088" t="str">
            <v>30228</v>
          </cell>
          <cell r="I5088">
            <v>22.5</v>
          </cell>
          <cell r="J5088" t="str">
            <v>深圳市第五幼儿园</v>
          </cell>
        </row>
        <row r="5089">
          <cell r="A5089">
            <v>157</v>
          </cell>
          <cell r="B5089">
            <v>1</v>
          </cell>
          <cell r="C5089" t="str">
            <v>118181</v>
          </cell>
          <cell r="D5089" t="str">
            <v>157-1</v>
          </cell>
          <cell r="E5089" t="str">
            <v>157-1-30229</v>
          </cell>
        </row>
        <row r="5089">
          <cell r="G5089" t="str">
            <v>2050201</v>
          </cell>
          <cell r="H5089" t="str">
            <v>30229</v>
          </cell>
          <cell r="I5089">
            <v>3.6</v>
          </cell>
          <cell r="J5089" t="str">
            <v>深圳市第五幼儿园</v>
          </cell>
        </row>
        <row r="5090">
          <cell r="A5090">
            <v>157</v>
          </cell>
          <cell r="B5090">
            <v>1</v>
          </cell>
          <cell r="C5090" t="str">
            <v>118181</v>
          </cell>
          <cell r="D5090" t="str">
            <v>157-1</v>
          </cell>
          <cell r="E5090" t="str">
            <v>157-1-30231</v>
          </cell>
        </row>
        <row r="5090">
          <cell r="G5090" t="str">
            <v>2050201</v>
          </cell>
          <cell r="H5090" t="str">
            <v>30231</v>
          </cell>
          <cell r="I5090">
            <v>7.2</v>
          </cell>
          <cell r="J5090" t="str">
            <v>深圳市第五幼儿园</v>
          </cell>
        </row>
        <row r="5091">
          <cell r="A5091">
            <v>157</v>
          </cell>
          <cell r="B5091">
            <v>1</v>
          </cell>
          <cell r="C5091" t="str">
            <v>118181</v>
          </cell>
          <cell r="D5091" t="str">
            <v>157-1</v>
          </cell>
          <cell r="E5091" t="str">
            <v>157-1-30299</v>
          </cell>
        </row>
        <row r="5091">
          <cell r="G5091" t="str">
            <v>2050201</v>
          </cell>
          <cell r="H5091" t="str">
            <v>30299</v>
          </cell>
          <cell r="I5091">
            <v>78.77</v>
          </cell>
          <cell r="J5091" t="str">
            <v>深圳市第五幼儿园</v>
          </cell>
        </row>
        <row r="5092">
          <cell r="A5092">
            <v>157</v>
          </cell>
          <cell r="B5092">
            <v>1</v>
          </cell>
          <cell r="C5092" t="str">
            <v>118181</v>
          </cell>
          <cell r="D5092" t="str">
            <v>157-1</v>
          </cell>
          <cell r="E5092" t="str">
            <v>157-1-30399</v>
          </cell>
        </row>
        <row r="5092">
          <cell r="G5092" t="str">
            <v>2050201</v>
          </cell>
          <cell r="H5092" t="str">
            <v>30399</v>
          </cell>
          <cell r="I5092">
            <v>51.9</v>
          </cell>
          <cell r="J5092" t="str">
            <v>深圳市第五幼儿园</v>
          </cell>
        </row>
        <row r="5093">
          <cell r="A5093">
            <v>157</v>
          </cell>
          <cell r="B5093">
            <v>1</v>
          </cell>
          <cell r="C5093" t="str">
            <v>118181</v>
          </cell>
          <cell r="D5093" t="str">
            <v>157-1</v>
          </cell>
          <cell r="E5093" t="str">
            <v>157-1-31002</v>
          </cell>
        </row>
        <row r="5093">
          <cell r="G5093" t="str">
            <v>2050201</v>
          </cell>
          <cell r="H5093" t="str">
            <v>31002</v>
          </cell>
          <cell r="I5093">
            <v>9.78</v>
          </cell>
          <cell r="J5093" t="str">
            <v>深圳市第五幼儿园</v>
          </cell>
        </row>
        <row r="5094">
          <cell r="A5094">
            <v>157</v>
          </cell>
          <cell r="B5094">
            <v>1</v>
          </cell>
          <cell r="C5094" t="str">
            <v>118181</v>
          </cell>
          <cell r="D5094" t="str">
            <v>157-1</v>
          </cell>
          <cell r="E5094" t="str">
            <v>157-1-31003</v>
          </cell>
        </row>
        <row r="5094">
          <cell r="G5094" t="str">
            <v>2050201</v>
          </cell>
          <cell r="H5094" t="str">
            <v>31003</v>
          </cell>
          <cell r="I5094">
            <v>14.05</v>
          </cell>
          <cell r="J5094" t="str">
            <v>深圳市第五幼儿园</v>
          </cell>
        </row>
        <row r="5095">
          <cell r="A5095">
            <v>157</v>
          </cell>
          <cell r="B5095">
            <v>1</v>
          </cell>
          <cell r="C5095" t="str">
            <v>118181</v>
          </cell>
          <cell r="D5095" t="str">
            <v>157-1</v>
          </cell>
          <cell r="E5095" t="str">
            <v>157-1-31099</v>
          </cell>
        </row>
        <row r="5095">
          <cell r="G5095" t="str">
            <v>2050201</v>
          </cell>
          <cell r="H5095" t="str">
            <v>31099</v>
          </cell>
          <cell r="I5095">
            <v>2.1</v>
          </cell>
          <cell r="J5095" t="str">
            <v>深圳市第五幼儿园</v>
          </cell>
        </row>
        <row r="5096">
          <cell r="A5096">
            <v>157</v>
          </cell>
          <cell r="B5096">
            <v>2</v>
          </cell>
          <cell r="C5096" t="str">
            <v>118181</v>
          </cell>
          <cell r="D5096" t="str">
            <v>157-2</v>
          </cell>
          <cell r="E5096" t="str">
            <v>157-2-30299</v>
          </cell>
        </row>
        <row r="5096">
          <cell r="G5096" t="str">
            <v>2080502</v>
          </cell>
          <cell r="H5096" t="str">
            <v>30299</v>
          </cell>
          <cell r="I5096">
            <v>21.18</v>
          </cell>
          <cell r="J5096" t="str">
            <v>深圳市第五幼儿园</v>
          </cell>
        </row>
        <row r="5097">
          <cell r="A5097">
            <v>157</v>
          </cell>
          <cell r="B5097">
            <v>2</v>
          </cell>
          <cell r="C5097" t="str">
            <v>118181</v>
          </cell>
          <cell r="D5097" t="str">
            <v>157-2</v>
          </cell>
          <cell r="E5097" t="str">
            <v>157-2-30302</v>
          </cell>
        </row>
        <row r="5097">
          <cell r="G5097" t="str">
            <v>2080502</v>
          </cell>
          <cell r="H5097" t="str">
            <v>30302</v>
          </cell>
          <cell r="I5097">
            <v>141.62</v>
          </cell>
          <cell r="J5097" t="str">
            <v>深圳市第五幼儿园</v>
          </cell>
        </row>
        <row r="5098">
          <cell r="A5098">
            <v>157</v>
          </cell>
          <cell r="B5098">
            <v>3</v>
          </cell>
          <cell r="C5098" t="str">
            <v>118181</v>
          </cell>
          <cell r="D5098" t="str">
            <v>157-3</v>
          </cell>
          <cell r="E5098" t="str">
            <v>157-3-30199</v>
          </cell>
        </row>
        <row r="5098">
          <cell r="G5098" t="str">
            <v>2080505</v>
          </cell>
          <cell r="H5098" t="str">
            <v>30199</v>
          </cell>
          <cell r="I5098">
            <v>172.2</v>
          </cell>
          <cell r="J5098" t="str">
            <v>深圳市第五幼儿园</v>
          </cell>
        </row>
        <row r="5099">
          <cell r="A5099">
            <v>157</v>
          </cell>
          <cell r="B5099">
            <v>4</v>
          </cell>
          <cell r="C5099" t="str">
            <v>118181</v>
          </cell>
          <cell r="D5099" t="str">
            <v>157-4</v>
          </cell>
          <cell r="E5099" t="str">
            <v>157-4-30199</v>
          </cell>
        </row>
        <row r="5099">
          <cell r="G5099" t="str">
            <v>2101102</v>
          </cell>
          <cell r="H5099" t="str">
            <v>30199</v>
          </cell>
          <cell r="I5099">
            <v>71.76</v>
          </cell>
          <cell r="J5099" t="str">
            <v>深圳市第五幼儿园</v>
          </cell>
        </row>
        <row r="5100">
          <cell r="A5100">
            <v>157</v>
          </cell>
          <cell r="B5100">
            <v>5</v>
          </cell>
          <cell r="C5100" t="str">
            <v>118181</v>
          </cell>
          <cell r="D5100" t="str">
            <v>157-5</v>
          </cell>
          <cell r="E5100" t="str">
            <v>157-5-30113</v>
          </cell>
        </row>
        <row r="5100">
          <cell r="G5100" t="str">
            <v>2210201</v>
          </cell>
          <cell r="H5100" t="str">
            <v>30113</v>
          </cell>
          <cell r="I5100">
            <v>141.96</v>
          </cell>
          <cell r="J5100" t="str">
            <v>深圳市第五幼儿园</v>
          </cell>
        </row>
        <row r="5101">
          <cell r="A5101">
            <v>157</v>
          </cell>
          <cell r="B5101">
            <v>6</v>
          </cell>
          <cell r="C5101" t="str">
            <v>118181</v>
          </cell>
          <cell r="D5101" t="str">
            <v>157-6</v>
          </cell>
          <cell r="E5101" t="str">
            <v>157-6-30302</v>
          </cell>
        </row>
        <row r="5101">
          <cell r="G5101" t="str">
            <v>2210203</v>
          </cell>
          <cell r="H5101" t="str">
            <v>30302</v>
          </cell>
          <cell r="I5101">
            <v>179.16</v>
          </cell>
          <cell r="J5101" t="str">
            <v>深圳市第五幼儿园</v>
          </cell>
        </row>
        <row r="5102">
          <cell r="A5102">
            <v>158</v>
          </cell>
          <cell r="B5102">
            <v>1</v>
          </cell>
          <cell r="C5102" t="str">
            <v>118184</v>
          </cell>
          <cell r="D5102" t="str">
            <v>158-1</v>
          </cell>
          <cell r="E5102" t="str">
            <v>158-1-30101</v>
          </cell>
        </row>
        <row r="5102">
          <cell r="G5102" t="str">
            <v>2050201</v>
          </cell>
          <cell r="H5102" t="str">
            <v>30101</v>
          </cell>
          <cell r="I5102">
            <v>20</v>
          </cell>
          <cell r="J5102" t="str">
            <v>深圳市第九幼儿园</v>
          </cell>
        </row>
        <row r="5103">
          <cell r="A5103">
            <v>158</v>
          </cell>
          <cell r="B5103">
            <v>1</v>
          </cell>
          <cell r="C5103" t="str">
            <v>118184</v>
          </cell>
          <cell r="D5103" t="str">
            <v>158-1</v>
          </cell>
          <cell r="E5103" t="str">
            <v>158-1-30199</v>
          </cell>
        </row>
        <row r="5103">
          <cell r="G5103" t="str">
            <v>2050201</v>
          </cell>
          <cell r="H5103" t="str">
            <v>30199</v>
          </cell>
          <cell r="I5103">
            <v>1012.01</v>
          </cell>
          <cell r="J5103" t="str">
            <v>深圳市第九幼儿园</v>
          </cell>
        </row>
        <row r="5104">
          <cell r="A5104">
            <v>158</v>
          </cell>
          <cell r="B5104">
            <v>1</v>
          </cell>
          <cell r="C5104" t="str">
            <v>118184</v>
          </cell>
          <cell r="D5104" t="str">
            <v>158-1</v>
          </cell>
          <cell r="E5104" t="str">
            <v>158-1-30201</v>
          </cell>
        </row>
        <row r="5104">
          <cell r="G5104" t="str">
            <v>2050201</v>
          </cell>
          <cell r="H5104" t="str">
            <v>30201</v>
          </cell>
          <cell r="I5104">
            <v>25</v>
          </cell>
          <cell r="J5104" t="str">
            <v>深圳市第九幼儿园</v>
          </cell>
        </row>
        <row r="5105">
          <cell r="A5105">
            <v>158</v>
          </cell>
          <cell r="B5105">
            <v>1</v>
          </cell>
          <cell r="C5105" t="str">
            <v>118184</v>
          </cell>
          <cell r="D5105" t="str">
            <v>158-1</v>
          </cell>
          <cell r="E5105" t="str">
            <v>158-1-30202</v>
          </cell>
        </row>
        <row r="5105">
          <cell r="G5105" t="str">
            <v>2050201</v>
          </cell>
          <cell r="H5105" t="str">
            <v>30202</v>
          </cell>
          <cell r="I5105">
            <v>5</v>
          </cell>
          <cell r="J5105" t="str">
            <v>深圳市第九幼儿园</v>
          </cell>
        </row>
        <row r="5106">
          <cell r="A5106">
            <v>158</v>
          </cell>
          <cell r="B5106">
            <v>1</v>
          </cell>
          <cell r="C5106" t="str">
            <v>118184</v>
          </cell>
          <cell r="D5106" t="str">
            <v>158-1</v>
          </cell>
          <cell r="E5106" t="str">
            <v>158-1-30204</v>
          </cell>
        </row>
        <row r="5106">
          <cell r="G5106" t="str">
            <v>2050201</v>
          </cell>
          <cell r="H5106" t="str">
            <v>30204</v>
          </cell>
          <cell r="I5106">
            <v>0.4</v>
          </cell>
          <cell r="J5106" t="str">
            <v>深圳市第九幼儿园</v>
          </cell>
        </row>
        <row r="5107">
          <cell r="A5107">
            <v>158</v>
          </cell>
          <cell r="B5107">
            <v>1</v>
          </cell>
          <cell r="C5107" t="str">
            <v>118184</v>
          </cell>
          <cell r="D5107" t="str">
            <v>158-1</v>
          </cell>
          <cell r="E5107" t="str">
            <v>158-1-30205</v>
          </cell>
        </row>
        <row r="5107">
          <cell r="G5107" t="str">
            <v>2050201</v>
          </cell>
          <cell r="H5107" t="str">
            <v>30205</v>
          </cell>
          <cell r="I5107">
            <v>4</v>
          </cell>
          <cell r="J5107" t="str">
            <v>深圳市第九幼儿园</v>
          </cell>
        </row>
        <row r="5108">
          <cell r="A5108">
            <v>158</v>
          </cell>
          <cell r="B5108">
            <v>1</v>
          </cell>
          <cell r="C5108" t="str">
            <v>118184</v>
          </cell>
          <cell r="D5108" t="str">
            <v>158-1</v>
          </cell>
          <cell r="E5108" t="str">
            <v>158-1-30206</v>
          </cell>
        </row>
        <row r="5108">
          <cell r="G5108" t="str">
            <v>2050201</v>
          </cell>
          <cell r="H5108" t="str">
            <v>30206</v>
          </cell>
          <cell r="I5108">
            <v>14</v>
          </cell>
          <cell r="J5108" t="str">
            <v>深圳市第九幼儿园</v>
          </cell>
        </row>
        <row r="5109">
          <cell r="A5109">
            <v>158</v>
          </cell>
          <cell r="B5109">
            <v>1</v>
          </cell>
          <cell r="C5109" t="str">
            <v>118184</v>
          </cell>
          <cell r="D5109" t="str">
            <v>158-1</v>
          </cell>
          <cell r="E5109" t="str">
            <v>158-1-30207</v>
          </cell>
        </row>
        <row r="5109">
          <cell r="G5109" t="str">
            <v>2050201</v>
          </cell>
          <cell r="H5109" t="str">
            <v>30207</v>
          </cell>
          <cell r="I5109">
            <v>2.5</v>
          </cell>
          <cell r="J5109" t="str">
            <v>深圳市第九幼儿园</v>
          </cell>
        </row>
        <row r="5110">
          <cell r="A5110">
            <v>158</v>
          </cell>
          <cell r="B5110">
            <v>1</v>
          </cell>
          <cell r="C5110" t="str">
            <v>118184</v>
          </cell>
          <cell r="D5110" t="str">
            <v>158-1</v>
          </cell>
          <cell r="E5110" t="str">
            <v>158-1-30209</v>
          </cell>
        </row>
        <row r="5110">
          <cell r="G5110" t="str">
            <v>2050201</v>
          </cell>
          <cell r="H5110" t="str">
            <v>30209</v>
          </cell>
          <cell r="I5110">
            <v>40.78</v>
          </cell>
          <cell r="J5110" t="str">
            <v>深圳市第九幼儿园</v>
          </cell>
        </row>
        <row r="5111">
          <cell r="A5111">
            <v>158</v>
          </cell>
          <cell r="B5111">
            <v>1</v>
          </cell>
          <cell r="C5111" t="str">
            <v>118184</v>
          </cell>
          <cell r="D5111" t="str">
            <v>158-1</v>
          </cell>
          <cell r="E5111" t="str">
            <v>158-1-30211</v>
          </cell>
        </row>
        <row r="5111">
          <cell r="G5111" t="str">
            <v>2050201</v>
          </cell>
          <cell r="H5111" t="str">
            <v>30211</v>
          </cell>
          <cell r="I5111">
            <v>5</v>
          </cell>
          <cell r="J5111" t="str">
            <v>深圳市第九幼儿园</v>
          </cell>
        </row>
        <row r="5112">
          <cell r="A5112">
            <v>158</v>
          </cell>
          <cell r="B5112">
            <v>1</v>
          </cell>
          <cell r="C5112" t="str">
            <v>118184</v>
          </cell>
          <cell r="D5112" t="str">
            <v>158-1</v>
          </cell>
          <cell r="E5112" t="str">
            <v>158-1-30213</v>
          </cell>
        </row>
        <row r="5112">
          <cell r="G5112" t="str">
            <v>2050201</v>
          </cell>
          <cell r="H5112" t="str">
            <v>30213</v>
          </cell>
          <cell r="I5112">
            <v>90.16</v>
          </cell>
          <cell r="J5112" t="str">
            <v>深圳市第九幼儿园</v>
          </cell>
        </row>
        <row r="5113">
          <cell r="A5113">
            <v>158</v>
          </cell>
          <cell r="B5113">
            <v>1</v>
          </cell>
          <cell r="C5113" t="str">
            <v>118184</v>
          </cell>
          <cell r="D5113" t="str">
            <v>158-1</v>
          </cell>
          <cell r="E5113" t="str">
            <v>158-1-30216</v>
          </cell>
        </row>
        <row r="5113">
          <cell r="G5113" t="str">
            <v>2050201</v>
          </cell>
          <cell r="H5113" t="str">
            <v>30216</v>
          </cell>
          <cell r="I5113">
            <v>12</v>
          </cell>
          <cell r="J5113" t="str">
            <v>深圳市第九幼儿园</v>
          </cell>
        </row>
        <row r="5114">
          <cell r="A5114">
            <v>158</v>
          </cell>
          <cell r="B5114">
            <v>1</v>
          </cell>
          <cell r="C5114" t="str">
            <v>118184</v>
          </cell>
          <cell r="D5114" t="str">
            <v>158-1</v>
          </cell>
          <cell r="E5114" t="str">
            <v>158-1-30218</v>
          </cell>
        </row>
        <row r="5114">
          <cell r="G5114" t="str">
            <v>2050201</v>
          </cell>
          <cell r="H5114" t="str">
            <v>30218</v>
          </cell>
          <cell r="I5114">
            <v>31</v>
          </cell>
          <cell r="J5114" t="str">
            <v>深圳市第九幼儿园</v>
          </cell>
        </row>
        <row r="5115">
          <cell r="A5115">
            <v>158</v>
          </cell>
          <cell r="B5115">
            <v>1</v>
          </cell>
          <cell r="C5115" t="str">
            <v>118184</v>
          </cell>
          <cell r="D5115" t="str">
            <v>158-1</v>
          </cell>
          <cell r="E5115" t="str">
            <v>158-1-30226</v>
          </cell>
        </row>
        <row r="5115">
          <cell r="G5115" t="str">
            <v>2050201</v>
          </cell>
          <cell r="H5115" t="str">
            <v>30226</v>
          </cell>
          <cell r="I5115">
            <v>32.84</v>
          </cell>
          <cell r="J5115" t="str">
            <v>深圳市第九幼儿园</v>
          </cell>
        </row>
        <row r="5116">
          <cell r="A5116">
            <v>158</v>
          </cell>
          <cell r="B5116">
            <v>1</v>
          </cell>
          <cell r="C5116" t="str">
            <v>118184</v>
          </cell>
          <cell r="D5116" t="str">
            <v>158-1</v>
          </cell>
          <cell r="E5116" t="str">
            <v>158-1-30227</v>
          </cell>
        </row>
        <row r="5116">
          <cell r="G5116" t="str">
            <v>2050201</v>
          </cell>
          <cell r="H5116" t="str">
            <v>30227</v>
          </cell>
          <cell r="I5116">
            <v>31.31</v>
          </cell>
          <cell r="J5116" t="str">
            <v>深圳市第九幼儿园</v>
          </cell>
        </row>
        <row r="5117">
          <cell r="A5117">
            <v>158</v>
          </cell>
          <cell r="B5117">
            <v>1</v>
          </cell>
          <cell r="C5117" t="str">
            <v>118184</v>
          </cell>
          <cell r="D5117" t="str">
            <v>158-1</v>
          </cell>
          <cell r="E5117" t="str">
            <v>158-1-30228</v>
          </cell>
        </row>
        <row r="5117">
          <cell r="G5117" t="str">
            <v>2050201</v>
          </cell>
          <cell r="H5117" t="str">
            <v>30228</v>
          </cell>
          <cell r="I5117">
            <v>18</v>
          </cell>
          <cell r="J5117" t="str">
            <v>深圳市第九幼儿园</v>
          </cell>
        </row>
        <row r="5118">
          <cell r="A5118">
            <v>158</v>
          </cell>
          <cell r="B5118">
            <v>1</v>
          </cell>
          <cell r="C5118" t="str">
            <v>118184</v>
          </cell>
          <cell r="D5118" t="str">
            <v>158-1</v>
          </cell>
          <cell r="E5118" t="str">
            <v>158-1-30229</v>
          </cell>
        </row>
        <row r="5118">
          <cell r="G5118" t="str">
            <v>2050201</v>
          </cell>
          <cell r="H5118" t="str">
            <v>30229</v>
          </cell>
          <cell r="I5118">
            <v>1.98</v>
          </cell>
          <cell r="J5118" t="str">
            <v>深圳市第九幼儿园</v>
          </cell>
        </row>
        <row r="5119">
          <cell r="A5119">
            <v>158</v>
          </cell>
          <cell r="B5119">
            <v>1</v>
          </cell>
          <cell r="C5119" t="str">
            <v>118184</v>
          </cell>
          <cell r="D5119" t="str">
            <v>158-1</v>
          </cell>
          <cell r="E5119" t="str">
            <v>158-1-30231</v>
          </cell>
        </row>
        <row r="5119">
          <cell r="G5119" t="str">
            <v>2050201</v>
          </cell>
          <cell r="H5119" t="str">
            <v>30231</v>
          </cell>
          <cell r="I5119">
            <v>6.2</v>
          </cell>
          <cell r="J5119" t="str">
            <v>深圳市第九幼儿园</v>
          </cell>
        </row>
        <row r="5120">
          <cell r="A5120">
            <v>158</v>
          </cell>
          <cell r="B5120">
            <v>1</v>
          </cell>
          <cell r="C5120" t="str">
            <v>118184</v>
          </cell>
          <cell r="D5120" t="str">
            <v>158-1</v>
          </cell>
          <cell r="E5120" t="str">
            <v>158-1-30299</v>
          </cell>
        </row>
        <row r="5120">
          <cell r="G5120" t="str">
            <v>2050201</v>
          </cell>
          <cell r="H5120" t="str">
            <v>30299</v>
          </cell>
          <cell r="I5120">
            <v>67.75</v>
          </cell>
          <cell r="J5120" t="str">
            <v>深圳市第九幼儿园</v>
          </cell>
        </row>
        <row r="5121">
          <cell r="A5121">
            <v>158</v>
          </cell>
          <cell r="B5121">
            <v>1</v>
          </cell>
          <cell r="C5121" t="str">
            <v>118184</v>
          </cell>
          <cell r="D5121" t="str">
            <v>158-1</v>
          </cell>
          <cell r="E5121" t="str">
            <v>158-1-30399</v>
          </cell>
        </row>
        <row r="5121">
          <cell r="G5121" t="str">
            <v>2050201</v>
          </cell>
          <cell r="H5121" t="str">
            <v>30399</v>
          </cell>
          <cell r="I5121">
            <v>42.45</v>
          </cell>
          <cell r="J5121" t="str">
            <v>深圳市第九幼儿园</v>
          </cell>
        </row>
        <row r="5122">
          <cell r="A5122">
            <v>158</v>
          </cell>
          <cell r="B5122">
            <v>1</v>
          </cell>
          <cell r="C5122" t="str">
            <v>118184</v>
          </cell>
          <cell r="D5122" t="str">
            <v>158-1</v>
          </cell>
          <cell r="E5122" t="str">
            <v>158-1-31002</v>
          </cell>
        </row>
        <row r="5122">
          <cell r="G5122" t="str">
            <v>2050201</v>
          </cell>
          <cell r="H5122" t="str">
            <v>31002</v>
          </cell>
          <cell r="I5122">
            <v>9.4</v>
          </cell>
          <cell r="J5122" t="str">
            <v>深圳市第九幼儿园</v>
          </cell>
        </row>
        <row r="5123">
          <cell r="A5123">
            <v>158</v>
          </cell>
          <cell r="B5123">
            <v>1</v>
          </cell>
          <cell r="C5123" t="str">
            <v>118184</v>
          </cell>
          <cell r="D5123" t="str">
            <v>158-1</v>
          </cell>
          <cell r="E5123" t="str">
            <v>158-1-31003</v>
          </cell>
        </row>
        <row r="5123">
          <cell r="G5123" t="str">
            <v>2050201</v>
          </cell>
          <cell r="H5123" t="str">
            <v>31003</v>
          </cell>
          <cell r="I5123">
            <v>9.38</v>
          </cell>
          <cell r="J5123" t="str">
            <v>深圳市第九幼儿园</v>
          </cell>
        </row>
        <row r="5124">
          <cell r="A5124">
            <v>158</v>
          </cell>
          <cell r="B5124">
            <v>2</v>
          </cell>
          <cell r="C5124" t="str">
            <v>118184</v>
          </cell>
          <cell r="D5124" t="str">
            <v>158-2</v>
          </cell>
          <cell r="E5124" t="str">
            <v>158-2-30299</v>
          </cell>
        </row>
        <row r="5124">
          <cell r="G5124" t="str">
            <v>2080502</v>
          </cell>
          <cell r="H5124" t="str">
            <v>30299</v>
          </cell>
          <cell r="I5124">
            <v>13.52</v>
          </cell>
          <cell r="J5124" t="str">
            <v>深圳市第九幼儿园</v>
          </cell>
        </row>
        <row r="5125">
          <cell r="A5125">
            <v>158</v>
          </cell>
          <cell r="B5125">
            <v>2</v>
          </cell>
          <cell r="C5125" t="str">
            <v>118184</v>
          </cell>
          <cell r="D5125" t="str">
            <v>158-2</v>
          </cell>
          <cell r="E5125" t="str">
            <v>158-2-30302</v>
          </cell>
        </row>
        <row r="5125">
          <cell r="G5125" t="str">
            <v>2080502</v>
          </cell>
          <cell r="H5125" t="str">
            <v>30302</v>
          </cell>
          <cell r="I5125">
            <v>87.39</v>
          </cell>
          <cell r="J5125" t="str">
            <v>深圳市第九幼儿园</v>
          </cell>
        </row>
        <row r="5126">
          <cell r="A5126">
            <v>158</v>
          </cell>
          <cell r="B5126">
            <v>3</v>
          </cell>
          <cell r="C5126" t="str">
            <v>118184</v>
          </cell>
          <cell r="D5126" t="str">
            <v>158-3</v>
          </cell>
          <cell r="E5126" t="str">
            <v>158-3-30199</v>
          </cell>
        </row>
        <row r="5126">
          <cell r="G5126" t="str">
            <v>2080505</v>
          </cell>
          <cell r="H5126" t="str">
            <v>30199</v>
          </cell>
          <cell r="I5126">
            <v>125.5</v>
          </cell>
          <cell r="J5126" t="str">
            <v>深圳市第九幼儿园</v>
          </cell>
        </row>
        <row r="5127">
          <cell r="A5127">
            <v>158</v>
          </cell>
          <cell r="B5127">
            <v>4</v>
          </cell>
          <cell r="C5127" t="str">
            <v>118184</v>
          </cell>
          <cell r="D5127" t="str">
            <v>158-4</v>
          </cell>
          <cell r="E5127" t="str">
            <v>158-4-30199</v>
          </cell>
        </row>
        <row r="5127">
          <cell r="G5127" t="str">
            <v>2101102</v>
          </cell>
          <cell r="H5127" t="str">
            <v>30199</v>
          </cell>
          <cell r="I5127">
            <v>53</v>
          </cell>
          <cell r="J5127" t="str">
            <v>深圳市第九幼儿园</v>
          </cell>
        </row>
        <row r="5128">
          <cell r="A5128">
            <v>158</v>
          </cell>
          <cell r="B5128">
            <v>5</v>
          </cell>
          <cell r="C5128" t="str">
            <v>118184</v>
          </cell>
          <cell r="D5128" t="str">
            <v>158-5</v>
          </cell>
          <cell r="E5128" t="str">
            <v>158-5-30113</v>
          </cell>
        </row>
        <row r="5128">
          <cell r="G5128" t="str">
            <v>2210201</v>
          </cell>
          <cell r="H5128" t="str">
            <v>30113</v>
          </cell>
          <cell r="I5128">
            <v>110.86</v>
          </cell>
          <cell r="J5128" t="str">
            <v>深圳市第九幼儿园</v>
          </cell>
        </row>
        <row r="5129">
          <cell r="A5129">
            <v>158</v>
          </cell>
          <cell r="B5129">
            <v>6</v>
          </cell>
          <cell r="C5129" t="str">
            <v>118184</v>
          </cell>
          <cell r="D5129" t="str">
            <v>158-6</v>
          </cell>
          <cell r="E5129" t="str">
            <v>158-6-30302</v>
          </cell>
        </row>
        <row r="5129">
          <cell r="G5129" t="str">
            <v>2210203</v>
          </cell>
          <cell r="H5129" t="str">
            <v>30302</v>
          </cell>
          <cell r="I5129">
            <v>113.45</v>
          </cell>
          <cell r="J5129" t="str">
            <v>深圳市第九幼儿园</v>
          </cell>
        </row>
        <row r="5130">
          <cell r="A5130">
            <v>159</v>
          </cell>
          <cell r="B5130">
            <v>1</v>
          </cell>
          <cell r="C5130" t="str">
            <v>118183</v>
          </cell>
          <cell r="D5130" t="str">
            <v>159-1</v>
          </cell>
          <cell r="E5130" t="str">
            <v>159-1-30101</v>
          </cell>
        </row>
        <row r="5130">
          <cell r="G5130" t="str">
            <v>2050201</v>
          </cell>
          <cell r="H5130" t="str">
            <v>30101</v>
          </cell>
          <cell r="I5130">
            <v>40</v>
          </cell>
          <cell r="J5130" t="str">
            <v>深圳市第八幼儿园</v>
          </cell>
        </row>
        <row r="5131">
          <cell r="A5131">
            <v>159</v>
          </cell>
          <cell r="B5131">
            <v>1</v>
          </cell>
          <cell r="C5131" t="str">
            <v>118183</v>
          </cell>
          <cell r="D5131" t="str">
            <v>159-1</v>
          </cell>
          <cell r="E5131" t="str">
            <v>159-1-30199</v>
          </cell>
        </row>
        <row r="5131">
          <cell r="G5131" t="str">
            <v>2050201</v>
          </cell>
          <cell r="H5131" t="str">
            <v>30199</v>
          </cell>
          <cell r="I5131">
            <v>1182.3</v>
          </cell>
          <cell r="J5131" t="str">
            <v>深圳市第八幼儿园</v>
          </cell>
        </row>
        <row r="5132">
          <cell r="A5132">
            <v>159</v>
          </cell>
          <cell r="B5132">
            <v>1</v>
          </cell>
          <cell r="C5132" t="str">
            <v>118183</v>
          </cell>
          <cell r="D5132" t="str">
            <v>159-1</v>
          </cell>
          <cell r="E5132" t="str">
            <v>159-1-30201</v>
          </cell>
        </row>
        <row r="5132">
          <cell r="G5132" t="str">
            <v>2050201</v>
          </cell>
          <cell r="H5132" t="str">
            <v>30201</v>
          </cell>
          <cell r="I5132">
            <v>16.65</v>
          </cell>
          <cell r="J5132" t="str">
            <v>深圳市第八幼儿园</v>
          </cell>
        </row>
        <row r="5133">
          <cell r="A5133">
            <v>159</v>
          </cell>
          <cell r="B5133">
            <v>1</v>
          </cell>
          <cell r="C5133" t="str">
            <v>118183</v>
          </cell>
          <cell r="D5133" t="str">
            <v>159-1</v>
          </cell>
          <cell r="E5133" t="str">
            <v>159-1-30202</v>
          </cell>
        </row>
        <row r="5133">
          <cell r="G5133" t="str">
            <v>2050201</v>
          </cell>
          <cell r="H5133" t="str">
            <v>30202</v>
          </cell>
          <cell r="I5133">
            <v>5.6</v>
          </cell>
          <cell r="J5133" t="str">
            <v>深圳市第八幼儿园</v>
          </cell>
        </row>
        <row r="5134">
          <cell r="A5134">
            <v>159</v>
          </cell>
          <cell r="B5134">
            <v>1</v>
          </cell>
          <cell r="C5134" t="str">
            <v>118183</v>
          </cell>
          <cell r="D5134" t="str">
            <v>159-1</v>
          </cell>
          <cell r="E5134" t="str">
            <v>159-1-30204</v>
          </cell>
        </row>
        <row r="5134">
          <cell r="G5134" t="str">
            <v>2050201</v>
          </cell>
          <cell r="H5134" t="str">
            <v>30204</v>
          </cell>
          <cell r="I5134">
            <v>0.3</v>
          </cell>
          <cell r="J5134" t="str">
            <v>深圳市第八幼儿园</v>
          </cell>
        </row>
        <row r="5135">
          <cell r="A5135">
            <v>159</v>
          </cell>
          <cell r="B5135">
            <v>1</v>
          </cell>
          <cell r="C5135" t="str">
            <v>118183</v>
          </cell>
          <cell r="D5135" t="str">
            <v>159-1</v>
          </cell>
          <cell r="E5135" t="str">
            <v>159-1-30205</v>
          </cell>
        </row>
        <row r="5135">
          <cell r="G5135" t="str">
            <v>2050201</v>
          </cell>
          <cell r="H5135" t="str">
            <v>30205</v>
          </cell>
          <cell r="I5135">
            <v>6</v>
          </cell>
          <cell r="J5135" t="str">
            <v>深圳市第八幼儿园</v>
          </cell>
        </row>
        <row r="5136">
          <cell r="A5136">
            <v>159</v>
          </cell>
          <cell r="B5136">
            <v>1</v>
          </cell>
          <cell r="C5136" t="str">
            <v>118183</v>
          </cell>
          <cell r="D5136" t="str">
            <v>159-1</v>
          </cell>
          <cell r="E5136" t="str">
            <v>159-1-30206</v>
          </cell>
        </row>
        <row r="5136">
          <cell r="G5136" t="str">
            <v>2050201</v>
          </cell>
          <cell r="H5136" t="str">
            <v>30206</v>
          </cell>
          <cell r="I5136">
            <v>11</v>
          </cell>
          <cell r="J5136" t="str">
            <v>深圳市第八幼儿园</v>
          </cell>
        </row>
        <row r="5137">
          <cell r="A5137">
            <v>159</v>
          </cell>
          <cell r="B5137">
            <v>1</v>
          </cell>
          <cell r="C5137" t="str">
            <v>118183</v>
          </cell>
          <cell r="D5137" t="str">
            <v>159-1</v>
          </cell>
          <cell r="E5137" t="str">
            <v>159-1-30207</v>
          </cell>
        </row>
        <row r="5137">
          <cell r="G5137" t="str">
            <v>2050201</v>
          </cell>
          <cell r="H5137" t="str">
            <v>30207</v>
          </cell>
          <cell r="I5137">
            <v>5.4</v>
          </cell>
          <cell r="J5137" t="str">
            <v>深圳市第八幼儿园</v>
          </cell>
        </row>
        <row r="5138">
          <cell r="A5138">
            <v>159</v>
          </cell>
          <cell r="B5138">
            <v>1</v>
          </cell>
          <cell r="C5138" t="str">
            <v>118183</v>
          </cell>
          <cell r="D5138" t="str">
            <v>159-1</v>
          </cell>
          <cell r="E5138" t="str">
            <v>159-1-30209</v>
          </cell>
        </row>
        <row r="5138">
          <cell r="G5138" t="str">
            <v>2050201</v>
          </cell>
          <cell r="H5138" t="str">
            <v>30209</v>
          </cell>
          <cell r="I5138">
            <v>6.47</v>
          </cell>
          <cell r="J5138" t="str">
            <v>深圳市第八幼儿园</v>
          </cell>
        </row>
        <row r="5139">
          <cell r="A5139">
            <v>159</v>
          </cell>
          <cell r="B5139">
            <v>1</v>
          </cell>
          <cell r="C5139" t="str">
            <v>118183</v>
          </cell>
          <cell r="D5139" t="str">
            <v>159-1</v>
          </cell>
          <cell r="E5139" t="str">
            <v>159-1-30211</v>
          </cell>
        </row>
        <row r="5139">
          <cell r="G5139" t="str">
            <v>2050201</v>
          </cell>
          <cell r="H5139" t="str">
            <v>30211</v>
          </cell>
          <cell r="I5139">
            <v>4.77</v>
          </cell>
          <cell r="J5139" t="str">
            <v>深圳市第八幼儿园</v>
          </cell>
        </row>
        <row r="5140">
          <cell r="A5140">
            <v>159</v>
          </cell>
          <cell r="B5140">
            <v>1</v>
          </cell>
          <cell r="C5140" t="str">
            <v>118183</v>
          </cell>
          <cell r="D5140" t="str">
            <v>159-1</v>
          </cell>
          <cell r="E5140" t="str">
            <v>159-1-30213</v>
          </cell>
        </row>
        <row r="5140">
          <cell r="G5140" t="str">
            <v>2050201</v>
          </cell>
          <cell r="H5140" t="str">
            <v>30213</v>
          </cell>
          <cell r="I5140">
            <v>155.489</v>
          </cell>
          <cell r="J5140" t="str">
            <v>深圳市第八幼儿园</v>
          </cell>
        </row>
        <row r="5141">
          <cell r="A5141">
            <v>159</v>
          </cell>
          <cell r="B5141">
            <v>1</v>
          </cell>
          <cell r="C5141" t="str">
            <v>118183</v>
          </cell>
          <cell r="D5141" t="str">
            <v>159-1</v>
          </cell>
          <cell r="E5141" t="str">
            <v>159-1-30216</v>
          </cell>
        </row>
        <row r="5141">
          <cell r="G5141" t="str">
            <v>2050201</v>
          </cell>
          <cell r="H5141" t="str">
            <v>30216</v>
          </cell>
          <cell r="I5141">
            <v>15.36</v>
          </cell>
          <cell r="J5141" t="str">
            <v>深圳市第八幼儿园</v>
          </cell>
        </row>
        <row r="5142">
          <cell r="A5142">
            <v>159</v>
          </cell>
          <cell r="B5142">
            <v>1</v>
          </cell>
          <cell r="C5142" t="str">
            <v>118183</v>
          </cell>
          <cell r="D5142" t="str">
            <v>159-1</v>
          </cell>
          <cell r="E5142" t="str">
            <v>159-1-30218</v>
          </cell>
        </row>
        <row r="5142">
          <cell r="G5142" t="str">
            <v>2050201</v>
          </cell>
          <cell r="H5142" t="str">
            <v>30218</v>
          </cell>
          <cell r="I5142">
            <v>37.08</v>
          </cell>
          <cell r="J5142" t="str">
            <v>深圳市第八幼儿园</v>
          </cell>
        </row>
        <row r="5143">
          <cell r="A5143">
            <v>159</v>
          </cell>
          <cell r="B5143">
            <v>1</v>
          </cell>
          <cell r="C5143" t="str">
            <v>118183</v>
          </cell>
          <cell r="D5143" t="str">
            <v>159-1</v>
          </cell>
          <cell r="E5143" t="str">
            <v>159-1-30226</v>
          </cell>
        </row>
        <row r="5143">
          <cell r="G5143" t="str">
            <v>2050201</v>
          </cell>
          <cell r="H5143" t="str">
            <v>30226</v>
          </cell>
          <cell r="I5143">
            <v>20.017</v>
          </cell>
          <cell r="J5143" t="str">
            <v>深圳市第八幼儿园</v>
          </cell>
        </row>
        <row r="5144">
          <cell r="A5144">
            <v>159</v>
          </cell>
          <cell r="B5144">
            <v>1</v>
          </cell>
          <cell r="C5144" t="str">
            <v>118183</v>
          </cell>
          <cell r="D5144" t="str">
            <v>159-1</v>
          </cell>
          <cell r="E5144" t="str">
            <v>159-1-30227</v>
          </cell>
        </row>
        <row r="5144">
          <cell r="G5144" t="str">
            <v>2050201</v>
          </cell>
          <cell r="H5144" t="str">
            <v>30227</v>
          </cell>
          <cell r="I5144">
            <v>48.7</v>
          </cell>
          <cell r="J5144" t="str">
            <v>深圳市第八幼儿园</v>
          </cell>
        </row>
        <row r="5145">
          <cell r="A5145">
            <v>159</v>
          </cell>
          <cell r="B5145">
            <v>1</v>
          </cell>
          <cell r="C5145" t="str">
            <v>118183</v>
          </cell>
          <cell r="D5145" t="str">
            <v>159-1</v>
          </cell>
          <cell r="E5145" t="str">
            <v>159-1-30228</v>
          </cell>
        </row>
        <row r="5145">
          <cell r="G5145" t="str">
            <v>2050201</v>
          </cell>
          <cell r="H5145" t="str">
            <v>30228</v>
          </cell>
          <cell r="I5145">
            <v>21</v>
          </cell>
          <cell r="J5145" t="str">
            <v>深圳市第八幼儿园</v>
          </cell>
        </row>
        <row r="5146">
          <cell r="A5146">
            <v>159</v>
          </cell>
          <cell r="B5146">
            <v>1</v>
          </cell>
          <cell r="C5146" t="str">
            <v>118183</v>
          </cell>
          <cell r="D5146" t="str">
            <v>159-1</v>
          </cell>
          <cell r="E5146" t="str">
            <v>159-1-30229</v>
          </cell>
        </row>
        <row r="5146">
          <cell r="G5146" t="str">
            <v>2050201</v>
          </cell>
          <cell r="H5146" t="str">
            <v>30229</v>
          </cell>
          <cell r="I5146">
            <v>3.96</v>
          </cell>
          <cell r="J5146" t="str">
            <v>深圳市第八幼儿园</v>
          </cell>
        </row>
        <row r="5147">
          <cell r="A5147">
            <v>159</v>
          </cell>
          <cell r="B5147">
            <v>1</v>
          </cell>
          <cell r="C5147" t="str">
            <v>118183</v>
          </cell>
          <cell r="D5147" t="str">
            <v>159-1</v>
          </cell>
          <cell r="E5147" t="str">
            <v>159-1-30231</v>
          </cell>
        </row>
        <row r="5147">
          <cell r="G5147" t="str">
            <v>2050201</v>
          </cell>
          <cell r="H5147" t="str">
            <v>30231</v>
          </cell>
          <cell r="I5147">
            <v>6</v>
          </cell>
          <cell r="J5147" t="str">
            <v>深圳市第八幼儿园</v>
          </cell>
        </row>
        <row r="5148">
          <cell r="A5148">
            <v>159</v>
          </cell>
          <cell r="B5148">
            <v>1</v>
          </cell>
          <cell r="C5148" t="str">
            <v>118183</v>
          </cell>
          <cell r="D5148" t="str">
            <v>159-1</v>
          </cell>
          <cell r="E5148" t="str">
            <v>159-1-30299</v>
          </cell>
        </row>
        <row r="5148">
          <cell r="G5148" t="str">
            <v>2050201</v>
          </cell>
          <cell r="H5148" t="str">
            <v>30299</v>
          </cell>
          <cell r="I5148">
            <v>100.03</v>
          </cell>
          <cell r="J5148" t="str">
            <v>深圳市第八幼儿园</v>
          </cell>
        </row>
        <row r="5149">
          <cell r="A5149">
            <v>159</v>
          </cell>
          <cell r="B5149">
            <v>1</v>
          </cell>
          <cell r="C5149" t="str">
            <v>118183</v>
          </cell>
          <cell r="D5149" t="str">
            <v>159-1</v>
          </cell>
          <cell r="E5149" t="str">
            <v>159-1-30399</v>
          </cell>
        </row>
        <row r="5149">
          <cell r="G5149" t="str">
            <v>2050201</v>
          </cell>
          <cell r="H5149" t="str">
            <v>30399</v>
          </cell>
          <cell r="I5149">
            <v>46</v>
          </cell>
          <cell r="J5149" t="str">
            <v>深圳市第八幼儿园</v>
          </cell>
        </row>
        <row r="5150">
          <cell r="A5150">
            <v>159</v>
          </cell>
          <cell r="B5150">
            <v>1</v>
          </cell>
          <cell r="C5150" t="str">
            <v>118183</v>
          </cell>
          <cell r="D5150" t="str">
            <v>159-1</v>
          </cell>
          <cell r="E5150" t="str">
            <v>159-1-31002</v>
          </cell>
        </row>
        <row r="5150">
          <cell r="G5150" t="str">
            <v>2050201</v>
          </cell>
          <cell r="H5150" t="str">
            <v>31002</v>
          </cell>
          <cell r="I5150">
            <v>27.048</v>
          </cell>
          <cell r="J5150" t="str">
            <v>深圳市第八幼儿园</v>
          </cell>
        </row>
        <row r="5151">
          <cell r="A5151">
            <v>159</v>
          </cell>
          <cell r="B5151">
            <v>1</v>
          </cell>
          <cell r="C5151" t="str">
            <v>118183</v>
          </cell>
          <cell r="D5151" t="str">
            <v>159-1</v>
          </cell>
          <cell r="E5151" t="str">
            <v>159-1-31099</v>
          </cell>
        </row>
        <row r="5151">
          <cell r="G5151" t="str">
            <v>2050201</v>
          </cell>
          <cell r="H5151" t="str">
            <v>31099</v>
          </cell>
          <cell r="I5151">
            <v>5.856</v>
          </cell>
          <cell r="J5151" t="str">
            <v>深圳市第八幼儿园</v>
          </cell>
        </row>
        <row r="5152">
          <cell r="A5152">
            <v>159</v>
          </cell>
          <cell r="B5152">
            <v>2</v>
          </cell>
          <cell r="C5152" t="str">
            <v>118183</v>
          </cell>
          <cell r="D5152" t="str">
            <v>159-2</v>
          </cell>
          <cell r="E5152" t="str">
            <v>159-2-30299</v>
          </cell>
        </row>
        <row r="5152">
          <cell r="G5152" t="str">
            <v>2080502</v>
          </cell>
          <cell r="H5152" t="str">
            <v>30299</v>
          </cell>
          <cell r="I5152">
            <v>28.52</v>
          </cell>
          <cell r="J5152" t="str">
            <v>深圳市第八幼儿园</v>
          </cell>
        </row>
        <row r="5153">
          <cell r="A5153">
            <v>159</v>
          </cell>
          <cell r="B5153">
            <v>2</v>
          </cell>
          <cell r="C5153" t="str">
            <v>118183</v>
          </cell>
          <cell r="D5153" t="str">
            <v>159-2</v>
          </cell>
          <cell r="E5153" t="str">
            <v>159-2-30302</v>
          </cell>
        </row>
        <row r="5153">
          <cell r="G5153" t="str">
            <v>2080502</v>
          </cell>
          <cell r="H5153" t="str">
            <v>30302</v>
          </cell>
          <cell r="I5153">
            <v>181.1</v>
          </cell>
          <cell r="J5153" t="str">
            <v>深圳市第八幼儿园</v>
          </cell>
        </row>
        <row r="5154">
          <cell r="A5154">
            <v>159</v>
          </cell>
          <cell r="B5154">
            <v>3</v>
          </cell>
          <cell r="C5154" t="str">
            <v>118183</v>
          </cell>
          <cell r="D5154" t="str">
            <v>159-3</v>
          </cell>
          <cell r="E5154" t="str">
            <v>159-3-30199</v>
          </cell>
        </row>
        <row r="5154">
          <cell r="G5154" t="str">
            <v>2080505</v>
          </cell>
          <cell r="H5154" t="str">
            <v>30199</v>
          </cell>
          <cell r="I5154">
            <v>142.56</v>
          </cell>
          <cell r="J5154" t="str">
            <v>深圳市第八幼儿园</v>
          </cell>
        </row>
        <row r="5155">
          <cell r="A5155">
            <v>159</v>
          </cell>
          <cell r="B5155">
            <v>4</v>
          </cell>
          <cell r="C5155" t="str">
            <v>118183</v>
          </cell>
          <cell r="D5155" t="str">
            <v>159-4</v>
          </cell>
          <cell r="E5155" t="str">
            <v>159-4-30199</v>
          </cell>
        </row>
        <row r="5155">
          <cell r="G5155" t="str">
            <v>2101102</v>
          </cell>
          <cell r="H5155" t="str">
            <v>30199</v>
          </cell>
          <cell r="I5155">
            <v>60.28</v>
          </cell>
          <cell r="J5155" t="str">
            <v>深圳市第八幼儿园</v>
          </cell>
        </row>
        <row r="5156">
          <cell r="A5156">
            <v>159</v>
          </cell>
          <cell r="B5156">
            <v>5</v>
          </cell>
          <cell r="C5156" t="str">
            <v>118183</v>
          </cell>
          <cell r="D5156" t="str">
            <v>159-5</v>
          </cell>
          <cell r="E5156" t="str">
            <v>159-5-30113</v>
          </cell>
        </row>
        <row r="5156">
          <cell r="G5156" t="str">
            <v>2210201</v>
          </cell>
          <cell r="H5156" t="str">
            <v>30113</v>
          </cell>
          <cell r="I5156">
            <v>120.7</v>
          </cell>
          <cell r="J5156" t="str">
            <v>深圳市第八幼儿园</v>
          </cell>
        </row>
        <row r="5157">
          <cell r="A5157">
            <v>159</v>
          </cell>
          <cell r="B5157">
            <v>6</v>
          </cell>
          <cell r="C5157" t="str">
            <v>118183</v>
          </cell>
          <cell r="D5157" t="str">
            <v>159-6</v>
          </cell>
          <cell r="E5157" t="str">
            <v>159-6-30302</v>
          </cell>
        </row>
        <row r="5157">
          <cell r="G5157" t="str">
            <v>2210203</v>
          </cell>
          <cell r="H5157" t="str">
            <v>30302</v>
          </cell>
          <cell r="I5157">
            <v>223.15</v>
          </cell>
          <cell r="J5157" t="str">
            <v>深圳市第八幼儿园</v>
          </cell>
        </row>
        <row r="5158">
          <cell r="A5158">
            <v>160</v>
          </cell>
          <cell r="B5158">
            <v>1</v>
          </cell>
          <cell r="C5158" t="str">
            <v>118186</v>
          </cell>
          <cell r="D5158" t="str">
            <v>160-1</v>
          </cell>
          <cell r="E5158" t="str">
            <v>160-1-30101</v>
          </cell>
        </row>
        <row r="5158">
          <cell r="G5158" t="str">
            <v>2050201</v>
          </cell>
          <cell r="H5158" t="str">
            <v>30101</v>
          </cell>
          <cell r="I5158">
            <v>39.42</v>
          </cell>
          <cell r="J5158" t="str">
            <v>深圳市梅林一村幼儿园</v>
          </cell>
        </row>
        <row r="5159">
          <cell r="A5159">
            <v>160</v>
          </cell>
          <cell r="B5159">
            <v>1</v>
          </cell>
          <cell r="C5159" t="str">
            <v>118186</v>
          </cell>
          <cell r="D5159" t="str">
            <v>160-1</v>
          </cell>
          <cell r="E5159" t="str">
            <v>160-1-30199</v>
          </cell>
        </row>
        <row r="5159">
          <cell r="G5159" t="str">
            <v>2050201</v>
          </cell>
          <cell r="H5159" t="str">
            <v>30199</v>
          </cell>
          <cell r="I5159">
            <v>1445.1016</v>
          </cell>
          <cell r="J5159" t="str">
            <v>深圳市梅林一村幼儿园</v>
          </cell>
        </row>
        <row r="5160">
          <cell r="A5160">
            <v>160</v>
          </cell>
          <cell r="B5160">
            <v>1</v>
          </cell>
          <cell r="C5160" t="str">
            <v>118186</v>
          </cell>
          <cell r="D5160" t="str">
            <v>160-1</v>
          </cell>
          <cell r="E5160" t="str">
            <v>160-1-30201</v>
          </cell>
        </row>
        <row r="5160">
          <cell r="G5160" t="str">
            <v>2050201</v>
          </cell>
          <cell r="H5160" t="str">
            <v>30201</v>
          </cell>
          <cell r="I5160">
            <v>32.97</v>
          </cell>
          <cell r="J5160" t="str">
            <v>深圳市梅林一村幼儿园</v>
          </cell>
        </row>
        <row r="5161">
          <cell r="A5161">
            <v>160</v>
          </cell>
          <cell r="B5161">
            <v>1</v>
          </cell>
          <cell r="C5161" t="str">
            <v>118186</v>
          </cell>
          <cell r="D5161" t="str">
            <v>160-1</v>
          </cell>
          <cell r="E5161" t="str">
            <v>160-1-30202</v>
          </cell>
        </row>
        <row r="5161">
          <cell r="G5161" t="str">
            <v>2050201</v>
          </cell>
          <cell r="H5161" t="str">
            <v>30202</v>
          </cell>
          <cell r="I5161">
            <v>4</v>
          </cell>
          <cell r="J5161" t="str">
            <v>深圳市梅林一村幼儿园</v>
          </cell>
        </row>
        <row r="5162">
          <cell r="A5162">
            <v>160</v>
          </cell>
          <cell r="B5162">
            <v>1</v>
          </cell>
          <cell r="C5162" t="str">
            <v>118186</v>
          </cell>
          <cell r="D5162" t="str">
            <v>160-1</v>
          </cell>
          <cell r="E5162" t="str">
            <v>160-1-30204</v>
          </cell>
        </row>
        <row r="5162">
          <cell r="G5162" t="str">
            <v>2050201</v>
          </cell>
          <cell r="H5162" t="str">
            <v>30204</v>
          </cell>
          <cell r="I5162">
            <v>0.443</v>
          </cell>
          <cell r="J5162" t="str">
            <v>深圳市梅林一村幼儿园</v>
          </cell>
        </row>
        <row r="5163">
          <cell r="A5163">
            <v>160</v>
          </cell>
          <cell r="B5163">
            <v>1</v>
          </cell>
          <cell r="C5163" t="str">
            <v>118186</v>
          </cell>
          <cell r="D5163" t="str">
            <v>160-1</v>
          </cell>
          <cell r="E5163" t="str">
            <v>160-1-30205</v>
          </cell>
        </row>
        <row r="5163">
          <cell r="G5163" t="str">
            <v>2050201</v>
          </cell>
          <cell r="H5163" t="str">
            <v>30205</v>
          </cell>
          <cell r="I5163">
            <v>4</v>
          </cell>
          <cell r="J5163" t="str">
            <v>深圳市梅林一村幼儿园</v>
          </cell>
        </row>
        <row r="5164">
          <cell r="A5164">
            <v>160</v>
          </cell>
          <cell r="B5164">
            <v>1</v>
          </cell>
          <cell r="C5164" t="str">
            <v>118186</v>
          </cell>
          <cell r="D5164" t="str">
            <v>160-1</v>
          </cell>
          <cell r="E5164" t="str">
            <v>160-1-30206</v>
          </cell>
        </row>
        <row r="5164">
          <cell r="G5164" t="str">
            <v>2050201</v>
          </cell>
          <cell r="H5164" t="str">
            <v>30206</v>
          </cell>
          <cell r="I5164">
            <v>16.8</v>
          </cell>
          <cell r="J5164" t="str">
            <v>深圳市梅林一村幼儿园</v>
          </cell>
        </row>
        <row r="5165">
          <cell r="A5165">
            <v>160</v>
          </cell>
          <cell r="B5165">
            <v>1</v>
          </cell>
          <cell r="C5165" t="str">
            <v>118186</v>
          </cell>
          <cell r="D5165" t="str">
            <v>160-1</v>
          </cell>
          <cell r="E5165" t="str">
            <v>160-1-30207</v>
          </cell>
        </row>
        <row r="5165">
          <cell r="G5165" t="str">
            <v>2050201</v>
          </cell>
          <cell r="H5165" t="str">
            <v>30207</v>
          </cell>
          <cell r="I5165">
            <v>4</v>
          </cell>
          <cell r="J5165" t="str">
            <v>深圳市梅林一村幼儿园</v>
          </cell>
        </row>
        <row r="5166">
          <cell r="A5166">
            <v>160</v>
          </cell>
          <cell r="B5166">
            <v>1</v>
          </cell>
          <cell r="C5166" t="str">
            <v>118186</v>
          </cell>
          <cell r="D5166" t="str">
            <v>160-1</v>
          </cell>
          <cell r="E5166" t="str">
            <v>160-1-30209</v>
          </cell>
        </row>
        <row r="5166">
          <cell r="G5166" t="str">
            <v>2050201</v>
          </cell>
          <cell r="H5166" t="str">
            <v>30209</v>
          </cell>
          <cell r="I5166">
            <v>15.1474</v>
          </cell>
          <cell r="J5166" t="str">
            <v>深圳市梅林一村幼儿园</v>
          </cell>
        </row>
        <row r="5167">
          <cell r="A5167">
            <v>160</v>
          </cell>
          <cell r="B5167">
            <v>1</v>
          </cell>
          <cell r="C5167" t="str">
            <v>118186</v>
          </cell>
          <cell r="D5167" t="str">
            <v>160-1</v>
          </cell>
          <cell r="E5167" t="str">
            <v>160-1-30211</v>
          </cell>
        </row>
        <row r="5167">
          <cell r="G5167" t="str">
            <v>2050201</v>
          </cell>
          <cell r="H5167" t="str">
            <v>30211</v>
          </cell>
          <cell r="I5167">
            <v>7</v>
          </cell>
          <cell r="J5167" t="str">
            <v>深圳市梅林一村幼儿园</v>
          </cell>
        </row>
        <row r="5168">
          <cell r="A5168">
            <v>160</v>
          </cell>
          <cell r="B5168">
            <v>1</v>
          </cell>
          <cell r="C5168" t="str">
            <v>118186</v>
          </cell>
          <cell r="D5168" t="str">
            <v>160-1</v>
          </cell>
          <cell r="E5168" t="str">
            <v>160-1-30213</v>
          </cell>
        </row>
        <row r="5168">
          <cell r="G5168" t="str">
            <v>2050201</v>
          </cell>
          <cell r="H5168" t="str">
            <v>30213</v>
          </cell>
          <cell r="I5168">
            <v>219</v>
          </cell>
          <cell r="J5168" t="str">
            <v>深圳市梅林一村幼儿园</v>
          </cell>
        </row>
        <row r="5169">
          <cell r="A5169">
            <v>160</v>
          </cell>
          <cell r="B5169">
            <v>1</v>
          </cell>
          <cell r="C5169" t="str">
            <v>118186</v>
          </cell>
          <cell r="D5169" t="str">
            <v>160-1</v>
          </cell>
          <cell r="E5169" t="str">
            <v>160-1-30214</v>
          </cell>
        </row>
        <row r="5169">
          <cell r="G5169" t="str">
            <v>2050201</v>
          </cell>
          <cell r="H5169" t="str">
            <v>30214</v>
          </cell>
          <cell r="I5169">
            <v>0.5</v>
          </cell>
          <cell r="J5169" t="str">
            <v>深圳市梅林一村幼儿园</v>
          </cell>
        </row>
        <row r="5170">
          <cell r="A5170">
            <v>160</v>
          </cell>
          <cell r="B5170">
            <v>1</v>
          </cell>
          <cell r="C5170" t="str">
            <v>118186</v>
          </cell>
          <cell r="D5170" t="str">
            <v>160-1</v>
          </cell>
          <cell r="E5170" t="str">
            <v>160-1-30216</v>
          </cell>
        </row>
        <row r="5170">
          <cell r="G5170" t="str">
            <v>2050201</v>
          </cell>
          <cell r="H5170" t="str">
            <v>30216</v>
          </cell>
          <cell r="I5170">
            <v>23.016</v>
          </cell>
          <cell r="J5170" t="str">
            <v>深圳市梅林一村幼儿园</v>
          </cell>
        </row>
        <row r="5171">
          <cell r="A5171">
            <v>160</v>
          </cell>
          <cell r="B5171">
            <v>1</v>
          </cell>
          <cell r="C5171" t="str">
            <v>118186</v>
          </cell>
          <cell r="D5171" t="str">
            <v>160-1</v>
          </cell>
          <cell r="E5171" t="str">
            <v>160-1-30218</v>
          </cell>
        </row>
        <row r="5171">
          <cell r="G5171" t="str">
            <v>2050201</v>
          </cell>
          <cell r="H5171" t="str">
            <v>30218</v>
          </cell>
          <cell r="I5171">
            <v>52.12</v>
          </cell>
          <cell r="J5171" t="str">
            <v>深圳市梅林一村幼儿园</v>
          </cell>
        </row>
        <row r="5172">
          <cell r="A5172">
            <v>160</v>
          </cell>
          <cell r="B5172">
            <v>1</v>
          </cell>
          <cell r="C5172" t="str">
            <v>118186</v>
          </cell>
          <cell r="D5172" t="str">
            <v>160-1</v>
          </cell>
          <cell r="E5172" t="str">
            <v>160-1-30226</v>
          </cell>
        </row>
        <row r="5172">
          <cell r="G5172" t="str">
            <v>2050201</v>
          </cell>
          <cell r="H5172" t="str">
            <v>30226</v>
          </cell>
          <cell r="I5172">
            <v>19.86</v>
          </cell>
          <cell r="J5172" t="str">
            <v>深圳市梅林一村幼儿园</v>
          </cell>
        </row>
        <row r="5173">
          <cell r="A5173">
            <v>160</v>
          </cell>
          <cell r="B5173">
            <v>1</v>
          </cell>
          <cell r="C5173" t="str">
            <v>118186</v>
          </cell>
          <cell r="D5173" t="str">
            <v>160-1</v>
          </cell>
          <cell r="E5173" t="str">
            <v>160-1-30227</v>
          </cell>
        </row>
        <row r="5173">
          <cell r="G5173" t="str">
            <v>2050201</v>
          </cell>
          <cell r="H5173" t="str">
            <v>30227</v>
          </cell>
          <cell r="I5173">
            <v>44.75</v>
          </cell>
          <cell r="J5173" t="str">
            <v>深圳市梅林一村幼儿园</v>
          </cell>
        </row>
        <row r="5174">
          <cell r="A5174">
            <v>160</v>
          </cell>
          <cell r="B5174">
            <v>1</v>
          </cell>
          <cell r="C5174" t="str">
            <v>118186</v>
          </cell>
          <cell r="D5174" t="str">
            <v>160-1</v>
          </cell>
          <cell r="E5174" t="str">
            <v>160-1-30228</v>
          </cell>
        </row>
        <row r="5174">
          <cell r="G5174" t="str">
            <v>2050201</v>
          </cell>
          <cell r="H5174" t="str">
            <v>30228</v>
          </cell>
          <cell r="I5174">
            <v>26</v>
          </cell>
          <cell r="J5174" t="str">
            <v>深圳市梅林一村幼儿园</v>
          </cell>
        </row>
        <row r="5175">
          <cell r="A5175">
            <v>160</v>
          </cell>
          <cell r="B5175">
            <v>1</v>
          </cell>
          <cell r="C5175" t="str">
            <v>118186</v>
          </cell>
          <cell r="D5175" t="str">
            <v>160-1</v>
          </cell>
          <cell r="E5175" t="str">
            <v>160-1-30229</v>
          </cell>
        </row>
        <row r="5175">
          <cell r="G5175" t="str">
            <v>2050201</v>
          </cell>
          <cell r="H5175" t="str">
            <v>30229</v>
          </cell>
          <cell r="I5175">
            <v>2</v>
          </cell>
          <cell r="J5175" t="str">
            <v>深圳市梅林一村幼儿园</v>
          </cell>
        </row>
        <row r="5176">
          <cell r="A5176">
            <v>160</v>
          </cell>
          <cell r="B5176">
            <v>1</v>
          </cell>
          <cell r="C5176" t="str">
            <v>118186</v>
          </cell>
          <cell r="D5176" t="str">
            <v>160-1</v>
          </cell>
          <cell r="E5176" t="str">
            <v>160-1-30231</v>
          </cell>
        </row>
        <row r="5176">
          <cell r="G5176" t="str">
            <v>2050201</v>
          </cell>
          <cell r="H5176" t="str">
            <v>30231</v>
          </cell>
          <cell r="I5176">
            <v>5</v>
          </cell>
          <cell r="J5176" t="str">
            <v>深圳市梅林一村幼儿园</v>
          </cell>
        </row>
        <row r="5177">
          <cell r="A5177">
            <v>160</v>
          </cell>
          <cell r="B5177">
            <v>1</v>
          </cell>
          <cell r="C5177" t="str">
            <v>118186</v>
          </cell>
          <cell r="D5177" t="str">
            <v>160-1</v>
          </cell>
          <cell r="E5177" t="str">
            <v>160-1-30239</v>
          </cell>
        </row>
        <row r="5177">
          <cell r="G5177" t="str">
            <v>2050201</v>
          </cell>
          <cell r="H5177" t="str">
            <v>30239</v>
          </cell>
          <cell r="I5177">
            <v>1</v>
          </cell>
          <cell r="J5177" t="str">
            <v>深圳市梅林一村幼儿园</v>
          </cell>
        </row>
        <row r="5178">
          <cell r="A5178">
            <v>160</v>
          </cell>
          <cell r="B5178">
            <v>1</v>
          </cell>
          <cell r="C5178" t="str">
            <v>118186</v>
          </cell>
          <cell r="D5178" t="str">
            <v>160-1</v>
          </cell>
          <cell r="E5178" t="str">
            <v>160-1-30299</v>
          </cell>
        </row>
        <row r="5178">
          <cell r="G5178" t="str">
            <v>2050201</v>
          </cell>
          <cell r="H5178" t="str">
            <v>30299</v>
          </cell>
          <cell r="I5178">
            <v>97.867</v>
          </cell>
          <cell r="J5178" t="str">
            <v>深圳市梅林一村幼儿园</v>
          </cell>
        </row>
        <row r="5179">
          <cell r="A5179">
            <v>160</v>
          </cell>
          <cell r="B5179">
            <v>1</v>
          </cell>
          <cell r="C5179" t="str">
            <v>118186</v>
          </cell>
          <cell r="D5179" t="str">
            <v>160-1</v>
          </cell>
          <cell r="E5179" t="str">
            <v>160-1-30399</v>
          </cell>
        </row>
        <row r="5179">
          <cell r="G5179" t="str">
            <v>2050201</v>
          </cell>
          <cell r="H5179" t="str">
            <v>30399</v>
          </cell>
          <cell r="I5179">
            <v>64.578</v>
          </cell>
          <cell r="J5179" t="str">
            <v>深圳市梅林一村幼儿园</v>
          </cell>
        </row>
        <row r="5180">
          <cell r="A5180">
            <v>160</v>
          </cell>
          <cell r="B5180">
            <v>1</v>
          </cell>
          <cell r="C5180" t="str">
            <v>118186</v>
          </cell>
          <cell r="D5180" t="str">
            <v>160-1</v>
          </cell>
          <cell r="E5180" t="str">
            <v>160-1-31002</v>
          </cell>
        </row>
        <row r="5180">
          <cell r="G5180" t="str">
            <v>2050201</v>
          </cell>
          <cell r="H5180" t="str">
            <v>31002</v>
          </cell>
          <cell r="I5180">
            <v>21.3</v>
          </cell>
          <cell r="J5180" t="str">
            <v>深圳市梅林一村幼儿园</v>
          </cell>
        </row>
        <row r="5181">
          <cell r="A5181">
            <v>160</v>
          </cell>
          <cell r="B5181">
            <v>1</v>
          </cell>
          <cell r="C5181" t="str">
            <v>118186</v>
          </cell>
          <cell r="D5181" t="str">
            <v>160-1</v>
          </cell>
          <cell r="E5181" t="str">
            <v>160-1-31003</v>
          </cell>
        </row>
        <row r="5181">
          <cell r="G5181" t="str">
            <v>2050201</v>
          </cell>
          <cell r="H5181" t="str">
            <v>31003</v>
          </cell>
          <cell r="I5181">
            <v>74</v>
          </cell>
          <cell r="J5181" t="str">
            <v>深圳市梅林一村幼儿园</v>
          </cell>
        </row>
        <row r="5182">
          <cell r="A5182">
            <v>160</v>
          </cell>
          <cell r="B5182">
            <v>1</v>
          </cell>
          <cell r="C5182" t="str">
            <v>118186</v>
          </cell>
          <cell r="D5182" t="str">
            <v>160-1</v>
          </cell>
          <cell r="E5182" t="str">
            <v>160-1-31099</v>
          </cell>
        </row>
        <row r="5182">
          <cell r="G5182" t="str">
            <v>2050201</v>
          </cell>
          <cell r="H5182" t="str">
            <v>31099</v>
          </cell>
          <cell r="I5182">
            <v>2.3</v>
          </cell>
          <cell r="J5182" t="str">
            <v>深圳市梅林一村幼儿园</v>
          </cell>
        </row>
        <row r="5183">
          <cell r="A5183">
            <v>160</v>
          </cell>
          <cell r="B5183">
            <v>2</v>
          </cell>
          <cell r="C5183" t="str">
            <v>118186</v>
          </cell>
          <cell r="D5183" t="str">
            <v>160-2</v>
          </cell>
          <cell r="E5183" t="str">
            <v>160-2-30299</v>
          </cell>
        </row>
        <row r="5183">
          <cell r="G5183" t="str">
            <v>2080502</v>
          </cell>
          <cell r="H5183" t="str">
            <v>30299</v>
          </cell>
          <cell r="I5183">
            <v>14.56</v>
          </cell>
          <cell r="J5183" t="str">
            <v>深圳市梅林一村幼儿园</v>
          </cell>
        </row>
        <row r="5184">
          <cell r="A5184">
            <v>160</v>
          </cell>
          <cell r="B5184">
            <v>2</v>
          </cell>
          <cell r="C5184" t="str">
            <v>118186</v>
          </cell>
          <cell r="D5184" t="str">
            <v>160-2</v>
          </cell>
          <cell r="E5184" t="str">
            <v>160-2-30302</v>
          </cell>
        </row>
        <row r="5184">
          <cell r="G5184" t="str">
            <v>2080502</v>
          </cell>
          <cell r="H5184" t="str">
            <v>30302</v>
          </cell>
          <cell r="I5184">
            <v>95.305</v>
          </cell>
          <cell r="J5184" t="str">
            <v>深圳市梅林一村幼儿园</v>
          </cell>
        </row>
        <row r="5185">
          <cell r="A5185">
            <v>160</v>
          </cell>
          <cell r="B5185">
            <v>3</v>
          </cell>
          <cell r="C5185" t="str">
            <v>118186</v>
          </cell>
          <cell r="D5185" t="str">
            <v>160-3</v>
          </cell>
          <cell r="E5185" t="str">
            <v>160-3-30199</v>
          </cell>
        </row>
        <row r="5185">
          <cell r="G5185" t="str">
            <v>2080505</v>
          </cell>
          <cell r="H5185" t="str">
            <v>30199</v>
          </cell>
          <cell r="I5185">
            <v>186.6288</v>
          </cell>
          <cell r="J5185" t="str">
            <v>深圳市梅林一村幼儿园</v>
          </cell>
        </row>
        <row r="5186">
          <cell r="A5186">
            <v>160</v>
          </cell>
          <cell r="B5186">
            <v>4</v>
          </cell>
          <cell r="C5186" t="str">
            <v>118186</v>
          </cell>
          <cell r="D5186" t="str">
            <v>160-4</v>
          </cell>
          <cell r="E5186" t="str">
            <v>160-4-30199</v>
          </cell>
        </row>
        <row r="5186">
          <cell r="G5186" t="str">
            <v>2101102</v>
          </cell>
          <cell r="H5186" t="str">
            <v>30199</v>
          </cell>
          <cell r="I5186">
            <v>76.0464</v>
          </cell>
          <cell r="J5186" t="str">
            <v>深圳市梅林一村幼儿园</v>
          </cell>
        </row>
        <row r="5187">
          <cell r="A5187">
            <v>160</v>
          </cell>
          <cell r="B5187">
            <v>5</v>
          </cell>
          <cell r="C5187" t="str">
            <v>118186</v>
          </cell>
          <cell r="D5187" t="str">
            <v>160-5</v>
          </cell>
          <cell r="E5187" t="str">
            <v>160-5-30113</v>
          </cell>
        </row>
        <row r="5187">
          <cell r="G5187" t="str">
            <v>2210201</v>
          </cell>
          <cell r="H5187" t="str">
            <v>30113</v>
          </cell>
          <cell r="I5187">
            <v>153.1776</v>
          </cell>
          <cell r="J5187" t="str">
            <v>深圳市梅林一村幼儿园</v>
          </cell>
        </row>
        <row r="5188">
          <cell r="A5188">
            <v>160</v>
          </cell>
          <cell r="B5188">
            <v>6</v>
          </cell>
          <cell r="C5188" t="str">
            <v>118186</v>
          </cell>
          <cell r="D5188" t="str">
            <v>160-6</v>
          </cell>
          <cell r="E5188" t="str">
            <v>160-6-30302</v>
          </cell>
        </row>
        <row r="5188">
          <cell r="G5188" t="str">
            <v>2210203</v>
          </cell>
          <cell r="H5188" t="str">
            <v>30302</v>
          </cell>
          <cell r="I5188">
            <v>125.1192</v>
          </cell>
          <cell r="J5188" t="str">
            <v>深圳市梅林一村幼儿园</v>
          </cell>
        </row>
        <row r="5189">
          <cell r="A5189">
            <v>161</v>
          </cell>
          <cell r="B5189">
            <v>1</v>
          </cell>
          <cell r="C5189" t="str">
            <v>118189</v>
          </cell>
          <cell r="D5189" t="str">
            <v>161-1</v>
          </cell>
          <cell r="E5189" t="str">
            <v>161-1-30101</v>
          </cell>
        </row>
        <row r="5189">
          <cell r="G5189" t="str">
            <v>2050201</v>
          </cell>
          <cell r="H5189" t="str">
            <v>30101</v>
          </cell>
          <cell r="I5189">
            <v>30</v>
          </cell>
          <cell r="J5189" t="str">
            <v>深圳市华富幼儿园</v>
          </cell>
        </row>
        <row r="5190">
          <cell r="A5190">
            <v>161</v>
          </cell>
          <cell r="B5190">
            <v>1</v>
          </cell>
          <cell r="C5190" t="str">
            <v>118189</v>
          </cell>
          <cell r="D5190" t="str">
            <v>161-1</v>
          </cell>
          <cell r="E5190" t="str">
            <v>161-1-30199</v>
          </cell>
        </row>
        <row r="5190">
          <cell r="G5190" t="str">
            <v>2050201</v>
          </cell>
          <cell r="H5190" t="str">
            <v>30199</v>
          </cell>
          <cell r="I5190">
            <v>1324.18274</v>
          </cell>
          <cell r="J5190" t="str">
            <v>深圳市华富幼儿园</v>
          </cell>
        </row>
        <row r="5191">
          <cell r="A5191">
            <v>161</v>
          </cell>
          <cell r="B5191">
            <v>1</v>
          </cell>
          <cell r="C5191" t="str">
            <v>118189</v>
          </cell>
          <cell r="D5191" t="str">
            <v>161-1</v>
          </cell>
          <cell r="E5191" t="str">
            <v>161-1-30201</v>
          </cell>
        </row>
        <row r="5191">
          <cell r="G5191" t="str">
            <v>2050201</v>
          </cell>
          <cell r="H5191" t="str">
            <v>30201</v>
          </cell>
          <cell r="I5191">
            <v>11.18</v>
          </cell>
          <cell r="J5191" t="str">
            <v>深圳市华富幼儿园</v>
          </cell>
        </row>
        <row r="5192">
          <cell r="A5192">
            <v>161</v>
          </cell>
          <cell r="B5192">
            <v>1</v>
          </cell>
          <cell r="C5192" t="str">
            <v>118189</v>
          </cell>
          <cell r="D5192" t="str">
            <v>161-1</v>
          </cell>
          <cell r="E5192" t="str">
            <v>161-1-30202</v>
          </cell>
        </row>
        <row r="5192">
          <cell r="G5192" t="str">
            <v>2050201</v>
          </cell>
          <cell r="H5192" t="str">
            <v>30202</v>
          </cell>
          <cell r="I5192">
            <v>3</v>
          </cell>
          <cell r="J5192" t="str">
            <v>深圳市华富幼儿园</v>
          </cell>
        </row>
        <row r="5193">
          <cell r="A5193">
            <v>161</v>
          </cell>
          <cell r="B5193">
            <v>1</v>
          </cell>
          <cell r="C5193" t="str">
            <v>118189</v>
          </cell>
          <cell r="D5193" t="str">
            <v>161-1</v>
          </cell>
          <cell r="E5193" t="str">
            <v>161-1-30204</v>
          </cell>
        </row>
        <row r="5193">
          <cell r="G5193" t="str">
            <v>2050201</v>
          </cell>
          <cell r="H5193" t="str">
            <v>30204</v>
          </cell>
          <cell r="I5193">
            <v>0.3001</v>
          </cell>
          <cell r="J5193" t="str">
            <v>深圳市华富幼儿园</v>
          </cell>
        </row>
        <row r="5194">
          <cell r="A5194">
            <v>161</v>
          </cell>
          <cell r="B5194">
            <v>1</v>
          </cell>
          <cell r="C5194" t="str">
            <v>118189</v>
          </cell>
          <cell r="D5194" t="str">
            <v>161-1</v>
          </cell>
          <cell r="E5194" t="str">
            <v>161-1-30205</v>
          </cell>
        </row>
        <row r="5194">
          <cell r="G5194" t="str">
            <v>2050201</v>
          </cell>
          <cell r="H5194" t="str">
            <v>30205</v>
          </cell>
          <cell r="I5194">
            <v>5.6</v>
          </cell>
          <cell r="J5194" t="str">
            <v>深圳市华富幼儿园</v>
          </cell>
        </row>
        <row r="5195">
          <cell r="A5195">
            <v>161</v>
          </cell>
          <cell r="B5195">
            <v>1</v>
          </cell>
          <cell r="C5195" t="str">
            <v>118189</v>
          </cell>
          <cell r="D5195" t="str">
            <v>161-1</v>
          </cell>
          <cell r="E5195" t="str">
            <v>161-1-30206</v>
          </cell>
        </row>
        <row r="5195">
          <cell r="G5195" t="str">
            <v>2050201</v>
          </cell>
          <cell r="H5195" t="str">
            <v>30206</v>
          </cell>
          <cell r="I5195">
            <v>29</v>
          </cell>
          <cell r="J5195" t="str">
            <v>深圳市华富幼儿园</v>
          </cell>
        </row>
        <row r="5196">
          <cell r="A5196">
            <v>161</v>
          </cell>
          <cell r="B5196">
            <v>1</v>
          </cell>
          <cell r="C5196" t="str">
            <v>118189</v>
          </cell>
          <cell r="D5196" t="str">
            <v>161-1</v>
          </cell>
          <cell r="E5196" t="str">
            <v>161-1-30207</v>
          </cell>
        </row>
        <row r="5196">
          <cell r="G5196" t="str">
            <v>2050201</v>
          </cell>
          <cell r="H5196" t="str">
            <v>30207</v>
          </cell>
          <cell r="I5196">
            <v>1.9856</v>
          </cell>
          <cell r="J5196" t="str">
            <v>深圳市华富幼儿园</v>
          </cell>
        </row>
        <row r="5197">
          <cell r="A5197">
            <v>161</v>
          </cell>
          <cell r="B5197">
            <v>1</v>
          </cell>
          <cell r="C5197" t="str">
            <v>118189</v>
          </cell>
          <cell r="D5197" t="str">
            <v>161-1</v>
          </cell>
          <cell r="E5197" t="str">
            <v>161-1-30209</v>
          </cell>
        </row>
        <row r="5197">
          <cell r="G5197" t="str">
            <v>2050201</v>
          </cell>
          <cell r="H5197" t="str">
            <v>30209</v>
          </cell>
          <cell r="I5197">
            <v>20.77</v>
          </cell>
          <cell r="J5197" t="str">
            <v>深圳市华富幼儿园</v>
          </cell>
        </row>
        <row r="5198">
          <cell r="A5198">
            <v>161</v>
          </cell>
          <cell r="B5198">
            <v>1</v>
          </cell>
          <cell r="C5198" t="str">
            <v>118189</v>
          </cell>
          <cell r="D5198" t="str">
            <v>161-1</v>
          </cell>
          <cell r="E5198" t="str">
            <v>161-1-30211</v>
          </cell>
        </row>
        <row r="5198">
          <cell r="G5198" t="str">
            <v>2050201</v>
          </cell>
          <cell r="H5198" t="str">
            <v>30211</v>
          </cell>
          <cell r="I5198">
            <v>6</v>
          </cell>
          <cell r="J5198" t="str">
            <v>深圳市华富幼儿园</v>
          </cell>
        </row>
        <row r="5199">
          <cell r="A5199">
            <v>161</v>
          </cell>
          <cell r="B5199">
            <v>1</v>
          </cell>
          <cell r="C5199" t="str">
            <v>118189</v>
          </cell>
          <cell r="D5199" t="str">
            <v>161-1</v>
          </cell>
          <cell r="E5199" t="str">
            <v>161-1-30213</v>
          </cell>
        </row>
        <row r="5199">
          <cell r="G5199" t="str">
            <v>2050201</v>
          </cell>
          <cell r="H5199" t="str">
            <v>30213</v>
          </cell>
          <cell r="I5199">
            <v>179.909063</v>
          </cell>
          <cell r="J5199" t="str">
            <v>深圳市华富幼儿园</v>
          </cell>
        </row>
        <row r="5200">
          <cell r="A5200">
            <v>161</v>
          </cell>
          <cell r="B5200">
            <v>1</v>
          </cell>
          <cell r="C5200" t="str">
            <v>118189</v>
          </cell>
          <cell r="D5200" t="str">
            <v>161-1</v>
          </cell>
          <cell r="E5200" t="str">
            <v>161-1-30216</v>
          </cell>
        </row>
        <row r="5200">
          <cell r="G5200" t="str">
            <v>2050201</v>
          </cell>
          <cell r="H5200" t="str">
            <v>30216</v>
          </cell>
          <cell r="I5200">
            <v>13</v>
          </cell>
          <cell r="J5200" t="str">
            <v>深圳市华富幼儿园</v>
          </cell>
        </row>
        <row r="5201">
          <cell r="A5201">
            <v>161</v>
          </cell>
          <cell r="B5201">
            <v>1</v>
          </cell>
          <cell r="C5201" t="str">
            <v>118189</v>
          </cell>
          <cell r="D5201" t="str">
            <v>161-1</v>
          </cell>
          <cell r="E5201" t="str">
            <v>161-1-30218</v>
          </cell>
        </row>
        <row r="5201">
          <cell r="G5201" t="str">
            <v>2050201</v>
          </cell>
          <cell r="H5201" t="str">
            <v>30218</v>
          </cell>
          <cell r="I5201">
            <v>57.5004</v>
          </cell>
          <cell r="J5201" t="str">
            <v>深圳市华富幼儿园</v>
          </cell>
        </row>
        <row r="5202">
          <cell r="A5202">
            <v>161</v>
          </cell>
          <cell r="B5202">
            <v>1</v>
          </cell>
          <cell r="C5202" t="str">
            <v>118189</v>
          </cell>
          <cell r="D5202" t="str">
            <v>161-1</v>
          </cell>
          <cell r="E5202" t="str">
            <v>161-1-30226</v>
          </cell>
        </row>
        <row r="5202">
          <cell r="G5202" t="str">
            <v>2050201</v>
          </cell>
          <cell r="H5202" t="str">
            <v>30226</v>
          </cell>
          <cell r="I5202">
            <v>24.33</v>
          </cell>
          <cell r="J5202" t="str">
            <v>深圳市华富幼儿园</v>
          </cell>
        </row>
        <row r="5203">
          <cell r="A5203">
            <v>161</v>
          </cell>
          <cell r="B5203">
            <v>1</v>
          </cell>
          <cell r="C5203" t="str">
            <v>118189</v>
          </cell>
          <cell r="D5203" t="str">
            <v>161-1</v>
          </cell>
          <cell r="E5203" t="str">
            <v>161-1-30227</v>
          </cell>
        </row>
        <row r="5203">
          <cell r="G5203" t="str">
            <v>2050201</v>
          </cell>
          <cell r="H5203" t="str">
            <v>30227</v>
          </cell>
          <cell r="I5203">
            <v>71.008</v>
          </cell>
          <cell r="J5203" t="str">
            <v>深圳市华富幼儿园</v>
          </cell>
        </row>
        <row r="5204">
          <cell r="A5204">
            <v>161</v>
          </cell>
          <cell r="B5204">
            <v>1</v>
          </cell>
          <cell r="C5204" t="str">
            <v>118189</v>
          </cell>
          <cell r="D5204" t="str">
            <v>161-1</v>
          </cell>
          <cell r="E5204" t="str">
            <v>161-1-30228</v>
          </cell>
        </row>
        <row r="5204">
          <cell r="G5204" t="str">
            <v>2050201</v>
          </cell>
          <cell r="H5204" t="str">
            <v>30228</v>
          </cell>
          <cell r="I5204">
            <v>23.2</v>
          </cell>
          <cell r="J5204" t="str">
            <v>深圳市华富幼儿园</v>
          </cell>
        </row>
        <row r="5205">
          <cell r="A5205">
            <v>161</v>
          </cell>
          <cell r="B5205">
            <v>1</v>
          </cell>
          <cell r="C5205" t="str">
            <v>118189</v>
          </cell>
          <cell r="D5205" t="str">
            <v>161-1</v>
          </cell>
          <cell r="E5205" t="str">
            <v>161-1-30229</v>
          </cell>
        </row>
        <row r="5205">
          <cell r="G5205" t="str">
            <v>2050201</v>
          </cell>
          <cell r="H5205" t="str">
            <v>30229</v>
          </cell>
          <cell r="I5205">
            <v>3</v>
          </cell>
          <cell r="J5205" t="str">
            <v>深圳市华富幼儿园</v>
          </cell>
        </row>
        <row r="5206">
          <cell r="A5206">
            <v>161</v>
          </cell>
          <cell r="B5206">
            <v>1</v>
          </cell>
          <cell r="C5206" t="str">
            <v>118189</v>
          </cell>
          <cell r="D5206" t="str">
            <v>161-1</v>
          </cell>
          <cell r="E5206" t="str">
            <v>161-1-30231</v>
          </cell>
        </row>
        <row r="5206">
          <cell r="G5206" t="str">
            <v>2050201</v>
          </cell>
          <cell r="H5206" t="str">
            <v>30231</v>
          </cell>
          <cell r="I5206">
            <v>5</v>
          </cell>
          <cell r="J5206" t="str">
            <v>深圳市华富幼儿园</v>
          </cell>
        </row>
        <row r="5207">
          <cell r="A5207">
            <v>161</v>
          </cell>
          <cell r="B5207">
            <v>1</v>
          </cell>
          <cell r="C5207" t="str">
            <v>118189</v>
          </cell>
          <cell r="D5207" t="str">
            <v>161-1</v>
          </cell>
          <cell r="E5207" t="str">
            <v>161-1-30299</v>
          </cell>
        </row>
        <row r="5207">
          <cell r="G5207" t="str">
            <v>2050201</v>
          </cell>
          <cell r="H5207" t="str">
            <v>30299</v>
          </cell>
          <cell r="I5207">
            <v>78.543337</v>
          </cell>
          <cell r="J5207" t="str">
            <v>深圳市华富幼儿园</v>
          </cell>
        </row>
        <row r="5208">
          <cell r="A5208">
            <v>161</v>
          </cell>
          <cell r="B5208">
            <v>1</v>
          </cell>
          <cell r="C5208" t="str">
            <v>118189</v>
          </cell>
          <cell r="D5208" t="str">
            <v>161-1</v>
          </cell>
          <cell r="E5208" t="str">
            <v>161-1-30399</v>
          </cell>
        </row>
        <row r="5208">
          <cell r="G5208" t="str">
            <v>2050201</v>
          </cell>
          <cell r="H5208" t="str">
            <v>30399</v>
          </cell>
          <cell r="I5208">
            <v>39.0015</v>
          </cell>
          <cell r="J5208" t="str">
            <v>深圳市华富幼儿园</v>
          </cell>
        </row>
        <row r="5209">
          <cell r="A5209">
            <v>161</v>
          </cell>
          <cell r="B5209">
            <v>1</v>
          </cell>
          <cell r="C5209" t="str">
            <v>118189</v>
          </cell>
          <cell r="D5209" t="str">
            <v>161-1</v>
          </cell>
          <cell r="E5209" t="str">
            <v>161-1-31002</v>
          </cell>
        </row>
        <row r="5209">
          <cell r="G5209" t="str">
            <v>2050201</v>
          </cell>
          <cell r="H5209" t="str">
            <v>31002</v>
          </cell>
          <cell r="I5209">
            <v>14.602</v>
          </cell>
          <cell r="J5209" t="str">
            <v>深圳市华富幼儿园</v>
          </cell>
        </row>
        <row r="5210">
          <cell r="A5210">
            <v>161</v>
          </cell>
          <cell r="B5210">
            <v>1</v>
          </cell>
          <cell r="C5210" t="str">
            <v>118189</v>
          </cell>
          <cell r="D5210" t="str">
            <v>161-1</v>
          </cell>
          <cell r="E5210" t="str">
            <v>161-1-31003</v>
          </cell>
        </row>
        <row r="5210">
          <cell r="G5210" t="str">
            <v>2050201</v>
          </cell>
          <cell r="H5210" t="str">
            <v>31003</v>
          </cell>
          <cell r="I5210">
            <v>72.37</v>
          </cell>
          <cell r="J5210" t="str">
            <v>深圳市华富幼儿园</v>
          </cell>
        </row>
        <row r="5211">
          <cell r="A5211">
            <v>161</v>
          </cell>
          <cell r="B5211">
            <v>1</v>
          </cell>
          <cell r="C5211" t="str">
            <v>118189</v>
          </cell>
          <cell r="D5211" t="str">
            <v>161-1</v>
          </cell>
          <cell r="E5211" t="str">
            <v>161-1-31099</v>
          </cell>
        </row>
        <row r="5211">
          <cell r="G5211" t="str">
            <v>2050201</v>
          </cell>
          <cell r="H5211" t="str">
            <v>31099</v>
          </cell>
          <cell r="I5211">
            <v>1.5</v>
          </cell>
          <cell r="J5211" t="str">
            <v>深圳市华富幼儿园</v>
          </cell>
        </row>
        <row r="5212">
          <cell r="A5212">
            <v>161</v>
          </cell>
          <cell r="B5212">
            <v>2</v>
          </cell>
          <cell r="C5212" t="str">
            <v>118189</v>
          </cell>
          <cell r="D5212" t="str">
            <v>161-2</v>
          </cell>
          <cell r="E5212" t="str">
            <v>161-2-30299</v>
          </cell>
        </row>
        <row r="5212">
          <cell r="G5212" t="str">
            <v>2080502</v>
          </cell>
          <cell r="H5212" t="str">
            <v>30299</v>
          </cell>
          <cell r="I5212">
            <v>17.93</v>
          </cell>
          <cell r="J5212" t="str">
            <v>深圳市华富幼儿园</v>
          </cell>
        </row>
        <row r="5213">
          <cell r="A5213">
            <v>161</v>
          </cell>
          <cell r="B5213">
            <v>2</v>
          </cell>
          <cell r="C5213" t="str">
            <v>118189</v>
          </cell>
          <cell r="D5213" t="str">
            <v>161-2</v>
          </cell>
          <cell r="E5213" t="str">
            <v>161-2-30302</v>
          </cell>
        </row>
        <row r="5213">
          <cell r="G5213" t="str">
            <v>2080502</v>
          </cell>
          <cell r="H5213" t="str">
            <v>30302</v>
          </cell>
          <cell r="I5213">
            <v>122.1409</v>
          </cell>
          <cell r="J5213" t="str">
            <v>深圳市华富幼儿园</v>
          </cell>
        </row>
        <row r="5214">
          <cell r="A5214">
            <v>161</v>
          </cell>
          <cell r="B5214">
            <v>3</v>
          </cell>
          <cell r="C5214" t="str">
            <v>118189</v>
          </cell>
          <cell r="D5214" t="str">
            <v>161-3</v>
          </cell>
          <cell r="E5214" t="str">
            <v>161-3-30199</v>
          </cell>
        </row>
        <row r="5214">
          <cell r="G5214" t="str">
            <v>2080505</v>
          </cell>
          <cell r="H5214" t="str">
            <v>30199</v>
          </cell>
          <cell r="I5214">
            <v>154.46961</v>
          </cell>
          <cell r="J5214" t="str">
            <v>深圳市华富幼儿园</v>
          </cell>
        </row>
        <row r="5215">
          <cell r="A5215">
            <v>161</v>
          </cell>
          <cell r="B5215">
            <v>4</v>
          </cell>
          <cell r="C5215" t="str">
            <v>118189</v>
          </cell>
          <cell r="D5215" t="str">
            <v>161-4</v>
          </cell>
          <cell r="E5215" t="str">
            <v>161-4-30199</v>
          </cell>
        </row>
        <row r="5215">
          <cell r="G5215" t="str">
            <v>2101102</v>
          </cell>
          <cell r="H5215" t="str">
            <v>30199</v>
          </cell>
          <cell r="I5215">
            <v>67.885958</v>
          </cell>
          <cell r="J5215" t="str">
            <v>深圳市华富幼儿园</v>
          </cell>
        </row>
        <row r="5216">
          <cell r="A5216">
            <v>161</v>
          </cell>
          <cell r="B5216">
            <v>5</v>
          </cell>
          <cell r="C5216" t="str">
            <v>118189</v>
          </cell>
          <cell r="D5216" t="str">
            <v>161-5</v>
          </cell>
          <cell r="E5216" t="str">
            <v>161-5-30113</v>
          </cell>
        </row>
        <row r="5216">
          <cell r="G5216" t="str">
            <v>2210201</v>
          </cell>
          <cell r="H5216" t="str">
            <v>30113</v>
          </cell>
          <cell r="I5216">
            <v>123.973592</v>
          </cell>
          <cell r="J5216" t="str">
            <v>深圳市华富幼儿园</v>
          </cell>
        </row>
        <row r="5217">
          <cell r="A5217">
            <v>161</v>
          </cell>
          <cell r="B5217">
            <v>6</v>
          </cell>
          <cell r="C5217" t="str">
            <v>118189</v>
          </cell>
          <cell r="D5217" t="str">
            <v>161-6</v>
          </cell>
          <cell r="E5217" t="str">
            <v>161-6-30302</v>
          </cell>
        </row>
        <row r="5217">
          <cell r="G5217" t="str">
            <v>2210203</v>
          </cell>
          <cell r="H5217" t="str">
            <v>30302</v>
          </cell>
          <cell r="I5217">
            <v>148.6972</v>
          </cell>
          <cell r="J5217" t="str">
            <v>深圳市华富幼儿园</v>
          </cell>
        </row>
        <row r="5218">
          <cell r="A5218">
            <v>162</v>
          </cell>
          <cell r="B5218">
            <v>1</v>
          </cell>
          <cell r="C5218" t="str">
            <v>118178</v>
          </cell>
          <cell r="D5218" t="str">
            <v>162-1</v>
          </cell>
          <cell r="E5218" t="str">
            <v>162-1-30101</v>
          </cell>
        </row>
        <row r="5218">
          <cell r="G5218" t="str">
            <v>2050201</v>
          </cell>
          <cell r="H5218" t="str">
            <v>30101</v>
          </cell>
          <cell r="I5218">
            <v>28.8</v>
          </cell>
          <cell r="J5218" t="str">
            <v>深圳市第二幼儿园</v>
          </cell>
        </row>
        <row r="5219">
          <cell r="A5219">
            <v>162</v>
          </cell>
          <cell r="B5219">
            <v>1</v>
          </cell>
          <cell r="C5219" t="str">
            <v>118178</v>
          </cell>
          <cell r="D5219" t="str">
            <v>162-1</v>
          </cell>
          <cell r="E5219" t="str">
            <v>162-1-30199</v>
          </cell>
        </row>
        <row r="5219">
          <cell r="G5219" t="str">
            <v>2050201</v>
          </cell>
          <cell r="H5219" t="str">
            <v>30199</v>
          </cell>
          <cell r="I5219">
            <v>1309.4</v>
          </cell>
          <cell r="J5219" t="str">
            <v>深圳市第二幼儿园</v>
          </cell>
        </row>
        <row r="5220">
          <cell r="A5220">
            <v>162</v>
          </cell>
          <cell r="B5220">
            <v>1</v>
          </cell>
          <cell r="C5220" t="str">
            <v>118178</v>
          </cell>
          <cell r="D5220" t="str">
            <v>162-1</v>
          </cell>
          <cell r="E5220" t="str">
            <v>162-1-30201</v>
          </cell>
        </row>
        <row r="5220">
          <cell r="G5220" t="str">
            <v>2050201</v>
          </cell>
          <cell r="H5220" t="str">
            <v>30201</v>
          </cell>
          <cell r="I5220">
            <v>28.35</v>
          </cell>
          <cell r="J5220" t="str">
            <v>深圳市第二幼儿园</v>
          </cell>
        </row>
        <row r="5221">
          <cell r="A5221">
            <v>162</v>
          </cell>
          <cell r="B5221">
            <v>1</v>
          </cell>
          <cell r="C5221" t="str">
            <v>118178</v>
          </cell>
          <cell r="D5221" t="str">
            <v>162-1</v>
          </cell>
          <cell r="E5221" t="str">
            <v>162-1-30202</v>
          </cell>
        </row>
        <row r="5221">
          <cell r="G5221" t="str">
            <v>2050201</v>
          </cell>
          <cell r="H5221" t="str">
            <v>30202</v>
          </cell>
          <cell r="I5221">
            <v>3</v>
          </cell>
          <cell r="J5221" t="str">
            <v>深圳市第二幼儿园</v>
          </cell>
        </row>
        <row r="5222">
          <cell r="A5222">
            <v>162</v>
          </cell>
          <cell r="B5222">
            <v>1</v>
          </cell>
          <cell r="C5222" t="str">
            <v>118178</v>
          </cell>
          <cell r="D5222" t="str">
            <v>162-1</v>
          </cell>
          <cell r="E5222" t="str">
            <v>162-1-30204</v>
          </cell>
        </row>
        <row r="5222">
          <cell r="G5222" t="str">
            <v>2050201</v>
          </cell>
          <cell r="H5222" t="str">
            <v>30204</v>
          </cell>
          <cell r="I5222">
            <v>0.2</v>
          </cell>
          <cell r="J5222" t="str">
            <v>深圳市第二幼儿园</v>
          </cell>
        </row>
        <row r="5223">
          <cell r="A5223">
            <v>162</v>
          </cell>
          <cell r="B5223">
            <v>1</v>
          </cell>
          <cell r="C5223" t="str">
            <v>118178</v>
          </cell>
          <cell r="D5223" t="str">
            <v>162-1</v>
          </cell>
          <cell r="E5223" t="str">
            <v>162-1-30205</v>
          </cell>
        </row>
        <row r="5223">
          <cell r="G5223" t="str">
            <v>2050201</v>
          </cell>
          <cell r="H5223" t="str">
            <v>30205</v>
          </cell>
          <cell r="I5223">
            <v>4.5</v>
          </cell>
          <cell r="J5223" t="str">
            <v>深圳市第二幼儿园</v>
          </cell>
        </row>
        <row r="5224">
          <cell r="A5224">
            <v>162</v>
          </cell>
          <cell r="B5224">
            <v>1</v>
          </cell>
          <cell r="C5224" t="str">
            <v>118178</v>
          </cell>
          <cell r="D5224" t="str">
            <v>162-1</v>
          </cell>
          <cell r="E5224" t="str">
            <v>162-1-30206</v>
          </cell>
        </row>
        <row r="5224">
          <cell r="G5224" t="str">
            <v>2050201</v>
          </cell>
          <cell r="H5224" t="str">
            <v>30206</v>
          </cell>
          <cell r="I5224">
            <v>26</v>
          </cell>
          <cell r="J5224" t="str">
            <v>深圳市第二幼儿园</v>
          </cell>
        </row>
        <row r="5225">
          <cell r="A5225">
            <v>162</v>
          </cell>
          <cell r="B5225">
            <v>1</v>
          </cell>
          <cell r="C5225" t="str">
            <v>118178</v>
          </cell>
          <cell r="D5225" t="str">
            <v>162-1</v>
          </cell>
          <cell r="E5225" t="str">
            <v>162-1-30207</v>
          </cell>
        </row>
        <row r="5225">
          <cell r="G5225" t="str">
            <v>2050201</v>
          </cell>
          <cell r="H5225" t="str">
            <v>30207</v>
          </cell>
          <cell r="I5225">
            <v>2.6</v>
          </cell>
          <cell r="J5225" t="str">
            <v>深圳市第二幼儿园</v>
          </cell>
        </row>
        <row r="5226">
          <cell r="A5226">
            <v>162</v>
          </cell>
          <cell r="B5226">
            <v>1</v>
          </cell>
          <cell r="C5226" t="str">
            <v>118178</v>
          </cell>
          <cell r="D5226" t="str">
            <v>162-1</v>
          </cell>
          <cell r="E5226" t="str">
            <v>162-1-30209</v>
          </cell>
        </row>
        <row r="5226">
          <cell r="G5226" t="str">
            <v>2050201</v>
          </cell>
          <cell r="H5226" t="str">
            <v>30209</v>
          </cell>
          <cell r="I5226">
            <v>20.77</v>
          </cell>
          <cell r="J5226" t="str">
            <v>深圳市第二幼儿园</v>
          </cell>
        </row>
        <row r="5227">
          <cell r="A5227">
            <v>162</v>
          </cell>
          <cell r="B5227">
            <v>1</v>
          </cell>
          <cell r="C5227" t="str">
            <v>118178</v>
          </cell>
          <cell r="D5227" t="str">
            <v>162-1</v>
          </cell>
          <cell r="E5227" t="str">
            <v>162-1-30211</v>
          </cell>
        </row>
        <row r="5227">
          <cell r="G5227" t="str">
            <v>2050201</v>
          </cell>
          <cell r="H5227" t="str">
            <v>30211</v>
          </cell>
          <cell r="I5227">
            <v>7.2</v>
          </cell>
          <cell r="J5227" t="str">
            <v>深圳市第二幼儿园</v>
          </cell>
        </row>
        <row r="5228">
          <cell r="A5228">
            <v>162</v>
          </cell>
          <cell r="B5228">
            <v>1</v>
          </cell>
          <cell r="C5228" t="str">
            <v>118178</v>
          </cell>
          <cell r="D5228" t="str">
            <v>162-1</v>
          </cell>
          <cell r="E5228" t="str">
            <v>162-1-30213</v>
          </cell>
        </row>
        <row r="5228">
          <cell r="G5228" t="str">
            <v>2050201</v>
          </cell>
          <cell r="H5228" t="str">
            <v>30213</v>
          </cell>
          <cell r="I5228">
            <v>79.7189</v>
          </cell>
          <cell r="J5228" t="str">
            <v>深圳市第二幼儿园</v>
          </cell>
        </row>
        <row r="5229">
          <cell r="A5229">
            <v>162</v>
          </cell>
          <cell r="B5229">
            <v>1</v>
          </cell>
          <cell r="C5229" t="str">
            <v>118178</v>
          </cell>
          <cell r="D5229" t="str">
            <v>162-1</v>
          </cell>
          <cell r="E5229" t="str">
            <v>162-1-30214</v>
          </cell>
        </row>
        <row r="5229">
          <cell r="G5229" t="str">
            <v>2050201</v>
          </cell>
          <cell r="H5229" t="str">
            <v>30214</v>
          </cell>
          <cell r="I5229">
            <v>1</v>
          </cell>
          <cell r="J5229" t="str">
            <v>深圳市第二幼儿园</v>
          </cell>
        </row>
        <row r="5230">
          <cell r="A5230">
            <v>162</v>
          </cell>
          <cell r="B5230">
            <v>1</v>
          </cell>
          <cell r="C5230" t="str">
            <v>118178</v>
          </cell>
          <cell r="D5230" t="str">
            <v>162-1</v>
          </cell>
          <cell r="E5230" t="str">
            <v>162-1-30216</v>
          </cell>
        </row>
        <row r="5230">
          <cell r="G5230" t="str">
            <v>2050201</v>
          </cell>
          <cell r="H5230" t="str">
            <v>30216</v>
          </cell>
          <cell r="I5230">
            <v>6.6</v>
          </cell>
          <cell r="J5230" t="str">
            <v>深圳市第二幼儿园</v>
          </cell>
        </row>
        <row r="5231">
          <cell r="A5231">
            <v>162</v>
          </cell>
          <cell r="B5231">
            <v>1</v>
          </cell>
          <cell r="C5231" t="str">
            <v>118178</v>
          </cell>
          <cell r="D5231" t="str">
            <v>162-1</v>
          </cell>
          <cell r="E5231" t="str">
            <v>162-1-30218</v>
          </cell>
        </row>
        <row r="5231">
          <cell r="G5231" t="str">
            <v>2050201</v>
          </cell>
          <cell r="H5231" t="str">
            <v>30218</v>
          </cell>
          <cell r="I5231">
            <v>78</v>
          </cell>
          <cell r="J5231" t="str">
            <v>深圳市第二幼儿园</v>
          </cell>
        </row>
        <row r="5232">
          <cell r="A5232">
            <v>162</v>
          </cell>
          <cell r="B5232">
            <v>1</v>
          </cell>
          <cell r="C5232" t="str">
            <v>118178</v>
          </cell>
          <cell r="D5232" t="str">
            <v>162-1</v>
          </cell>
          <cell r="E5232" t="str">
            <v>162-1-30226</v>
          </cell>
        </row>
        <row r="5232">
          <cell r="G5232" t="str">
            <v>2050201</v>
          </cell>
          <cell r="H5232" t="str">
            <v>30226</v>
          </cell>
          <cell r="I5232">
            <v>32.3882</v>
          </cell>
          <cell r="J5232" t="str">
            <v>深圳市第二幼儿园</v>
          </cell>
        </row>
        <row r="5233">
          <cell r="A5233">
            <v>162</v>
          </cell>
          <cell r="B5233">
            <v>1</v>
          </cell>
          <cell r="C5233" t="str">
            <v>118178</v>
          </cell>
          <cell r="D5233" t="str">
            <v>162-1</v>
          </cell>
          <cell r="E5233" t="str">
            <v>162-1-30227</v>
          </cell>
        </row>
        <row r="5233">
          <cell r="G5233" t="str">
            <v>2050201</v>
          </cell>
          <cell r="H5233" t="str">
            <v>30227</v>
          </cell>
          <cell r="I5233">
            <v>34.08</v>
          </cell>
          <cell r="J5233" t="str">
            <v>深圳市第二幼儿园</v>
          </cell>
        </row>
        <row r="5234">
          <cell r="A5234">
            <v>162</v>
          </cell>
          <cell r="B5234">
            <v>1</v>
          </cell>
          <cell r="C5234" t="str">
            <v>118178</v>
          </cell>
          <cell r="D5234" t="str">
            <v>162-1</v>
          </cell>
          <cell r="E5234" t="str">
            <v>162-1-30228</v>
          </cell>
        </row>
        <row r="5234">
          <cell r="G5234" t="str">
            <v>2050201</v>
          </cell>
          <cell r="H5234" t="str">
            <v>30228</v>
          </cell>
          <cell r="I5234">
            <v>23.4</v>
          </cell>
          <cell r="J5234" t="str">
            <v>深圳市第二幼儿园</v>
          </cell>
        </row>
        <row r="5235">
          <cell r="A5235">
            <v>162</v>
          </cell>
          <cell r="B5235">
            <v>1</v>
          </cell>
          <cell r="C5235" t="str">
            <v>118178</v>
          </cell>
          <cell r="D5235" t="str">
            <v>162-1</v>
          </cell>
          <cell r="E5235" t="str">
            <v>162-1-30229</v>
          </cell>
        </row>
        <row r="5235">
          <cell r="G5235" t="str">
            <v>2050201</v>
          </cell>
          <cell r="H5235" t="str">
            <v>30229</v>
          </cell>
          <cell r="I5235">
            <v>4.68</v>
          </cell>
          <cell r="J5235" t="str">
            <v>深圳市第二幼儿园</v>
          </cell>
        </row>
        <row r="5236">
          <cell r="A5236">
            <v>162</v>
          </cell>
          <cell r="B5236">
            <v>1</v>
          </cell>
          <cell r="C5236" t="str">
            <v>118178</v>
          </cell>
          <cell r="D5236" t="str">
            <v>162-1</v>
          </cell>
          <cell r="E5236" t="str">
            <v>162-1-30231</v>
          </cell>
        </row>
        <row r="5236">
          <cell r="G5236" t="str">
            <v>2050201</v>
          </cell>
          <cell r="H5236" t="str">
            <v>30231</v>
          </cell>
          <cell r="I5236">
            <v>7.2</v>
          </cell>
          <cell r="J5236" t="str">
            <v>深圳市第二幼儿园</v>
          </cell>
        </row>
        <row r="5237">
          <cell r="A5237">
            <v>162</v>
          </cell>
          <cell r="B5237">
            <v>1</v>
          </cell>
          <cell r="C5237" t="str">
            <v>118178</v>
          </cell>
          <cell r="D5237" t="str">
            <v>162-1</v>
          </cell>
          <cell r="E5237" t="str">
            <v>162-1-30299</v>
          </cell>
        </row>
        <row r="5237">
          <cell r="G5237" t="str">
            <v>2050201</v>
          </cell>
          <cell r="H5237" t="str">
            <v>30299</v>
          </cell>
          <cell r="I5237">
            <v>69.4005</v>
          </cell>
          <cell r="J5237" t="str">
            <v>深圳市第二幼儿园</v>
          </cell>
        </row>
        <row r="5238">
          <cell r="A5238">
            <v>162</v>
          </cell>
          <cell r="B5238">
            <v>1</v>
          </cell>
          <cell r="C5238" t="str">
            <v>118178</v>
          </cell>
          <cell r="D5238" t="str">
            <v>162-1</v>
          </cell>
          <cell r="E5238" t="str">
            <v>162-1-30399</v>
          </cell>
        </row>
        <row r="5238">
          <cell r="G5238" t="str">
            <v>2050201</v>
          </cell>
          <cell r="H5238" t="str">
            <v>30399</v>
          </cell>
          <cell r="I5238">
            <v>56.16</v>
          </cell>
          <cell r="J5238" t="str">
            <v>深圳市第二幼儿园</v>
          </cell>
        </row>
        <row r="5239">
          <cell r="A5239">
            <v>162</v>
          </cell>
          <cell r="B5239">
            <v>1</v>
          </cell>
          <cell r="C5239" t="str">
            <v>118178</v>
          </cell>
          <cell r="D5239" t="str">
            <v>162-1</v>
          </cell>
          <cell r="E5239" t="str">
            <v>162-1-31002</v>
          </cell>
        </row>
        <row r="5239">
          <cell r="G5239" t="str">
            <v>2050201</v>
          </cell>
          <cell r="H5239" t="str">
            <v>31002</v>
          </cell>
          <cell r="I5239">
            <v>19.07</v>
          </cell>
          <cell r="J5239" t="str">
            <v>深圳市第二幼儿园</v>
          </cell>
        </row>
        <row r="5240">
          <cell r="A5240">
            <v>162</v>
          </cell>
          <cell r="B5240">
            <v>1</v>
          </cell>
          <cell r="C5240" t="str">
            <v>118178</v>
          </cell>
          <cell r="D5240" t="str">
            <v>162-1</v>
          </cell>
          <cell r="E5240" t="str">
            <v>162-1-31003</v>
          </cell>
        </row>
        <row r="5240">
          <cell r="G5240" t="str">
            <v>2050201</v>
          </cell>
          <cell r="H5240" t="str">
            <v>31003</v>
          </cell>
          <cell r="I5240">
            <v>12.3064</v>
          </cell>
          <cell r="J5240" t="str">
            <v>深圳市第二幼儿园</v>
          </cell>
        </row>
        <row r="5241">
          <cell r="A5241">
            <v>162</v>
          </cell>
          <cell r="B5241">
            <v>1</v>
          </cell>
          <cell r="C5241" t="str">
            <v>118178</v>
          </cell>
          <cell r="D5241" t="str">
            <v>162-1</v>
          </cell>
          <cell r="E5241" t="str">
            <v>162-1-31099</v>
          </cell>
        </row>
        <row r="5241">
          <cell r="G5241" t="str">
            <v>2050201</v>
          </cell>
          <cell r="H5241" t="str">
            <v>31099</v>
          </cell>
          <cell r="I5241">
            <v>4.136</v>
          </cell>
          <cell r="J5241" t="str">
            <v>深圳市第二幼儿园</v>
          </cell>
        </row>
        <row r="5242">
          <cell r="A5242">
            <v>162</v>
          </cell>
          <cell r="B5242">
            <v>2</v>
          </cell>
          <cell r="C5242" t="str">
            <v>118178</v>
          </cell>
          <cell r="D5242" t="str">
            <v>162-2</v>
          </cell>
          <cell r="E5242" t="str">
            <v>162-2-30299</v>
          </cell>
        </row>
        <row r="5242">
          <cell r="G5242" t="str">
            <v>2080502</v>
          </cell>
          <cell r="H5242" t="str">
            <v>30299</v>
          </cell>
          <cell r="I5242">
            <v>19.34</v>
          </cell>
          <cell r="J5242" t="str">
            <v>深圳市第二幼儿园</v>
          </cell>
        </row>
        <row r="5243">
          <cell r="A5243">
            <v>162</v>
          </cell>
          <cell r="B5243">
            <v>2</v>
          </cell>
          <cell r="C5243" t="str">
            <v>118178</v>
          </cell>
          <cell r="D5243" t="str">
            <v>162-2</v>
          </cell>
          <cell r="E5243" t="str">
            <v>162-2-30302</v>
          </cell>
        </row>
        <row r="5243">
          <cell r="G5243" t="str">
            <v>2080502</v>
          </cell>
          <cell r="H5243" t="str">
            <v>30302</v>
          </cell>
          <cell r="I5243">
            <v>134</v>
          </cell>
          <cell r="J5243" t="str">
            <v>深圳市第二幼儿园</v>
          </cell>
        </row>
        <row r="5244">
          <cell r="A5244">
            <v>162</v>
          </cell>
          <cell r="B5244">
            <v>3</v>
          </cell>
          <cell r="C5244" t="str">
            <v>118178</v>
          </cell>
          <cell r="D5244" t="str">
            <v>162-3</v>
          </cell>
          <cell r="E5244" t="str">
            <v>162-3-30199</v>
          </cell>
        </row>
        <row r="5244">
          <cell r="G5244" t="str">
            <v>2080505</v>
          </cell>
          <cell r="H5244" t="str">
            <v>30199</v>
          </cell>
          <cell r="I5244">
            <v>166.08</v>
          </cell>
          <cell r="J5244" t="str">
            <v>深圳市第二幼儿园</v>
          </cell>
        </row>
        <row r="5245">
          <cell r="A5245">
            <v>162</v>
          </cell>
          <cell r="B5245">
            <v>4</v>
          </cell>
          <cell r="C5245" t="str">
            <v>118178</v>
          </cell>
          <cell r="D5245" t="str">
            <v>162-4</v>
          </cell>
          <cell r="E5245" t="str">
            <v>162-4-30199</v>
          </cell>
        </row>
        <row r="5245">
          <cell r="G5245" t="str">
            <v>2101102</v>
          </cell>
          <cell r="H5245" t="str">
            <v>30199</v>
          </cell>
          <cell r="I5245">
            <v>69.17</v>
          </cell>
          <cell r="J5245" t="str">
            <v>深圳市第二幼儿园</v>
          </cell>
        </row>
        <row r="5246">
          <cell r="A5246">
            <v>162</v>
          </cell>
          <cell r="B5246">
            <v>5</v>
          </cell>
          <cell r="C5246" t="str">
            <v>118178</v>
          </cell>
          <cell r="D5246" t="str">
            <v>162-5</v>
          </cell>
          <cell r="E5246" t="str">
            <v>162-5-30113</v>
          </cell>
        </row>
        <row r="5246">
          <cell r="G5246" t="str">
            <v>2210201</v>
          </cell>
          <cell r="H5246" t="str">
            <v>30113</v>
          </cell>
          <cell r="I5246">
            <v>134.46</v>
          </cell>
          <cell r="J5246" t="str">
            <v>深圳市第二幼儿园</v>
          </cell>
        </row>
        <row r="5247">
          <cell r="A5247">
            <v>162</v>
          </cell>
          <cell r="B5247">
            <v>6</v>
          </cell>
          <cell r="C5247" t="str">
            <v>118178</v>
          </cell>
          <cell r="D5247" t="str">
            <v>162-6</v>
          </cell>
          <cell r="E5247" t="str">
            <v>162-6-30302</v>
          </cell>
        </row>
        <row r="5247">
          <cell r="G5247" t="str">
            <v>2210203</v>
          </cell>
          <cell r="H5247" t="str">
            <v>30302</v>
          </cell>
          <cell r="I5247">
            <v>172.86</v>
          </cell>
          <cell r="J5247" t="str">
            <v>深圳市第二幼儿园</v>
          </cell>
        </row>
        <row r="5248">
          <cell r="A5248">
            <v>163</v>
          </cell>
          <cell r="B5248">
            <v>1</v>
          </cell>
          <cell r="C5248" t="str">
            <v>118182</v>
          </cell>
          <cell r="D5248" t="str">
            <v>163-1</v>
          </cell>
          <cell r="E5248" t="str">
            <v>163-1-30101</v>
          </cell>
        </row>
        <row r="5248">
          <cell r="G5248" t="str">
            <v>2050201</v>
          </cell>
          <cell r="H5248" t="str">
            <v>30101</v>
          </cell>
          <cell r="I5248">
            <v>88.34</v>
          </cell>
          <cell r="J5248" t="str">
            <v>深圳市第七幼儿园</v>
          </cell>
        </row>
        <row r="5249">
          <cell r="A5249">
            <v>163</v>
          </cell>
          <cell r="B5249">
            <v>1</v>
          </cell>
          <cell r="C5249" t="str">
            <v>118182</v>
          </cell>
          <cell r="D5249" t="str">
            <v>163-1</v>
          </cell>
          <cell r="E5249" t="str">
            <v>163-1-30199</v>
          </cell>
        </row>
        <row r="5249">
          <cell r="G5249" t="str">
            <v>2050201</v>
          </cell>
          <cell r="H5249" t="str">
            <v>30199</v>
          </cell>
          <cell r="I5249">
            <v>1270.68</v>
          </cell>
          <cell r="J5249" t="str">
            <v>深圳市第七幼儿园</v>
          </cell>
        </row>
        <row r="5250">
          <cell r="A5250">
            <v>163</v>
          </cell>
          <cell r="B5250">
            <v>1</v>
          </cell>
          <cell r="C5250" t="str">
            <v>118182</v>
          </cell>
          <cell r="D5250" t="str">
            <v>163-1</v>
          </cell>
          <cell r="E5250" t="str">
            <v>163-1-30201</v>
          </cell>
        </row>
        <row r="5250">
          <cell r="G5250" t="str">
            <v>2050201</v>
          </cell>
          <cell r="H5250" t="str">
            <v>30201</v>
          </cell>
          <cell r="I5250">
            <v>7.36</v>
          </cell>
          <cell r="J5250" t="str">
            <v>深圳市第七幼儿园</v>
          </cell>
        </row>
        <row r="5251">
          <cell r="A5251">
            <v>163</v>
          </cell>
          <cell r="B5251">
            <v>1</v>
          </cell>
          <cell r="C5251" t="str">
            <v>118182</v>
          </cell>
          <cell r="D5251" t="str">
            <v>163-1</v>
          </cell>
          <cell r="E5251" t="str">
            <v>163-1-30202</v>
          </cell>
        </row>
        <row r="5251">
          <cell r="G5251" t="str">
            <v>2050201</v>
          </cell>
          <cell r="H5251" t="str">
            <v>30202</v>
          </cell>
          <cell r="I5251">
            <v>5.58</v>
          </cell>
          <cell r="J5251" t="str">
            <v>深圳市第七幼儿园</v>
          </cell>
        </row>
        <row r="5252">
          <cell r="A5252">
            <v>163</v>
          </cell>
          <cell r="B5252">
            <v>1</v>
          </cell>
          <cell r="C5252" t="str">
            <v>118182</v>
          </cell>
          <cell r="D5252" t="str">
            <v>163-1</v>
          </cell>
          <cell r="E5252" t="str">
            <v>163-1-30204</v>
          </cell>
        </row>
        <row r="5252">
          <cell r="G5252" t="str">
            <v>2050201</v>
          </cell>
          <cell r="H5252" t="str">
            <v>30204</v>
          </cell>
          <cell r="I5252">
            <v>0.7</v>
          </cell>
          <cell r="J5252" t="str">
            <v>深圳市第七幼儿园</v>
          </cell>
        </row>
        <row r="5253">
          <cell r="A5253">
            <v>163</v>
          </cell>
          <cell r="B5253">
            <v>1</v>
          </cell>
          <cell r="C5253" t="str">
            <v>118182</v>
          </cell>
          <cell r="D5253" t="str">
            <v>163-1</v>
          </cell>
          <cell r="E5253" t="str">
            <v>163-1-30205</v>
          </cell>
        </row>
        <row r="5253">
          <cell r="G5253" t="str">
            <v>2050201</v>
          </cell>
          <cell r="H5253" t="str">
            <v>30205</v>
          </cell>
          <cell r="I5253">
            <v>6</v>
          </cell>
          <cell r="J5253" t="str">
            <v>深圳市第七幼儿园</v>
          </cell>
        </row>
        <row r="5254">
          <cell r="A5254">
            <v>163</v>
          </cell>
          <cell r="B5254">
            <v>1</v>
          </cell>
          <cell r="C5254" t="str">
            <v>118182</v>
          </cell>
          <cell r="D5254" t="str">
            <v>163-1</v>
          </cell>
          <cell r="E5254" t="str">
            <v>163-1-30206</v>
          </cell>
        </row>
        <row r="5254">
          <cell r="G5254" t="str">
            <v>2050201</v>
          </cell>
          <cell r="H5254" t="str">
            <v>30206</v>
          </cell>
          <cell r="I5254">
            <v>13.2</v>
          </cell>
          <cell r="J5254" t="str">
            <v>深圳市第七幼儿园</v>
          </cell>
        </row>
        <row r="5255">
          <cell r="A5255">
            <v>163</v>
          </cell>
          <cell r="B5255">
            <v>1</v>
          </cell>
          <cell r="C5255" t="str">
            <v>118182</v>
          </cell>
          <cell r="D5255" t="str">
            <v>163-1</v>
          </cell>
          <cell r="E5255" t="str">
            <v>163-1-30207</v>
          </cell>
        </row>
        <row r="5255">
          <cell r="G5255" t="str">
            <v>2050201</v>
          </cell>
          <cell r="H5255" t="str">
            <v>30207</v>
          </cell>
          <cell r="I5255">
            <v>1.2</v>
          </cell>
          <cell r="J5255" t="str">
            <v>深圳市第七幼儿园</v>
          </cell>
        </row>
        <row r="5256">
          <cell r="A5256">
            <v>163</v>
          </cell>
          <cell r="B5256">
            <v>1</v>
          </cell>
          <cell r="C5256" t="str">
            <v>118182</v>
          </cell>
          <cell r="D5256" t="str">
            <v>163-1</v>
          </cell>
          <cell r="E5256" t="str">
            <v>163-1-30209</v>
          </cell>
        </row>
        <row r="5256">
          <cell r="G5256" t="str">
            <v>2050201</v>
          </cell>
          <cell r="H5256" t="str">
            <v>30209</v>
          </cell>
          <cell r="I5256">
            <v>10.8186</v>
          </cell>
          <cell r="J5256" t="str">
            <v>深圳市第七幼儿园</v>
          </cell>
        </row>
        <row r="5257">
          <cell r="A5257">
            <v>163</v>
          </cell>
          <cell r="B5257">
            <v>1</v>
          </cell>
          <cell r="C5257" t="str">
            <v>118182</v>
          </cell>
          <cell r="D5257" t="str">
            <v>163-1</v>
          </cell>
          <cell r="E5257" t="str">
            <v>163-1-30211</v>
          </cell>
        </row>
        <row r="5257">
          <cell r="G5257" t="str">
            <v>2050201</v>
          </cell>
          <cell r="H5257" t="str">
            <v>30211</v>
          </cell>
          <cell r="I5257">
            <v>6.148</v>
          </cell>
          <cell r="J5257" t="str">
            <v>深圳市第七幼儿园</v>
          </cell>
        </row>
        <row r="5258">
          <cell r="A5258">
            <v>163</v>
          </cell>
          <cell r="B5258">
            <v>1</v>
          </cell>
          <cell r="C5258" t="str">
            <v>118182</v>
          </cell>
          <cell r="D5258" t="str">
            <v>163-1</v>
          </cell>
          <cell r="E5258" t="str">
            <v>163-1-30213</v>
          </cell>
        </row>
        <row r="5258">
          <cell r="G5258" t="str">
            <v>2050201</v>
          </cell>
          <cell r="H5258" t="str">
            <v>30213</v>
          </cell>
          <cell r="I5258">
            <v>48.9715</v>
          </cell>
          <cell r="J5258" t="str">
            <v>深圳市第七幼儿园</v>
          </cell>
        </row>
        <row r="5259">
          <cell r="A5259">
            <v>163</v>
          </cell>
          <cell r="B5259">
            <v>1</v>
          </cell>
          <cell r="C5259" t="str">
            <v>118182</v>
          </cell>
          <cell r="D5259" t="str">
            <v>163-1</v>
          </cell>
          <cell r="E5259" t="str">
            <v>163-1-30214</v>
          </cell>
        </row>
        <row r="5259">
          <cell r="G5259" t="str">
            <v>2050201</v>
          </cell>
          <cell r="H5259" t="str">
            <v>30214</v>
          </cell>
          <cell r="I5259">
            <v>2.612</v>
          </cell>
          <cell r="J5259" t="str">
            <v>深圳市第七幼儿园</v>
          </cell>
        </row>
        <row r="5260">
          <cell r="A5260">
            <v>163</v>
          </cell>
          <cell r="B5260">
            <v>1</v>
          </cell>
          <cell r="C5260" t="str">
            <v>118182</v>
          </cell>
          <cell r="D5260" t="str">
            <v>163-1</v>
          </cell>
          <cell r="E5260" t="str">
            <v>163-1-30216</v>
          </cell>
        </row>
        <row r="5260">
          <cell r="G5260" t="str">
            <v>2050201</v>
          </cell>
          <cell r="H5260" t="str">
            <v>30216</v>
          </cell>
          <cell r="I5260">
            <v>7.095</v>
          </cell>
          <cell r="J5260" t="str">
            <v>深圳市第七幼儿园</v>
          </cell>
        </row>
        <row r="5261">
          <cell r="A5261">
            <v>163</v>
          </cell>
          <cell r="B5261">
            <v>1</v>
          </cell>
          <cell r="C5261" t="str">
            <v>118182</v>
          </cell>
          <cell r="D5261" t="str">
            <v>163-1</v>
          </cell>
          <cell r="E5261" t="str">
            <v>163-1-30218</v>
          </cell>
        </row>
        <row r="5261">
          <cell r="G5261" t="str">
            <v>2050201</v>
          </cell>
          <cell r="H5261" t="str">
            <v>30218</v>
          </cell>
          <cell r="I5261">
            <v>33.2</v>
          </cell>
          <cell r="J5261" t="str">
            <v>深圳市第七幼儿园</v>
          </cell>
        </row>
        <row r="5262">
          <cell r="A5262">
            <v>163</v>
          </cell>
          <cell r="B5262">
            <v>1</v>
          </cell>
          <cell r="C5262" t="str">
            <v>118182</v>
          </cell>
          <cell r="D5262" t="str">
            <v>163-1</v>
          </cell>
          <cell r="E5262" t="str">
            <v>163-1-30226</v>
          </cell>
        </row>
        <row r="5262">
          <cell r="G5262" t="str">
            <v>2050201</v>
          </cell>
          <cell r="H5262" t="str">
            <v>30226</v>
          </cell>
          <cell r="I5262">
            <v>30.955</v>
          </cell>
          <cell r="J5262" t="str">
            <v>深圳市第七幼儿园</v>
          </cell>
        </row>
        <row r="5263">
          <cell r="A5263">
            <v>163</v>
          </cell>
          <cell r="B5263">
            <v>1</v>
          </cell>
          <cell r="C5263" t="str">
            <v>118182</v>
          </cell>
          <cell r="D5263" t="str">
            <v>163-1</v>
          </cell>
          <cell r="E5263" t="str">
            <v>163-1-30227</v>
          </cell>
        </row>
        <row r="5263">
          <cell r="G5263" t="str">
            <v>2050201</v>
          </cell>
          <cell r="H5263" t="str">
            <v>30227</v>
          </cell>
          <cell r="I5263">
            <v>25.6321</v>
          </cell>
          <cell r="J5263" t="str">
            <v>深圳市第七幼儿园</v>
          </cell>
        </row>
        <row r="5264">
          <cell r="A5264">
            <v>163</v>
          </cell>
          <cell r="B5264">
            <v>1</v>
          </cell>
          <cell r="C5264" t="str">
            <v>118182</v>
          </cell>
          <cell r="D5264" t="str">
            <v>163-1</v>
          </cell>
          <cell r="E5264" t="str">
            <v>163-1-30228</v>
          </cell>
        </row>
        <row r="5264">
          <cell r="G5264" t="str">
            <v>2050201</v>
          </cell>
          <cell r="H5264" t="str">
            <v>30228</v>
          </cell>
          <cell r="I5264">
            <v>23.58</v>
          </cell>
          <cell r="J5264" t="str">
            <v>深圳市第七幼儿园</v>
          </cell>
        </row>
        <row r="5265">
          <cell r="A5265">
            <v>163</v>
          </cell>
          <cell r="B5265">
            <v>1</v>
          </cell>
          <cell r="C5265" t="str">
            <v>118182</v>
          </cell>
          <cell r="D5265" t="str">
            <v>163-1</v>
          </cell>
          <cell r="E5265" t="str">
            <v>163-1-30229</v>
          </cell>
        </row>
        <row r="5265">
          <cell r="G5265" t="str">
            <v>2050201</v>
          </cell>
          <cell r="H5265" t="str">
            <v>30229</v>
          </cell>
          <cell r="I5265">
            <v>4.26</v>
          </cell>
          <cell r="J5265" t="str">
            <v>深圳市第七幼儿园</v>
          </cell>
        </row>
        <row r="5266">
          <cell r="A5266">
            <v>163</v>
          </cell>
          <cell r="B5266">
            <v>1</v>
          </cell>
          <cell r="C5266" t="str">
            <v>118182</v>
          </cell>
          <cell r="D5266" t="str">
            <v>163-1</v>
          </cell>
          <cell r="E5266" t="str">
            <v>163-1-30231</v>
          </cell>
        </row>
        <row r="5266">
          <cell r="G5266" t="str">
            <v>2050201</v>
          </cell>
          <cell r="H5266" t="str">
            <v>30231</v>
          </cell>
          <cell r="I5266">
            <v>7.2</v>
          </cell>
          <cell r="J5266" t="str">
            <v>深圳市第七幼儿园</v>
          </cell>
        </row>
        <row r="5267">
          <cell r="A5267">
            <v>163</v>
          </cell>
          <cell r="B5267">
            <v>1</v>
          </cell>
          <cell r="C5267" t="str">
            <v>118182</v>
          </cell>
          <cell r="D5267" t="str">
            <v>163-1</v>
          </cell>
          <cell r="E5267" t="str">
            <v>163-1-30299</v>
          </cell>
        </row>
        <row r="5267">
          <cell r="G5267" t="str">
            <v>2050201</v>
          </cell>
          <cell r="H5267" t="str">
            <v>30299</v>
          </cell>
          <cell r="I5267">
            <v>74.6978</v>
          </cell>
          <cell r="J5267" t="str">
            <v>深圳市第七幼儿园</v>
          </cell>
        </row>
        <row r="5268">
          <cell r="A5268">
            <v>163</v>
          </cell>
          <cell r="B5268">
            <v>1</v>
          </cell>
          <cell r="C5268" t="str">
            <v>118182</v>
          </cell>
          <cell r="D5268" t="str">
            <v>163-1</v>
          </cell>
          <cell r="E5268" t="str">
            <v>163-1-30399</v>
          </cell>
        </row>
        <row r="5268">
          <cell r="G5268" t="str">
            <v>2050201</v>
          </cell>
          <cell r="H5268" t="str">
            <v>30399</v>
          </cell>
          <cell r="I5268">
            <v>5.7</v>
          </cell>
          <cell r="J5268" t="str">
            <v>深圳市第七幼儿园</v>
          </cell>
        </row>
        <row r="5269">
          <cell r="A5269">
            <v>163</v>
          </cell>
          <cell r="B5269">
            <v>1</v>
          </cell>
          <cell r="C5269" t="str">
            <v>118182</v>
          </cell>
          <cell r="D5269" t="str">
            <v>163-1</v>
          </cell>
          <cell r="E5269" t="str">
            <v>163-1-31002</v>
          </cell>
        </row>
        <row r="5269">
          <cell r="G5269" t="str">
            <v>2050201</v>
          </cell>
          <cell r="H5269" t="str">
            <v>31002</v>
          </cell>
          <cell r="I5269">
            <v>2.54</v>
          </cell>
          <cell r="J5269" t="str">
            <v>深圳市第七幼儿园</v>
          </cell>
        </row>
        <row r="5270">
          <cell r="A5270">
            <v>163</v>
          </cell>
          <cell r="B5270">
            <v>1</v>
          </cell>
          <cell r="C5270" t="str">
            <v>118182</v>
          </cell>
          <cell r="D5270" t="str">
            <v>163-1</v>
          </cell>
          <cell r="E5270" t="str">
            <v>163-1-31099</v>
          </cell>
        </row>
        <row r="5270">
          <cell r="G5270" t="str">
            <v>2050201</v>
          </cell>
          <cell r="H5270" t="str">
            <v>31099</v>
          </cell>
          <cell r="I5270">
            <v>5.4</v>
          </cell>
          <cell r="J5270" t="str">
            <v>深圳市第七幼儿园</v>
          </cell>
        </row>
        <row r="5271">
          <cell r="A5271">
            <v>163</v>
          </cell>
          <cell r="B5271">
            <v>2</v>
          </cell>
          <cell r="C5271" t="str">
            <v>118182</v>
          </cell>
          <cell r="D5271" t="str">
            <v>163-2</v>
          </cell>
          <cell r="E5271" t="str">
            <v>163-2-30299</v>
          </cell>
        </row>
        <row r="5271">
          <cell r="G5271" t="str">
            <v>2080502</v>
          </cell>
          <cell r="H5271" t="str">
            <v>30299</v>
          </cell>
          <cell r="I5271">
            <v>10.4</v>
          </cell>
          <cell r="J5271" t="str">
            <v>深圳市第七幼儿园</v>
          </cell>
        </row>
        <row r="5272">
          <cell r="A5272">
            <v>163</v>
          </cell>
          <cell r="B5272">
            <v>2</v>
          </cell>
          <cell r="C5272" t="str">
            <v>118182</v>
          </cell>
          <cell r="D5272" t="str">
            <v>163-2</v>
          </cell>
          <cell r="E5272" t="str">
            <v>163-2-30302</v>
          </cell>
        </row>
        <row r="5272">
          <cell r="G5272" t="str">
            <v>2080502</v>
          </cell>
          <cell r="H5272" t="str">
            <v>30302</v>
          </cell>
          <cell r="I5272">
            <v>67.81</v>
          </cell>
          <cell r="J5272" t="str">
            <v>深圳市第七幼儿园</v>
          </cell>
        </row>
        <row r="5273">
          <cell r="A5273">
            <v>163</v>
          </cell>
          <cell r="B5273">
            <v>3</v>
          </cell>
          <cell r="C5273" t="str">
            <v>118182</v>
          </cell>
          <cell r="D5273" t="str">
            <v>163-3</v>
          </cell>
          <cell r="E5273" t="str">
            <v>163-3-30199</v>
          </cell>
        </row>
        <row r="5273">
          <cell r="G5273" t="str">
            <v>2080505</v>
          </cell>
          <cell r="H5273" t="str">
            <v>30199</v>
          </cell>
          <cell r="I5273">
            <v>162.22</v>
          </cell>
          <cell r="J5273" t="str">
            <v>深圳市第七幼儿园</v>
          </cell>
        </row>
        <row r="5274">
          <cell r="A5274">
            <v>163</v>
          </cell>
          <cell r="B5274">
            <v>4</v>
          </cell>
          <cell r="C5274" t="str">
            <v>118182</v>
          </cell>
          <cell r="D5274" t="str">
            <v>163-4</v>
          </cell>
          <cell r="E5274" t="str">
            <v>163-4-30199</v>
          </cell>
        </row>
        <row r="5274">
          <cell r="G5274" t="str">
            <v>2101102</v>
          </cell>
          <cell r="H5274" t="str">
            <v>30199</v>
          </cell>
          <cell r="I5274">
            <v>67.7</v>
          </cell>
          <cell r="J5274" t="str">
            <v>深圳市第七幼儿园</v>
          </cell>
        </row>
        <row r="5275">
          <cell r="A5275">
            <v>163</v>
          </cell>
          <cell r="B5275">
            <v>5</v>
          </cell>
          <cell r="C5275" t="str">
            <v>118182</v>
          </cell>
          <cell r="D5275" t="str">
            <v>163-5</v>
          </cell>
          <cell r="E5275" t="str">
            <v>163-5-30113</v>
          </cell>
        </row>
        <row r="5275">
          <cell r="G5275" t="str">
            <v>2210201</v>
          </cell>
          <cell r="H5275" t="str">
            <v>30113</v>
          </cell>
          <cell r="I5275">
            <v>138.93</v>
          </cell>
          <cell r="J5275" t="str">
            <v>深圳市第七幼儿园</v>
          </cell>
        </row>
        <row r="5276">
          <cell r="A5276">
            <v>163</v>
          </cell>
          <cell r="B5276">
            <v>6</v>
          </cell>
          <cell r="C5276" t="str">
            <v>118182</v>
          </cell>
          <cell r="D5276" t="str">
            <v>163-6</v>
          </cell>
          <cell r="E5276" t="str">
            <v>163-6-30302</v>
          </cell>
        </row>
        <row r="5276">
          <cell r="G5276" t="str">
            <v>2210203</v>
          </cell>
          <cell r="H5276" t="str">
            <v>30302</v>
          </cell>
          <cell r="I5276">
            <v>87.48</v>
          </cell>
          <cell r="J5276" t="str">
            <v>深圳市第七幼儿园</v>
          </cell>
        </row>
        <row r="5277">
          <cell r="A5277">
            <v>164</v>
          </cell>
          <cell r="B5277">
            <v>1</v>
          </cell>
          <cell r="C5277" t="str">
            <v>118187</v>
          </cell>
          <cell r="D5277" t="str">
            <v>164-1</v>
          </cell>
          <cell r="E5277" t="str">
            <v>164-1-30101</v>
          </cell>
        </row>
        <row r="5277">
          <cell r="G5277" t="str">
            <v>2050201</v>
          </cell>
          <cell r="H5277" t="str">
            <v>30101</v>
          </cell>
          <cell r="I5277">
            <v>78.69</v>
          </cell>
          <cell r="J5277" t="str">
            <v>深圳市莲花二村幼儿园</v>
          </cell>
        </row>
        <row r="5278">
          <cell r="A5278">
            <v>164</v>
          </cell>
          <cell r="B5278">
            <v>1</v>
          </cell>
          <cell r="C5278" t="str">
            <v>118187</v>
          </cell>
          <cell r="D5278" t="str">
            <v>164-1</v>
          </cell>
          <cell r="E5278" t="str">
            <v>164-1-30199</v>
          </cell>
        </row>
        <row r="5278">
          <cell r="G5278" t="str">
            <v>2050201</v>
          </cell>
          <cell r="H5278" t="str">
            <v>30199</v>
          </cell>
          <cell r="I5278">
            <v>1137.68</v>
          </cell>
          <cell r="J5278" t="str">
            <v>深圳市莲花二村幼儿园</v>
          </cell>
        </row>
        <row r="5279">
          <cell r="A5279">
            <v>164</v>
          </cell>
          <cell r="B5279">
            <v>1</v>
          </cell>
          <cell r="C5279" t="str">
            <v>118187</v>
          </cell>
          <cell r="D5279" t="str">
            <v>164-1</v>
          </cell>
          <cell r="E5279" t="str">
            <v>164-1-30201</v>
          </cell>
        </row>
        <row r="5279">
          <cell r="G5279" t="str">
            <v>2050201</v>
          </cell>
          <cell r="H5279" t="str">
            <v>30201</v>
          </cell>
          <cell r="I5279">
            <v>11.85</v>
          </cell>
          <cell r="J5279" t="str">
            <v>深圳市莲花二村幼儿园</v>
          </cell>
        </row>
        <row r="5280">
          <cell r="A5280">
            <v>164</v>
          </cell>
          <cell r="B5280">
            <v>1</v>
          </cell>
          <cell r="C5280" t="str">
            <v>118187</v>
          </cell>
          <cell r="D5280" t="str">
            <v>164-1</v>
          </cell>
          <cell r="E5280" t="str">
            <v>164-1-30202</v>
          </cell>
        </row>
        <row r="5280">
          <cell r="G5280" t="str">
            <v>2050201</v>
          </cell>
          <cell r="H5280" t="str">
            <v>30202</v>
          </cell>
          <cell r="I5280">
            <v>2.85</v>
          </cell>
          <cell r="J5280" t="str">
            <v>深圳市莲花二村幼儿园</v>
          </cell>
        </row>
        <row r="5281">
          <cell r="A5281">
            <v>164</v>
          </cell>
          <cell r="B5281">
            <v>1</v>
          </cell>
          <cell r="C5281" t="str">
            <v>118187</v>
          </cell>
          <cell r="D5281" t="str">
            <v>164-1</v>
          </cell>
          <cell r="E5281" t="str">
            <v>164-1-30204</v>
          </cell>
        </row>
        <row r="5281">
          <cell r="G5281" t="str">
            <v>2050201</v>
          </cell>
          <cell r="H5281" t="str">
            <v>30204</v>
          </cell>
          <cell r="I5281">
            <v>0.2</v>
          </cell>
          <cell r="J5281" t="str">
            <v>深圳市莲花二村幼儿园</v>
          </cell>
        </row>
        <row r="5282">
          <cell r="A5282">
            <v>164</v>
          </cell>
          <cell r="B5282">
            <v>1</v>
          </cell>
          <cell r="C5282" t="str">
            <v>118187</v>
          </cell>
          <cell r="D5282" t="str">
            <v>164-1</v>
          </cell>
          <cell r="E5282" t="str">
            <v>164-1-30205</v>
          </cell>
        </row>
        <row r="5282">
          <cell r="G5282" t="str">
            <v>2050201</v>
          </cell>
          <cell r="H5282" t="str">
            <v>30205</v>
          </cell>
          <cell r="I5282">
            <v>4.2</v>
          </cell>
          <cell r="J5282" t="str">
            <v>深圳市莲花二村幼儿园</v>
          </cell>
        </row>
        <row r="5283">
          <cell r="A5283">
            <v>164</v>
          </cell>
          <cell r="B5283">
            <v>1</v>
          </cell>
          <cell r="C5283" t="str">
            <v>118187</v>
          </cell>
          <cell r="D5283" t="str">
            <v>164-1</v>
          </cell>
          <cell r="E5283" t="str">
            <v>164-1-30206</v>
          </cell>
        </row>
        <row r="5283">
          <cell r="G5283" t="str">
            <v>2050201</v>
          </cell>
          <cell r="H5283" t="str">
            <v>30206</v>
          </cell>
          <cell r="I5283">
            <v>19</v>
          </cell>
          <cell r="J5283" t="str">
            <v>深圳市莲花二村幼儿园</v>
          </cell>
        </row>
        <row r="5284">
          <cell r="A5284">
            <v>164</v>
          </cell>
          <cell r="B5284">
            <v>1</v>
          </cell>
          <cell r="C5284" t="str">
            <v>118187</v>
          </cell>
          <cell r="D5284" t="str">
            <v>164-1</v>
          </cell>
          <cell r="E5284" t="str">
            <v>164-1-30207</v>
          </cell>
        </row>
        <row r="5284">
          <cell r="G5284" t="str">
            <v>2050201</v>
          </cell>
          <cell r="H5284" t="str">
            <v>30207</v>
          </cell>
          <cell r="I5284">
            <v>2</v>
          </cell>
          <cell r="J5284" t="str">
            <v>深圳市莲花二村幼儿园</v>
          </cell>
        </row>
        <row r="5285">
          <cell r="A5285">
            <v>164</v>
          </cell>
          <cell r="B5285">
            <v>1</v>
          </cell>
          <cell r="C5285" t="str">
            <v>118187</v>
          </cell>
          <cell r="D5285" t="str">
            <v>164-1</v>
          </cell>
          <cell r="E5285" t="str">
            <v>164-1-30209</v>
          </cell>
        </row>
        <row r="5285">
          <cell r="G5285" t="str">
            <v>2050201</v>
          </cell>
          <cell r="H5285" t="str">
            <v>30209</v>
          </cell>
          <cell r="I5285">
            <v>10.72</v>
          </cell>
          <cell r="J5285" t="str">
            <v>深圳市莲花二村幼儿园</v>
          </cell>
        </row>
        <row r="5286">
          <cell r="A5286">
            <v>164</v>
          </cell>
          <cell r="B5286">
            <v>1</v>
          </cell>
          <cell r="C5286" t="str">
            <v>118187</v>
          </cell>
          <cell r="D5286" t="str">
            <v>164-1</v>
          </cell>
          <cell r="E5286" t="str">
            <v>164-1-30211</v>
          </cell>
        </row>
        <row r="5286">
          <cell r="G5286" t="str">
            <v>2050201</v>
          </cell>
          <cell r="H5286" t="str">
            <v>30211</v>
          </cell>
          <cell r="I5286">
            <v>2</v>
          </cell>
          <cell r="J5286" t="str">
            <v>深圳市莲花二村幼儿园</v>
          </cell>
        </row>
        <row r="5287">
          <cell r="A5287">
            <v>164</v>
          </cell>
          <cell r="B5287">
            <v>1</v>
          </cell>
          <cell r="C5287" t="str">
            <v>118187</v>
          </cell>
          <cell r="D5287" t="str">
            <v>164-1</v>
          </cell>
          <cell r="E5287" t="str">
            <v>164-1-30213</v>
          </cell>
        </row>
        <row r="5287">
          <cell r="G5287" t="str">
            <v>2050201</v>
          </cell>
          <cell r="H5287" t="str">
            <v>30213</v>
          </cell>
          <cell r="I5287">
            <v>108.2893</v>
          </cell>
          <cell r="J5287" t="str">
            <v>深圳市莲花二村幼儿园</v>
          </cell>
        </row>
        <row r="5288">
          <cell r="A5288">
            <v>164</v>
          </cell>
          <cell r="B5288">
            <v>1</v>
          </cell>
          <cell r="C5288" t="str">
            <v>118187</v>
          </cell>
          <cell r="D5288" t="str">
            <v>164-1</v>
          </cell>
          <cell r="E5288" t="str">
            <v>164-1-30216</v>
          </cell>
        </row>
        <row r="5288">
          <cell r="G5288" t="str">
            <v>2050201</v>
          </cell>
          <cell r="H5288" t="str">
            <v>30216</v>
          </cell>
          <cell r="I5288">
            <v>17.91</v>
          </cell>
          <cell r="J5288" t="str">
            <v>深圳市莲花二村幼儿园</v>
          </cell>
        </row>
        <row r="5289">
          <cell r="A5289">
            <v>164</v>
          </cell>
          <cell r="B5289">
            <v>1</v>
          </cell>
          <cell r="C5289" t="str">
            <v>118187</v>
          </cell>
          <cell r="D5289" t="str">
            <v>164-1</v>
          </cell>
          <cell r="E5289" t="str">
            <v>164-1-30218</v>
          </cell>
        </row>
        <row r="5289">
          <cell r="G5289" t="str">
            <v>2050201</v>
          </cell>
          <cell r="H5289" t="str">
            <v>30218</v>
          </cell>
          <cell r="I5289">
            <v>41.83</v>
          </cell>
          <cell r="J5289" t="str">
            <v>深圳市莲花二村幼儿园</v>
          </cell>
        </row>
        <row r="5290">
          <cell r="A5290">
            <v>164</v>
          </cell>
          <cell r="B5290">
            <v>1</v>
          </cell>
          <cell r="C5290" t="str">
            <v>118187</v>
          </cell>
          <cell r="D5290" t="str">
            <v>164-1</v>
          </cell>
          <cell r="E5290" t="str">
            <v>164-1-30226</v>
          </cell>
        </row>
        <row r="5290">
          <cell r="G5290" t="str">
            <v>2050201</v>
          </cell>
          <cell r="H5290" t="str">
            <v>30226</v>
          </cell>
          <cell r="I5290">
            <v>35.787</v>
          </cell>
          <cell r="J5290" t="str">
            <v>深圳市莲花二村幼儿园</v>
          </cell>
        </row>
        <row r="5291">
          <cell r="A5291">
            <v>164</v>
          </cell>
          <cell r="B5291">
            <v>1</v>
          </cell>
          <cell r="C5291" t="str">
            <v>118187</v>
          </cell>
          <cell r="D5291" t="str">
            <v>164-1</v>
          </cell>
          <cell r="E5291" t="str">
            <v>164-1-30227</v>
          </cell>
        </row>
        <row r="5291">
          <cell r="G5291" t="str">
            <v>2050201</v>
          </cell>
          <cell r="H5291" t="str">
            <v>30227</v>
          </cell>
          <cell r="I5291">
            <v>67.7967</v>
          </cell>
          <cell r="J5291" t="str">
            <v>深圳市莲花二村幼儿园</v>
          </cell>
        </row>
        <row r="5292">
          <cell r="A5292">
            <v>164</v>
          </cell>
          <cell r="B5292">
            <v>1</v>
          </cell>
          <cell r="C5292" t="str">
            <v>118187</v>
          </cell>
          <cell r="D5292" t="str">
            <v>164-1</v>
          </cell>
          <cell r="E5292" t="str">
            <v>164-1-30228</v>
          </cell>
        </row>
        <row r="5292">
          <cell r="G5292" t="str">
            <v>2050201</v>
          </cell>
          <cell r="H5292" t="str">
            <v>30228</v>
          </cell>
          <cell r="I5292">
            <v>21.6</v>
          </cell>
          <cell r="J5292" t="str">
            <v>深圳市莲花二村幼儿园</v>
          </cell>
        </row>
        <row r="5293">
          <cell r="A5293">
            <v>164</v>
          </cell>
          <cell r="B5293">
            <v>1</v>
          </cell>
          <cell r="C5293" t="str">
            <v>118187</v>
          </cell>
          <cell r="D5293" t="str">
            <v>164-1</v>
          </cell>
          <cell r="E5293" t="str">
            <v>164-1-30229</v>
          </cell>
        </row>
        <row r="5293">
          <cell r="G5293" t="str">
            <v>2050201</v>
          </cell>
          <cell r="H5293" t="str">
            <v>30229</v>
          </cell>
          <cell r="I5293">
            <v>4.32</v>
          </cell>
          <cell r="J5293" t="str">
            <v>深圳市莲花二村幼儿园</v>
          </cell>
        </row>
        <row r="5294">
          <cell r="A5294">
            <v>164</v>
          </cell>
          <cell r="B5294">
            <v>1</v>
          </cell>
          <cell r="C5294" t="str">
            <v>118187</v>
          </cell>
          <cell r="D5294" t="str">
            <v>164-1</v>
          </cell>
          <cell r="E5294" t="str">
            <v>164-1-30231</v>
          </cell>
        </row>
        <row r="5294">
          <cell r="G5294" t="str">
            <v>2050201</v>
          </cell>
          <cell r="H5294" t="str">
            <v>30231</v>
          </cell>
          <cell r="I5294">
            <v>6</v>
          </cell>
          <cell r="J5294" t="str">
            <v>深圳市莲花二村幼儿园</v>
          </cell>
        </row>
        <row r="5295">
          <cell r="A5295">
            <v>164</v>
          </cell>
          <cell r="B5295">
            <v>1</v>
          </cell>
          <cell r="C5295" t="str">
            <v>118187</v>
          </cell>
          <cell r="D5295" t="str">
            <v>164-1</v>
          </cell>
          <cell r="E5295" t="str">
            <v>164-1-30299</v>
          </cell>
        </row>
        <row r="5295">
          <cell r="G5295" t="str">
            <v>2050201</v>
          </cell>
          <cell r="H5295" t="str">
            <v>30299</v>
          </cell>
          <cell r="I5295">
            <v>76.53</v>
          </cell>
          <cell r="J5295" t="str">
            <v>深圳市莲花二村幼儿园</v>
          </cell>
        </row>
        <row r="5296">
          <cell r="A5296">
            <v>164</v>
          </cell>
          <cell r="B5296">
            <v>1</v>
          </cell>
          <cell r="C5296" t="str">
            <v>118187</v>
          </cell>
          <cell r="D5296" t="str">
            <v>164-1</v>
          </cell>
          <cell r="E5296" t="str">
            <v>164-1-30399</v>
          </cell>
        </row>
        <row r="5296">
          <cell r="G5296" t="str">
            <v>2050201</v>
          </cell>
          <cell r="H5296" t="str">
            <v>30399</v>
          </cell>
          <cell r="I5296">
            <v>50.475</v>
          </cell>
          <cell r="J5296" t="str">
            <v>深圳市莲花二村幼儿园</v>
          </cell>
        </row>
        <row r="5297">
          <cell r="A5297">
            <v>164</v>
          </cell>
          <cell r="B5297">
            <v>1</v>
          </cell>
          <cell r="C5297" t="str">
            <v>118187</v>
          </cell>
          <cell r="D5297" t="str">
            <v>164-1</v>
          </cell>
          <cell r="E5297" t="str">
            <v>164-1-31002</v>
          </cell>
        </row>
        <row r="5297">
          <cell r="G5297" t="str">
            <v>2050201</v>
          </cell>
          <cell r="H5297" t="str">
            <v>31002</v>
          </cell>
          <cell r="I5297">
            <v>19.607</v>
          </cell>
          <cell r="J5297" t="str">
            <v>深圳市莲花二村幼儿园</v>
          </cell>
        </row>
        <row r="5298">
          <cell r="A5298">
            <v>164</v>
          </cell>
          <cell r="B5298">
            <v>1</v>
          </cell>
          <cell r="C5298" t="str">
            <v>118187</v>
          </cell>
          <cell r="D5298" t="str">
            <v>164-1</v>
          </cell>
          <cell r="E5298" t="str">
            <v>164-1-31003</v>
          </cell>
        </row>
        <row r="5298">
          <cell r="G5298" t="str">
            <v>2050201</v>
          </cell>
          <cell r="H5298" t="str">
            <v>31003</v>
          </cell>
          <cell r="I5298">
            <v>4.26</v>
          </cell>
          <cell r="J5298" t="str">
            <v>深圳市莲花二村幼儿园</v>
          </cell>
        </row>
        <row r="5299">
          <cell r="A5299">
            <v>164</v>
          </cell>
          <cell r="B5299">
            <v>1</v>
          </cell>
          <cell r="C5299" t="str">
            <v>118187</v>
          </cell>
          <cell r="D5299" t="str">
            <v>164-1</v>
          </cell>
          <cell r="E5299" t="str">
            <v>164-1-31099</v>
          </cell>
        </row>
        <row r="5299">
          <cell r="G5299" t="str">
            <v>2050201</v>
          </cell>
          <cell r="H5299" t="str">
            <v>31099</v>
          </cell>
          <cell r="I5299">
            <v>2.025</v>
          </cell>
          <cell r="J5299" t="str">
            <v>深圳市莲花二村幼儿园</v>
          </cell>
        </row>
        <row r="5300">
          <cell r="A5300">
            <v>164</v>
          </cell>
          <cell r="B5300">
            <v>2</v>
          </cell>
          <cell r="C5300" t="str">
            <v>118187</v>
          </cell>
          <cell r="D5300" t="str">
            <v>164-2</v>
          </cell>
          <cell r="E5300" t="str">
            <v>164-2-30299</v>
          </cell>
        </row>
        <row r="5300">
          <cell r="G5300" t="str">
            <v>2080502</v>
          </cell>
          <cell r="H5300" t="str">
            <v>30299</v>
          </cell>
          <cell r="I5300">
            <v>17.5</v>
          </cell>
          <cell r="J5300" t="str">
            <v>深圳市莲花二村幼儿园</v>
          </cell>
        </row>
        <row r="5301">
          <cell r="A5301">
            <v>164</v>
          </cell>
          <cell r="B5301">
            <v>2</v>
          </cell>
          <cell r="C5301" t="str">
            <v>118187</v>
          </cell>
          <cell r="D5301" t="str">
            <v>164-2</v>
          </cell>
          <cell r="E5301" t="str">
            <v>164-2-30302</v>
          </cell>
        </row>
        <row r="5301">
          <cell r="G5301" t="str">
            <v>2080502</v>
          </cell>
          <cell r="H5301" t="str">
            <v>30302</v>
          </cell>
          <cell r="I5301">
            <v>128.31</v>
          </cell>
          <cell r="J5301" t="str">
            <v>深圳市莲花二村幼儿园</v>
          </cell>
        </row>
        <row r="5302">
          <cell r="A5302">
            <v>164</v>
          </cell>
          <cell r="B5302">
            <v>3</v>
          </cell>
          <cell r="C5302" t="str">
            <v>118187</v>
          </cell>
          <cell r="D5302" t="str">
            <v>164-3</v>
          </cell>
          <cell r="E5302" t="str">
            <v>164-3-30199</v>
          </cell>
        </row>
        <row r="5302">
          <cell r="G5302" t="str">
            <v>2080505</v>
          </cell>
          <cell r="H5302" t="str">
            <v>30199</v>
          </cell>
          <cell r="I5302">
            <v>134.51</v>
          </cell>
          <cell r="J5302" t="str">
            <v>深圳市莲花二村幼儿园</v>
          </cell>
        </row>
        <row r="5303">
          <cell r="A5303">
            <v>164</v>
          </cell>
          <cell r="B5303">
            <v>4</v>
          </cell>
          <cell r="C5303" t="str">
            <v>118187</v>
          </cell>
          <cell r="D5303" t="str">
            <v>164-4</v>
          </cell>
          <cell r="E5303" t="str">
            <v>164-4-30199</v>
          </cell>
        </row>
        <row r="5303">
          <cell r="G5303" t="str">
            <v>2101102</v>
          </cell>
          <cell r="H5303" t="str">
            <v>30199</v>
          </cell>
          <cell r="I5303">
            <v>56.52</v>
          </cell>
          <cell r="J5303" t="str">
            <v>深圳市莲花二村幼儿园</v>
          </cell>
        </row>
        <row r="5304">
          <cell r="A5304">
            <v>164</v>
          </cell>
          <cell r="B5304">
            <v>5</v>
          </cell>
          <cell r="C5304" t="str">
            <v>118187</v>
          </cell>
          <cell r="D5304" t="str">
            <v>164-5</v>
          </cell>
          <cell r="E5304" t="str">
            <v>164-5-30113</v>
          </cell>
        </row>
        <row r="5304">
          <cell r="G5304" t="str">
            <v>2210201</v>
          </cell>
          <cell r="H5304" t="str">
            <v>30113</v>
          </cell>
          <cell r="I5304">
            <v>111.71</v>
          </cell>
          <cell r="J5304" t="str">
            <v>深圳市莲花二村幼儿园</v>
          </cell>
        </row>
        <row r="5305">
          <cell r="A5305">
            <v>164</v>
          </cell>
          <cell r="B5305">
            <v>6</v>
          </cell>
          <cell r="C5305" t="str">
            <v>118187</v>
          </cell>
          <cell r="D5305" t="str">
            <v>164-6</v>
          </cell>
          <cell r="E5305" t="str">
            <v>164-6-30302</v>
          </cell>
        </row>
        <row r="5305">
          <cell r="G5305" t="str">
            <v>2210203</v>
          </cell>
          <cell r="H5305" t="str">
            <v>30302</v>
          </cell>
          <cell r="I5305">
            <v>160.65</v>
          </cell>
          <cell r="J5305" t="str">
            <v>深圳市莲花二村幼儿园</v>
          </cell>
        </row>
        <row r="5306">
          <cell r="A5306">
            <v>165</v>
          </cell>
          <cell r="B5306">
            <v>1</v>
          </cell>
          <cell r="C5306" t="str">
            <v>118179</v>
          </cell>
          <cell r="D5306" t="str">
            <v>165-1</v>
          </cell>
          <cell r="E5306" t="str">
            <v>165-1-30101</v>
          </cell>
        </row>
        <row r="5306">
          <cell r="G5306" t="str">
            <v>2050201</v>
          </cell>
          <cell r="H5306" t="str">
            <v>30101</v>
          </cell>
          <cell r="I5306">
            <v>119.11</v>
          </cell>
          <cell r="J5306" t="str">
            <v>深圳市第三幼儿园</v>
          </cell>
        </row>
        <row r="5307">
          <cell r="A5307">
            <v>165</v>
          </cell>
          <cell r="B5307">
            <v>1</v>
          </cell>
          <cell r="C5307" t="str">
            <v>118179</v>
          </cell>
          <cell r="D5307" t="str">
            <v>165-1</v>
          </cell>
          <cell r="E5307" t="str">
            <v>165-1-30199</v>
          </cell>
        </row>
        <row r="5307">
          <cell r="G5307" t="str">
            <v>2050201</v>
          </cell>
          <cell r="H5307" t="str">
            <v>30199</v>
          </cell>
          <cell r="I5307">
            <v>2109.251</v>
          </cell>
          <cell r="J5307" t="str">
            <v>深圳市第三幼儿园</v>
          </cell>
        </row>
        <row r="5308">
          <cell r="A5308">
            <v>165</v>
          </cell>
          <cell r="B5308">
            <v>1</v>
          </cell>
          <cell r="C5308" t="str">
            <v>118179</v>
          </cell>
          <cell r="D5308" t="str">
            <v>165-1</v>
          </cell>
          <cell r="E5308" t="str">
            <v>165-1-30201</v>
          </cell>
        </row>
        <row r="5308">
          <cell r="G5308" t="str">
            <v>2050201</v>
          </cell>
          <cell r="H5308" t="str">
            <v>30201</v>
          </cell>
          <cell r="I5308">
            <v>33.73</v>
          </cell>
          <cell r="J5308" t="str">
            <v>深圳市第三幼儿园</v>
          </cell>
        </row>
        <row r="5309">
          <cell r="A5309">
            <v>165</v>
          </cell>
          <cell r="B5309">
            <v>1</v>
          </cell>
          <cell r="C5309" t="str">
            <v>118179</v>
          </cell>
          <cell r="D5309" t="str">
            <v>165-1</v>
          </cell>
          <cell r="E5309" t="str">
            <v>165-1-30202</v>
          </cell>
        </row>
        <row r="5309">
          <cell r="G5309" t="str">
            <v>2050201</v>
          </cell>
          <cell r="H5309" t="str">
            <v>30202</v>
          </cell>
          <cell r="I5309">
            <v>4.94</v>
          </cell>
          <cell r="J5309" t="str">
            <v>深圳市第三幼儿园</v>
          </cell>
        </row>
        <row r="5310">
          <cell r="A5310">
            <v>165</v>
          </cell>
          <cell r="B5310">
            <v>1</v>
          </cell>
          <cell r="C5310" t="str">
            <v>118179</v>
          </cell>
          <cell r="D5310" t="str">
            <v>165-1</v>
          </cell>
          <cell r="E5310" t="str">
            <v>165-1-30204</v>
          </cell>
        </row>
        <row r="5310">
          <cell r="G5310" t="str">
            <v>2050201</v>
          </cell>
          <cell r="H5310" t="str">
            <v>30204</v>
          </cell>
          <cell r="I5310">
            <v>0.2</v>
          </cell>
          <cell r="J5310" t="str">
            <v>深圳市第三幼儿园</v>
          </cell>
        </row>
        <row r="5311">
          <cell r="A5311">
            <v>165</v>
          </cell>
          <cell r="B5311">
            <v>1</v>
          </cell>
          <cell r="C5311" t="str">
            <v>118179</v>
          </cell>
          <cell r="D5311" t="str">
            <v>165-1</v>
          </cell>
          <cell r="E5311" t="str">
            <v>165-1-30205</v>
          </cell>
        </row>
        <row r="5311">
          <cell r="G5311" t="str">
            <v>2050201</v>
          </cell>
          <cell r="H5311" t="str">
            <v>30205</v>
          </cell>
          <cell r="I5311">
            <v>15</v>
          </cell>
          <cell r="J5311" t="str">
            <v>深圳市第三幼儿园</v>
          </cell>
        </row>
        <row r="5312">
          <cell r="A5312">
            <v>165</v>
          </cell>
          <cell r="B5312">
            <v>1</v>
          </cell>
          <cell r="C5312" t="str">
            <v>118179</v>
          </cell>
          <cell r="D5312" t="str">
            <v>165-1</v>
          </cell>
          <cell r="E5312" t="str">
            <v>165-1-30206</v>
          </cell>
        </row>
        <row r="5312">
          <cell r="G5312" t="str">
            <v>2050201</v>
          </cell>
          <cell r="H5312" t="str">
            <v>30206</v>
          </cell>
          <cell r="I5312">
            <v>22</v>
          </cell>
          <cell r="J5312" t="str">
            <v>深圳市第三幼儿园</v>
          </cell>
        </row>
        <row r="5313">
          <cell r="A5313">
            <v>165</v>
          </cell>
          <cell r="B5313">
            <v>1</v>
          </cell>
          <cell r="C5313" t="str">
            <v>118179</v>
          </cell>
          <cell r="D5313" t="str">
            <v>165-1</v>
          </cell>
          <cell r="E5313" t="str">
            <v>165-1-30207</v>
          </cell>
        </row>
        <row r="5313">
          <cell r="G5313" t="str">
            <v>2050201</v>
          </cell>
          <cell r="H5313" t="str">
            <v>30207</v>
          </cell>
          <cell r="I5313">
            <v>1.8</v>
          </cell>
          <cell r="J5313" t="str">
            <v>深圳市第三幼儿园</v>
          </cell>
        </row>
        <row r="5314">
          <cell r="A5314">
            <v>165</v>
          </cell>
          <cell r="B5314">
            <v>1</v>
          </cell>
          <cell r="C5314" t="str">
            <v>118179</v>
          </cell>
          <cell r="D5314" t="str">
            <v>165-1</v>
          </cell>
          <cell r="E5314" t="str">
            <v>165-1-30209</v>
          </cell>
        </row>
        <row r="5314">
          <cell r="G5314" t="str">
            <v>2050201</v>
          </cell>
          <cell r="H5314" t="str">
            <v>30209</v>
          </cell>
          <cell r="I5314">
            <v>37</v>
          </cell>
          <cell r="J5314" t="str">
            <v>深圳市第三幼儿园</v>
          </cell>
        </row>
        <row r="5315">
          <cell r="A5315">
            <v>165</v>
          </cell>
          <cell r="B5315">
            <v>1</v>
          </cell>
          <cell r="C5315" t="str">
            <v>118179</v>
          </cell>
          <cell r="D5315" t="str">
            <v>165-1</v>
          </cell>
          <cell r="E5315" t="str">
            <v>165-1-30211</v>
          </cell>
        </row>
        <row r="5315">
          <cell r="G5315" t="str">
            <v>2050201</v>
          </cell>
          <cell r="H5315" t="str">
            <v>30211</v>
          </cell>
          <cell r="I5315">
            <v>10</v>
          </cell>
          <cell r="J5315" t="str">
            <v>深圳市第三幼儿园</v>
          </cell>
        </row>
        <row r="5316">
          <cell r="A5316">
            <v>165</v>
          </cell>
          <cell r="B5316">
            <v>1</v>
          </cell>
          <cell r="C5316" t="str">
            <v>118179</v>
          </cell>
          <cell r="D5316" t="str">
            <v>165-1</v>
          </cell>
          <cell r="E5316" t="str">
            <v>165-1-30213</v>
          </cell>
        </row>
        <row r="5316">
          <cell r="G5316" t="str">
            <v>2050201</v>
          </cell>
          <cell r="H5316" t="str">
            <v>30213</v>
          </cell>
          <cell r="I5316">
            <v>77.4</v>
          </cell>
          <cell r="J5316" t="str">
            <v>深圳市第三幼儿园</v>
          </cell>
        </row>
        <row r="5317">
          <cell r="A5317">
            <v>165</v>
          </cell>
          <cell r="B5317">
            <v>1</v>
          </cell>
          <cell r="C5317" t="str">
            <v>118179</v>
          </cell>
          <cell r="D5317" t="str">
            <v>165-1</v>
          </cell>
          <cell r="E5317" t="str">
            <v>165-1-30216</v>
          </cell>
        </row>
        <row r="5317">
          <cell r="G5317" t="str">
            <v>2050201</v>
          </cell>
          <cell r="H5317" t="str">
            <v>30216</v>
          </cell>
          <cell r="I5317">
            <v>10</v>
          </cell>
          <cell r="J5317" t="str">
            <v>深圳市第三幼儿园</v>
          </cell>
        </row>
        <row r="5318">
          <cell r="A5318">
            <v>165</v>
          </cell>
          <cell r="B5318">
            <v>1</v>
          </cell>
          <cell r="C5318" t="str">
            <v>118179</v>
          </cell>
          <cell r="D5318" t="str">
            <v>165-1</v>
          </cell>
          <cell r="E5318" t="str">
            <v>165-1-30218</v>
          </cell>
        </row>
        <row r="5318">
          <cell r="G5318" t="str">
            <v>2050201</v>
          </cell>
          <cell r="H5318" t="str">
            <v>30218</v>
          </cell>
          <cell r="I5318">
            <v>111.87</v>
          </cell>
          <cell r="J5318" t="str">
            <v>深圳市第三幼儿园</v>
          </cell>
        </row>
        <row r="5319">
          <cell r="A5319">
            <v>165</v>
          </cell>
          <cell r="B5319">
            <v>1</v>
          </cell>
          <cell r="C5319" t="str">
            <v>118179</v>
          </cell>
          <cell r="D5319" t="str">
            <v>165-1</v>
          </cell>
          <cell r="E5319" t="str">
            <v>165-1-30226</v>
          </cell>
        </row>
        <row r="5319">
          <cell r="G5319" t="str">
            <v>2050201</v>
          </cell>
          <cell r="H5319" t="str">
            <v>30226</v>
          </cell>
          <cell r="I5319">
            <v>61.9051</v>
          </cell>
          <cell r="J5319" t="str">
            <v>深圳市第三幼儿园</v>
          </cell>
        </row>
        <row r="5320">
          <cell r="A5320">
            <v>165</v>
          </cell>
          <cell r="B5320">
            <v>1</v>
          </cell>
          <cell r="C5320" t="str">
            <v>118179</v>
          </cell>
          <cell r="D5320" t="str">
            <v>165-1</v>
          </cell>
          <cell r="E5320" t="str">
            <v>165-1-30227</v>
          </cell>
        </row>
        <row r="5320">
          <cell r="G5320" t="str">
            <v>2050201</v>
          </cell>
          <cell r="H5320" t="str">
            <v>30227</v>
          </cell>
          <cell r="I5320">
            <v>81.8</v>
          </cell>
          <cell r="J5320" t="str">
            <v>深圳市第三幼儿园</v>
          </cell>
        </row>
        <row r="5321">
          <cell r="A5321">
            <v>165</v>
          </cell>
          <cell r="B5321">
            <v>1</v>
          </cell>
          <cell r="C5321" t="str">
            <v>118179</v>
          </cell>
          <cell r="D5321" t="str">
            <v>165-1</v>
          </cell>
          <cell r="E5321" t="str">
            <v>165-1-30228</v>
          </cell>
        </row>
        <row r="5321">
          <cell r="G5321" t="str">
            <v>2050201</v>
          </cell>
          <cell r="H5321" t="str">
            <v>30228</v>
          </cell>
          <cell r="I5321">
            <v>36</v>
          </cell>
          <cell r="J5321" t="str">
            <v>深圳市第三幼儿园</v>
          </cell>
        </row>
        <row r="5322">
          <cell r="A5322">
            <v>165</v>
          </cell>
          <cell r="B5322">
            <v>1</v>
          </cell>
          <cell r="C5322" t="str">
            <v>118179</v>
          </cell>
          <cell r="D5322" t="str">
            <v>165-1</v>
          </cell>
          <cell r="E5322" t="str">
            <v>165-1-30229</v>
          </cell>
        </row>
        <row r="5322">
          <cell r="G5322" t="str">
            <v>2050201</v>
          </cell>
          <cell r="H5322" t="str">
            <v>30229</v>
          </cell>
          <cell r="I5322">
            <v>7.2</v>
          </cell>
          <cell r="J5322" t="str">
            <v>深圳市第三幼儿园</v>
          </cell>
        </row>
        <row r="5323">
          <cell r="A5323">
            <v>165</v>
          </cell>
          <cell r="B5323">
            <v>1</v>
          </cell>
          <cell r="C5323" t="str">
            <v>118179</v>
          </cell>
          <cell r="D5323" t="str">
            <v>165-1</v>
          </cell>
          <cell r="E5323" t="str">
            <v>165-1-30231</v>
          </cell>
        </row>
        <row r="5323">
          <cell r="G5323" t="str">
            <v>2050201</v>
          </cell>
          <cell r="H5323" t="str">
            <v>30231</v>
          </cell>
          <cell r="I5323">
            <v>7.2</v>
          </cell>
          <cell r="J5323" t="str">
            <v>深圳市第三幼儿园</v>
          </cell>
        </row>
        <row r="5324">
          <cell r="A5324">
            <v>165</v>
          </cell>
          <cell r="B5324">
            <v>1</v>
          </cell>
          <cell r="C5324" t="str">
            <v>118179</v>
          </cell>
          <cell r="D5324" t="str">
            <v>165-1</v>
          </cell>
          <cell r="E5324" t="str">
            <v>165-1-30299</v>
          </cell>
        </row>
        <row r="5324">
          <cell r="G5324" t="str">
            <v>2050201</v>
          </cell>
          <cell r="H5324" t="str">
            <v>30299</v>
          </cell>
          <cell r="I5324">
            <v>110.6845</v>
          </cell>
          <cell r="J5324" t="str">
            <v>深圳市第三幼儿园</v>
          </cell>
        </row>
        <row r="5325">
          <cell r="A5325">
            <v>165</v>
          </cell>
          <cell r="B5325">
            <v>1</v>
          </cell>
          <cell r="C5325" t="str">
            <v>118179</v>
          </cell>
          <cell r="D5325" t="str">
            <v>165-1</v>
          </cell>
          <cell r="E5325" t="str">
            <v>165-1-30399</v>
          </cell>
        </row>
        <row r="5325">
          <cell r="G5325" t="str">
            <v>2050201</v>
          </cell>
          <cell r="H5325" t="str">
            <v>30399</v>
          </cell>
          <cell r="I5325">
            <v>69.1275</v>
          </cell>
          <cell r="J5325" t="str">
            <v>深圳市第三幼儿园</v>
          </cell>
        </row>
        <row r="5326">
          <cell r="A5326">
            <v>165</v>
          </cell>
          <cell r="B5326">
            <v>1</v>
          </cell>
          <cell r="C5326" t="str">
            <v>118179</v>
          </cell>
          <cell r="D5326" t="str">
            <v>165-1</v>
          </cell>
          <cell r="E5326" t="str">
            <v>165-1-31002</v>
          </cell>
        </row>
        <row r="5326">
          <cell r="G5326" t="str">
            <v>2050201</v>
          </cell>
          <cell r="H5326" t="str">
            <v>31002</v>
          </cell>
          <cell r="I5326">
            <v>16.81</v>
          </cell>
          <cell r="J5326" t="str">
            <v>深圳市第三幼儿园</v>
          </cell>
        </row>
        <row r="5327">
          <cell r="A5327">
            <v>165</v>
          </cell>
          <cell r="B5327">
            <v>1</v>
          </cell>
          <cell r="C5327" t="str">
            <v>118179</v>
          </cell>
          <cell r="D5327" t="str">
            <v>165-1</v>
          </cell>
          <cell r="E5327" t="str">
            <v>165-1-31003</v>
          </cell>
        </row>
        <row r="5327">
          <cell r="G5327" t="str">
            <v>2050201</v>
          </cell>
          <cell r="H5327" t="str">
            <v>31003</v>
          </cell>
          <cell r="I5327">
            <v>14.26</v>
          </cell>
          <cell r="J5327" t="str">
            <v>深圳市第三幼儿园</v>
          </cell>
        </row>
        <row r="5328">
          <cell r="A5328">
            <v>165</v>
          </cell>
          <cell r="B5328">
            <v>1</v>
          </cell>
          <cell r="C5328" t="str">
            <v>118179</v>
          </cell>
          <cell r="D5328" t="str">
            <v>165-1</v>
          </cell>
          <cell r="E5328" t="str">
            <v>165-1-31099</v>
          </cell>
        </row>
        <row r="5328">
          <cell r="G5328" t="str">
            <v>2050201</v>
          </cell>
          <cell r="H5328" t="str">
            <v>31099</v>
          </cell>
          <cell r="I5328">
            <v>0.2519</v>
          </cell>
          <cell r="J5328" t="str">
            <v>深圳市第三幼儿园</v>
          </cell>
        </row>
        <row r="5329">
          <cell r="A5329">
            <v>165</v>
          </cell>
          <cell r="B5329">
            <v>2</v>
          </cell>
          <cell r="C5329" t="str">
            <v>118179</v>
          </cell>
          <cell r="D5329" t="str">
            <v>165-2</v>
          </cell>
          <cell r="E5329" t="str">
            <v>165-2-30299</v>
          </cell>
        </row>
        <row r="5329">
          <cell r="G5329" t="str">
            <v>2080502</v>
          </cell>
          <cell r="H5329" t="str">
            <v>30299</v>
          </cell>
          <cell r="I5329">
            <v>21.27</v>
          </cell>
          <cell r="J5329" t="str">
            <v>深圳市第三幼儿园</v>
          </cell>
        </row>
        <row r="5330">
          <cell r="A5330">
            <v>165</v>
          </cell>
          <cell r="B5330">
            <v>2</v>
          </cell>
          <cell r="C5330" t="str">
            <v>118179</v>
          </cell>
          <cell r="D5330" t="str">
            <v>165-2</v>
          </cell>
          <cell r="E5330" t="str">
            <v>165-2-30302</v>
          </cell>
        </row>
        <row r="5330">
          <cell r="G5330" t="str">
            <v>2080502</v>
          </cell>
          <cell r="H5330" t="str">
            <v>30302</v>
          </cell>
          <cell r="I5330">
            <v>137</v>
          </cell>
          <cell r="J5330" t="str">
            <v>深圳市第三幼儿园</v>
          </cell>
        </row>
        <row r="5331">
          <cell r="A5331">
            <v>165</v>
          </cell>
          <cell r="B5331">
            <v>3</v>
          </cell>
          <cell r="C5331" t="str">
            <v>118179</v>
          </cell>
          <cell r="D5331" t="str">
            <v>165-3</v>
          </cell>
          <cell r="E5331" t="str">
            <v>165-3-30199</v>
          </cell>
        </row>
        <row r="5331">
          <cell r="G5331" t="str">
            <v>2080505</v>
          </cell>
          <cell r="H5331" t="str">
            <v>30199</v>
          </cell>
          <cell r="I5331">
            <v>279.79</v>
          </cell>
          <cell r="J5331" t="str">
            <v>深圳市第三幼儿园</v>
          </cell>
        </row>
        <row r="5332">
          <cell r="A5332">
            <v>165</v>
          </cell>
          <cell r="B5332">
            <v>4</v>
          </cell>
          <cell r="C5332" t="str">
            <v>118179</v>
          </cell>
          <cell r="D5332" t="str">
            <v>165-4</v>
          </cell>
          <cell r="E5332" t="str">
            <v>165-4-30199</v>
          </cell>
        </row>
        <row r="5332">
          <cell r="G5332" t="str">
            <v>2101102</v>
          </cell>
          <cell r="H5332" t="str">
            <v>30199</v>
          </cell>
          <cell r="I5332">
            <v>115.84</v>
          </cell>
          <cell r="J5332" t="str">
            <v>深圳市第三幼儿园</v>
          </cell>
        </row>
        <row r="5333">
          <cell r="A5333">
            <v>165</v>
          </cell>
          <cell r="B5333">
            <v>5</v>
          </cell>
          <cell r="C5333" t="str">
            <v>118179</v>
          </cell>
          <cell r="D5333" t="str">
            <v>165-5</v>
          </cell>
          <cell r="E5333" t="str">
            <v>165-5-30113</v>
          </cell>
        </row>
        <row r="5333">
          <cell r="G5333" t="str">
            <v>2210201</v>
          </cell>
          <cell r="H5333" t="str">
            <v>30113</v>
          </cell>
          <cell r="I5333">
            <v>209.8</v>
          </cell>
          <cell r="J5333" t="str">
            <v>深圳市第三幼儿园</v>
          </cell>
        </row>
        <row r="5334">
          <cell r="A5334">
            <v>165</v>
          </cell>
          <cell r="B5334">
            <v>6</v>
          </cell>
          <cell r="C5334" t="str">
            <v>118179</v>
          </cell>
          <cell r="D5334" t="str">
            <v>165-6</v>
          </cell>
          <cell r="E5334" t="str">
            <v>165-6-30302</v>
          </cell>
        </row>
        <row r="5334">
          <cell r="G5334" t="str">
            <v>2210203</v>
          </cell>
          <cell r="H5334" t="str">
            <v>30302</v>
          </cell>
          <cell r="I5334">
            <v>180</v>
          </cell>
          <cell r="J5334" t="str">
            <v>深圳市第三幼儿园</v>
          </cell>
        </row>
        <row r="5335">
          <cell r="A5335">
            <v>166</v>
          </cell>
          <cell r="B5335">
            <v>1</v>
          </cell>
          <cell r="C5335" t="str">
            <v>118180</v>
          </cell>
          <cell r="D5335" t="str">
            <v>166-1</v>
          </cell>
          <cell r="E5335" t="str">
            <v>166-1-30101</v>
          </cell>
        </row>
        <row r="5335">
          <cell r="G5335" t="str">
            <v>2050201</v>
          </cell>
          <cell r="H5335" t="str">
            <v>30101</v>
          </cell>
          <cell r="I5335">
            <v>10</v>
          </cell>
          <cell r="J5335" t="str">
            <v>深圳市第四幼儿园</v>
          </cell>
        </row>
        <row r="5336">
          <cell r="A5336">
            <v>166</v>
          </cell>
          <cell r="B5336">
            <v>1</v>
          </cell>
          <cell r="C5336" t="str">
            <v>118180</v>
          </cell>
          <cell r="D5336" t="str">
            <v>166-1</v>
          </cell>
          <cell r="E5336" t="str">
            <v>166-1-30199</v>
          </cell>
        </row>
        <row r="5336">
          <cell r="G5336" t="str">
            <v>2050201</v>
          </cell>
          <cell r="H5336" t="str">
            <v>30199</v>
          </cell>
          <cell r="I5336">
            <v>870.79</v>
          </cell>
          <cell r="J5336" t="str">
            <v>深圳市第四幼儿园</v>
          </cell>
        </row>
        <row r="5337">
          <cell r="A5337">
            <v>166</v>
          </cell>
          <cell r="B5337">
            <v>1</v>
          </cell>
          <cell r="C5337" t="str">
            <v>118180</v>
          </cell>
          <cell r="D5337" t="str">
            <v>166-1</v>
          </cell>
          <cell r="E5337" t="str">
            <v>166-1-30201</v>
          </cell>
        </row>
        <row r="5337">
          <cell r="G5337" t="str">
            <v>2050201</v>
          </cell>
          <cell r="H5337" t="str">
            <v>30201</v>
          </cell>
          <cell r="I5337">
            <v>8.5</v>
          </cell>
          <cell r="J5337" t="str">
            <v>深圳市第四幼儿园</v>
          </cell>
        </row>
        <row r="5338">
          <cell r="A5338">
            <v>166</v>
          </cell>
          <cell r="B5338">
            <v>1</v>
          </cell>
          <cell r="C5338" t="str">
            <v>118180</v>
          </cell>
          <cell r="D5338" t="str">
            <v>166-1</v>
          </cell>
          <cell r="E5338" t="str">
            <v>166-1-30202</v>
          </cell>
        </row>
        <row r="5338">
          <cell r="G5338" t="str">
            <v>2050201</v>
          </cell>
          <cell r="H5338" t="str">
            <v>30202</v>
          </cell>
          <cell r="I5338">
            <v>0.52</v>
          </cell>
          <cell r="J5338" t="str">
            <v>深圳市第四幼儿园</v>
          </cell>
        </row>
        <row r="5339">
          <cell r="A5339">
            <v>166</v>
          </cell>
          <cell r="B5339">
            <v>1</v>
          </cell>
          <cell r="C5339" t="str">
            <v>118180</v>
          </cell>
          <cell r="D5339" t="str">
            <v>166-1</v>
          </cell>
          <cell r="E5339" t="str">
            <v>166-1-30204</v>
          </cell>
        </row>
        <row r="5339">
          <cell r="G5339" t="str">
            <v>2050201</v>
          </cell>
          <cell r="H5339" t="str">
            <v>30204</v>
          </cell>
          <cell r="I5339">
            <v>0.24</v>
          </cell>
          <cell r="J5339" t="str">
            <v>深圳市第四幼儿园</v>
          </cell>
        </row>
        <row r="5340">
          <cell r="A5340">
            <v>166</v>
          </cell>
          <cell r="B5340">
            <v>1</v>
          </cell>
          <cell r="C5340" t="str">
            <v>118180</v>
          </cell>
          <cell r="D5340" t="str">
            <v>166-1</v>
          </cell>
          <cell r="E5340" t="str">
            <v>166-1-30205</v>
          </cell>
        </row>
        <row r="5340">
          <cell r="G5340" t="str">
            <v>2050201</v>
          </cell>
          <cell r="H5340" t="str">
            <v>30205</v>
          </cell>
          <cell r="I5340">
            <v>3</v>
          </cell>
          <cell r="J5340" t="str">
            <v>深圳市第四幼儿园</v>
          </cell>
        </row>
        <row r="5341">
          <cell r="A5341">
            <v>166</v>
          </cell>
          <cell r="B5341">
            <v>1</v>
          </cell>
          <cell r="C5341" t="str">
            <v>118180</v>
          </cell>
          <cell r="D5341" t="str">
            <v>166-1</v>
          </cell>
          <cell r="E5341" t="str">
            <v>166-1-30206</v>
          </cell>
        </row>
        <row r="5341">
          <cell r="G5341" t="str">
            <v>2050201</v>
          </cell>
          <cell r="H5341" t="str">
            <v>30206</v>
          </cell>
          <cell r="I5341">
            <v>14.4</v>
          </cell>
          <cell r="J5341" t="str">
            <v>深圳市第四幼儿园</v>
          </cell>
        </row>
        <row r="5342">
          <cell r="A5342">
            <v>166</v>
          </cell>
          <cell r="B5342">
            <v>1</v>
          </cell>
          <cell r="C5342" t="str">
            <v>118180</v>
          </cell>
          <cell r="D5342" t="str">
            <v>166-1</v>
          </cell>
          <cell r="E5342" t="str">
            <v>166-1-30207</v>
          </cell>
        </row>
        <row r="5342">
          <cell r="G5342" t="str">
            <v>2050201</v>
          </cell>
          <cell r="H5342" t="str">
            <v>30207</v>
          </cell>
          <cell r="I5342">
            <v>3.51</v>
          </cell>
          <cell r="J5342" t="str">
            <v>深圳市第四幼儿园</v>
          </cell>
        </row>
        <row r="5343">
          <cell r="A5343">
            <v>166</v>
          </cell>
          <cell r="B5343">
            <v>1</v>
          </cell>
          <cell r="C5343" t="str">
            <v>118180</v>
          </cell>
          <cell r="D5343" t="str">
            <v>166-1</v>
          </cell>
          <cell r="E5343" t="str">
            <v>166-1-30209</v>
          </cell>
        </row>
        <row r="5343">
          <cell r="G5343" t="str">
            <v>2050201</v>
          </cell>
          <cell r="H5343" t="str">
            <v>30209</v>
          </cell>
          <cell r="I5343">
            <v>13.995</v>
          </cell>
          <cell r="J5343" t="str">
            <v>深圳市第四幼儿园</v>
          </cell>
        </row>
        <row r="5344">
          <cell r="A5344">
            <v>166</v>
          </cell>
          <cell r="B5344">
            <v>1</v>
          </cell>
          <cell r="C5344" t="str">
            <v>118180</v>
          </cell>
          <cell r="D5344" t="str">
            <v>166-1</v>
          </cell>
          <cell r="E5344" t="str">
            <v>166-1-30211</v>
          </cell>
        </row>
        <row r="5344">
          <cell r="G5344" t="str">
            <v>2050201</v>
          </cell>
          <cell r="H5344" t="str">
            <v>30211</v>
          </cell>
          <cell r="I5344">
            <v>8.25</v>
          </cell>
          <cell r="J5344" t="str">
            <v>深圳市第四幼儿园</v>
          </cell>
        </row>
        <row r="5345">
          <cell r="A5345">
            <v>166</v>
          </cell>
          <cell r="B5345">
            <v>1</v>
          </cell>
          <cell r="C5345" t="str">
            <v>118180</v>
          </cell>
          <cell r="D5345" t="str">
            <v>166-1</v>
          </cell>
          <cell r="E5345" t="str">
            <v>166-1-30213</v>
          </cell>
        </row>
        <row r="5345">
          <cell r="G5345" t="str">
            <v>2050201</v>
          </cell>
          <cell r="H5345" t="str">
            <v>30213</v>
          </cell>
          <cell r="I5345">
            <v>73.924</v>
          </cell>
          <cell r="J5345" t="str">
            <v>深圳市第四幼儿园</v>
          </cell>
        </row>
        <row r="5346">
          <cell r="A5346">
            <v>166</v>
          </cell>
          <cell r="B5346">
            <v>1</v>
          </cell>
          <cell r="C5346" t="str">
            <v>118180</v>
          </cell>
          <cell r="D5346" t="str">
            <v>166-1</v>
          </cell>
          <cell r="E5346" t="str">
            <v>166-1-30216</v>
          </cell>
        </row>
        <row r="5346">
          <cell r="G5346" t="str">
            <v>2050201</v>
          </cell>
          <cell r="H5346" t="str">
            <v>30216</v>
          </cell>
          <cell r="I5346">
            <v>8.5</v>
          </cell>
          <cell r="J5346" t="str">
            <v>深圳市第四幼儿园</v>
          </cell>
        </row>
        <row r="5347">
          <cell r="A5347">
            <v>166</v>
          </cell>
          <cell r="B5347">
            <v>1</v>
          </cell>
          <cell r="C5347" t="str">
            <v>118180</v>
          </cell>
          <cell r="D5347" t="str">
            <v>166-1</v>
          </cell>
          <cell r="E5347" t="str">
            <v>166-1-30218</v>
          </cell>
        </row>
        <row r="5347">
          <cell r="G5347" t="str">
            <v>2050201</v>
          </cell>
          <cell r="H5347" t="str">
            <v>30218</v>
          </cell>
          <cell r="I5347">
            <v>38.303</v>
          </cell>
          <cell r="J5347" t="str">
            <v>深圳市第四幼儿园</v>
          </cell>
        </row>
        <row r="5348">
          <cell r="A5348">
            <v>166</v>
          </cell>
          <cell r="B5348">
            <v>1</v>
          </cell>
          <cell r="C5348" t="str">
            <v>118180</v>
          </cell>
          <cell r="D5348" t="str">
            <v>166-1</v>
          </cell>
          <cell r="E5348" t="str">
            <v>166-1-30226</v>
          </cell>
        </row>
        <row r="5348">
          <cell r="G5348" t="str">
            <v>2050201</v>
          </cell>
          <cell r="H5348" t="str">
            <v>30226</v>
          </cell>
          <cell r="I5348">
            <v>23.76</v>
          </cell>
          <cell r="J5348" t="str">
            <v>深圳市第四幼儿园</v>
          </cell>
        </row>
        <row r="5349">
          <cell r="A5349">
            <v>166</v>
          </cell>
          <cell r="B5349">
            <v>1</v>
          </cell>
          <cell r="C5349" t="str">
            <v>118180</v>
          </cell>
          <cell r="D5349" t="str">
            <v>166-1</v>
          </cell>
          <cell r="E5349" t="str">
            <v>166-1-30227</v>
          </cell>
        </row>
        <row r="5349">
          <cell r="G5349" t="str">
            <v>2050201</v>
          </cell>
          <cell r="H5349" t="str">
            <v>30227</v>
          </cell>
          <cell r="I5349">
            <v>42.8</v>
          </cell>
          <cell r="J5349" t="str">
            <v>深圳市第四幼儿园</v>
          </cell>
        </row>
        <row r="5350">
          <cell r="A5350">
            <v>166</v>
          </cell>
          <cell r="B5350">
            <v>1</v>
          </cell>
          <cell r="C5350" t="str">
            <v>118180</v>
          </cell>
          <cell r="D5350" t="str">
            <v>166-1</v>
          </cell>
          <cell r="E5350" t="str">
            <v>166-1-30228</v>
          </cell>
        </row>
        <row r="5350">
          <cell r="G5350" t="str">
            <v>2050201</v>
          </cell>
          <cell r="H5350" t="str">
            <v>30228</v>
          </cell>
          <cell r="I5350">
            <v>17.36</v>
          </cell>
          <cell r="J5350" t="str">
            <v>深圳市第四幼儿园</v>
          </cell>
        </row>
        <row r="5351">
          <cell r="A5351">
            <v>166</v>
          </cell>
          <cell r="B5351">
            <v>1</v>
          </cell>
          <cell r="C5351" t="str">
            <v>118180</v>
          </cell>
          <cell r="D5351" t="str">
            <v>166-1</v>
          </cell>
          <cell r="E5351" t="str">
            <v>166-1-30229</v>
          </cell>
        </row>
        <row r="5351">
          <cell r="G5351" t="str">
            <v>2050201</v>
          </cell>
          <cell r="H5351" t="str">
            <v>30229</v>
          </cell>
          <cell r="I5351">
            <v>3.3</v>
          </cell>
          <cell r="J5351" t="str">
            <v>深圳市第四幼儿园</v>
          </cell>
        </row>
        <row r="5352">
          <cell r="A5352">
            <v>166</v>
          </cell>
          <cell r="B5352">
            <v>1</v>
          </cell>
          <cell r="C5352" t="str">
            <v>118180</v>
          </cell>
          <cell r="D5352" t="str">
            <v>166-1</v>
          </cell>
          <cell r="E5352" t="str">
            <v>166-1-30231</v>
          </cell>
        </row>
        <row r="5352">
          <cell r="G5352" t="str">
            <v>2050201</v>
          </cell>
          <cell r="H5352" t="str">
            <v>30231</v>
          </cell>
          <cell r="I5352">
            <v>7.2</v>
          </cell>
          <cell r="J5352" t="str">
            <v>深圳市第四幼儿园</v>
          </cell>
        </row>
        <row r="5353">
          <cell r="A5353">
            <v>166</v>
          </cell>
          <cell r="B5353">
            <v>1</v>
          </cell>
          <cell r="C5353" t="str">
            <v>118180</v>
          </cell>
          <cell r="D5353" t="str">
            <v>166-1</v>
          </cell>
          <cell r="E5353" t="str">
            <v>166-1-30299</v>
          </cell>
        </row>
        <row r="5353">
          <cell r="G5353" t="str">
            <v>2050201</v>
          </cell>
          <cell r="H5353" t="str">
            <v>30299</v>
          </cell>
          <cell r="I5353">
            <v>152.182</v>
          </cell>
          <cell r="J5353" t="str">
            <v>深圳市第四幼儿园</v>
          </cell>
        </row>
        <row r="5354">
          <cell r="A5354">
            <v>166</v>
          </cell>
          <cell r="B5354">
            <v>1</v>
          </cell>
          <cell r="C5354" t="str">
            <v>118180</v>
          </cell>
          <cell r="D5354" t="str">
            <v>166-1</v>
          </cell>
          <cell r="E5354" t="str">
            <v>166-1-30399</v>
          </cell>
        </row>
        <row r="5354">
          <cell r="G5354" t="str">
            <v>2050201</v>
          </cell>
          <cell r="H5354" t="str">
            <v>30399</v>
          </cell>
          <cell r="I5354">
            <v>38.919</v>
          </cell>
          <cell r="J5354" t="str">
            <v>深圳市第四幼儿园</v>
          </cell>
        </row>
        <row r="5355">
          <cell r="A5355">
            <v>166</v>
          </cell>
          <cell r="B5355">
            <v>1</v>
          </cell>
          <cell r="C5355" t="str">
            <v>118180</v>
          </cell>
          <cell r="D5355" t="str">
            <v>166-1</v>
          </cell>
          <cell r="E5355" t="str">
            <v>166-1-31002</v>
          </cell>
        </row>
        <row r="5355">
          <cell r="G5355" t="str">
            <v>2050201</v>
          </cell>
          <cell r="H5355" t="str">
            <v>31002</v>
          </cell>
          <cell r="I5355">
            <v>30.738</v>
          </cell>
          <cell r="J5355" t="str">
            <v>深圳市第四幼儿园</v>
          </cell>
        </row>
        <row r="5356">
          <cell r="A5356">
            <v>166</v>
          </cell>
          <cell r="B5356">
            <v>1</v>
          </cell>
          <cell r="C5356" t="str">
            <v>118180</v>
          </cell>
          <cell r="D5356" t="str">
            <v>166-1</v>
          </cell>
          <cell r="E5356" t="str">
            <v>166-1-31099</v>
          </cell>
        </row>
        <row r="5356">
          <cell r="G5356" t="str">
            <v>2050201</v>
          </cell>
          <cell r="H5356" t="str">
            <v>31099</v>
          </cell>
          <cell r="I5356">
            <v>3.041</v>
          </cell>
          <cell r="J5356" t="str">
            <v>深圳市第四幼儿园</v>
          </cell>
        </row>
        <row r="5357">
          <cell r="A5357">
            <v>166</v>
          </cell>
          <cell r="B5357">
            <v>2</v>
          </cell>
          <cell r="C5357" t="str">
            <v>118180</v>
          </cell>
          <cell r="D5357" t="str">
            <v>166-2</v>
          </cell>
          <cell r="E5357" t="str">
            <v>166-2-30299</v>
          </cell>
        </row>
        <row r="5357">
          <cell r="G5357" t="str">
            <v>2080502</v>
          </cell>
          <cell r="H5357" t="str">
            <v>30299</v>
          </cell>
          <cell r="I5357">
            <v>17.68</v>
          </cell>
          <cell r="J5357" t="str">
            <v>深圳市第四幼儿园</v>
          </cell>
        </row>
        <row r="5358">
          <cell r="A5358">
            <v>166</v>
          </cell>
          <cell r="B5358">
            <v>2</v>
          </cell>
          <cell r="C5358" t="str">
            <v>118180</v>
          </cell>
          <cell r="D5358" t="str">
            <v>166-2</v>
          </cell>
          <cell r="E5358" t="str">
            <v>166-2-30302</v>
          </cell>
        </row>
        <row r="5358">
          <cell r="G5358" t="str">
            <v>2080502</v>
          </cell>
          <cell r="H5358" t="str">
            <v>30302</v>
          </cell>
          <cell r="I5358">
            <v>106.04</v>
          </cell>
          <cell r="J5358" t="str">
            <v>深圳市第四幼儿园</v>
          </cell>
        </row>
        <row r="5359">
          <cell r="A5359">
            <v>166</v>
          </cell>
          <cell r="B5359">
            <v>3</v>
          </cell>
          <cell r="C5359" t="str">
            <v>118180</v>
          </cell>
          <cell r="D5359" t="str">
            <v>166-3</v>
          </cell>
          <cell r="E5359" t="str">
            <v>166-3-30199</v>
          </cell>
        </row>
        <row r="5359">
          <cell r="G5359" t="str">
            <v>2080505</v>
          </cell>
          <cell r="H5359" t="str">
            <v>30199</v>
          </cell>
          <cell r="I5359">
            <v>109.14</v>
          </cell>
          <cell r="J5359" t="str">
            <v>深圳市第四幼儿园</v>
          </cell>
        </row>
        <row r="5360">
          <cell r="A5360">
            <v>166</v>
          </cell>
          <cell r="B5360">
            <v>4</v>
          </cell>
          <cell r="C5360" t="str">
            <v>118180</v>
          </cell>
          <cell r="D5360" t="str">
            <v>166-4</v>
          </cell>
          <cell r="E5360" t="str">
            <v>166-4-30304</v>
          </cell>
        </row>
        <row r="5360">
          <cell r="G5360" t="str">
            <v>2080801</v>
          </cell>
          <cell r="H5360" t="str">
            <v>30304</v>
          </cell>
          <cell r="I5360">
            <v>23</v>
          </cell>
          <cell r="J5360" t="str">
            <v>深圳市第四幼儿园</v>
          </cell>
        </row>
        <row r="5361">
          <cell r="A5361">
            <v>166</v>
          </cell>
          <cell r="B5361">
            <v>5</v>
          </cell>
          <cell r="C5361" t="str">
            <v>118180</v>
          </cell>
          <cell r="D5361" t="str">
            <v>166-5</v>
          </cell>
          <cell r="E5361" t="str">
            <v>166-5-30199</v>
          </cell>
        </row>
        <row r="5361">
          <cell r="G5361" t="str">
            <v>2101102</v>
          </cell>
          <cell r="H5361" t="str">
            <v>30199</v>
          </cell>
          <cell r="I5361">
            <v>40.18</v>
          </cell>
          <cell r="J5361" t="str">
            <v>深圳市第四幼儿园</v>
          </cell>
        </row>
        <row r="5362">
          <cell r="A5362">
            <v>166</v>
          </cell>
          <cell r="B5362">
            <v>6</v>
          </cell>
          <cell r="C5362" t="str">
            <v>118180</v>
          </cell>
          <cell r="D5362" t="str">
            <v>166-6</v>
          </cell>
          <cell r="E5362" t="str">
            <v>166-6-30113</v>
          </cell>
        </row>
        <row r="5362">
          <cell r="G5362" t="str">
            <v>2210201</v>
          </cell>
          <cell r="H5362" t="str">
            <v>30113</v>
          </cell>
          <cell r="I5362">
            <v>98.64</v>
          </cell>
          <cell r="J5362" t="str">
            <v>深圳市第四幼儿园</v>
          </cell>
        </row>
        <row r="5363">
          <cell r="A5363">
            <v>166</v>
          </cell>
          <cell r="B5363">
            <v>7</v>
          </cell>
          <cell r="C5363" t="str">
            <v>118180</v>
          </cell>
          <cell r="D5363" t="str">
            <v>166-7</v>
          </cell>
          <cell r="E5363" t="str">
            <v>166-7-30302</v>
          </cell>
        </row>
        <row r="5363">
          <cell r="G5363" t="str">
            <v>2210203</v>
          </cell>
          <cell r="H5363" t="str">
            <v>30302</v>
          </cell>
          <cell r="I5363">
            <v>151.38</v>
          </cell>
          <cell r="J5363" t="str">
            <v>深圳市第四幼儿园</v>
          </cell>
        </row>
        <row r="5364">
          <cell r="A5364">
            <v>167</v>
          </cell>
          <cell r="B5364">
            <v>1</v>
          </cell>
          <cell r="C5364" t="str">
            <v>118188</v>
          </cell>
          <cell r="D5364" t="str">
            <v>167-1</v>
          </cell>
          <cell r="E5364" t="str">
            <v>167-1-30101</v>
          </cell>
        </row>
        <row r="5364">
          <cell r="G5364" t="str">
            <v>2050201</v>
          </cell>
          <cell r="H5364" t="str">
            <v>30101</v>
          </cell>
          <cell r="I5364">
            <v>6.215948</v>
          </cell>
          <cell r="J5364" t="str">
            <v>深圳市彩田幼儿园</v>
          </cell>
        </row>
        <row r="5365">
          <cell r="A5365">
            <v>167</v>
          </cell>
          <cell r="B5365">
            <v>1</v>
          </cell>
          <cell r="C5365" t="str">
            <v>118188</v>
          </cell>
          <cell r="D5365" t="str">
            <v>167-1</v>
          </cell>
          <cell r="E5365" t="str">
            <v>167-1-30199</v>
          </cell>
        </row>
        <row r="5365">
          <cell r="G5365" t="str">
            <v>2050201</v>
          </cell>
          <cell r="H5365" t="str">
            <v>30199</v>
          </cell>
          <cell r="I5365">
            <v>1265.482</v>
          </cell>
          <cell r="J5365" t="str">
            <v>深圳市彩田幼儿园</v>
          </cell>
        </row>
        <row r="5366">
          <cell r="A5366">
            <v>167</v>
          </cell>
          <cell r="B5366">
            <v>1</v>
          </cell>
          <cell r="C5366" t="str">
            <v>118188</v>
          </cell>
          <cell r="D5366" t="str">
            <v>167-1</v>
          </cell>
          <cell r="E5366" t="str">
            <v>167-1-30201</v>
          </cell>
        </row>
        <row r="5366">
          <cell r="G5366" t="str">
            <v>2050201</v>
          </cell>
          <cell r="H5366" t="str">
            <v>30201</v>
          </cell>
          <cell r="I5366">
            <v>10.594</v>
          </cell>
          <cell r="J5366" t="str">
            <v>深圳市彩田幼儿园</v>
          </cell>
        </row>
        <row r="5367">
          <cell r="A5367">
            <v>167</v>
          </cell>
          <cell r="B5367">
            <v>1</v>
          </cell>
          <cell r="C5367" t="str">
            <v>118188</v>
          </cell>
          <cell r="D5367" t="str">
            <v>167-1</v>
          </cell>
          <cell r="E5367" t="str">
            <v>167-1-30202</v>
          </cell>
        </row>
        <row r="5367">
          <cell r="G5367" t="str">
            <v>2050201</v>
          </cell>
          <cell r="H5367" t="str">
            <v>30202</v>
          </cell>
          <cell r="I5367">
            <v>3</v>
          </cell>
          <cell r="J5367" t="str">
            <v>深圳市彩田幼儿园</v>
          </cell>
        </row>
        <row r="5368">
          <cell r="A5368">
            <v>167</v>
          </cell>
          <cell r="B5368">
            <v>1</v>
          </cell>
          <cell r="C5368" t="str">
            <v>118188</v>
          </cell>
          <cell r="D5368" t="str">
            <v>167-1</v>
          </cell>
          <cell r="E5368" t="str">
            <v>167-1-30204</v>
          </cell>
        </row>
        <row r="5368">
          <cell r="G5368" t="str">
            <v>2050201</v>
          </cell>
          <cell r="H5368" t="str">
            <v>30204</v>
          </cell>
          <cell r="I5368">
            <v>0.2</v>
          </cell>
          <cell r="J5368" t="str">
            <v>深圳市彩田幼儿园</v>
          </cell>
        </row>
        <row r="5369">
          <cell r="A5369">
            <v>167</v>
          </cell>
          <cell r="B5369">
            <v>1</v>
          </cell>
          <cell r="C5369" t="str">
            <v>118188</v>
          </cell>
          <cell r="D5369" t="str">
            <v>167-1</v>
          </cell>
          <cell r="E5369" t="str">
            <v>167-1-30205</v>
          </cell>
        </row>
        <row r="5369">
          <cell r="G5369" t="str">
            <v>2050201</v>
          </cell>
          <cell r="H5369" t="str">
            <v>30205</v>
          </cell>
          <cell r="I5369">
            <v>4.2</v>
          </cell>
          <cell r="J5369" t="str">
            <v>深圳市彩田幼儿园</v>
          </cell>
        </row>
        <row r="5370">
          <cell r="A5370">
            <v>167</v>
          </cell>
          <cell r="B5370">
            <v>1</v>
          </cell>
          <cell r="C5370" t="str">
            <v>118188</v>
          </cell>
          <cell r="D5370" t="str">
            <v>167-1</v>
          </cell>
          <cell r="E5370" t="str">
            <v>167-1-30206</v>
          </cell>
        </row>
        <row r="5370">
          <cell r="G5370" t="str">
            <v>2050201</v>
          </cell>
          <cell r="H5370" t="str">
            <v>30206</v>
          </cell>
          <cell r="I5370">
            <v>13</v>
          </cell>
          <cell r="J5370" t="str">
            <v>深圳市彩田幼儿园</v>
          </cell>
        </row>
        <row r="5371">
          <cell r="A5371">
            <v>167</v>
          </cell>
          <cell r="B5371">
            <v>1</v>
          </cell>
          <cell r="C5371" t="str">
            <v>118188</v>
          </cell>
          <cell r="D5371" t="str">
            <v>167-1</v>
          </cell>
          <cell r="E5371" t="str">
            <v>167-1-30207</v>
          </cell>
        </row>
        <row r="5371">
          <cell r="G5371" t="str">
            <v>2050201</v>
          </cell>
          <cell r="H5371" t="str">
            <v>30207</v>
          </cell>
          <cell r="I5371">
            <v>2.1</v>
          </cell>
          <cell r="J5371" t="str">
            <v>深圳市彩田幼儿园</v>
          </cell>
        </row>
        <row r="5372">
          <cell r="A5372">
            <v>167</v>
          </cell>
          <cell r="B5372">
            <v>1</v>
          </cell>
          <cell r="C5372" t="str">
            <v>118188</v>
          </cell>
          <cell r="D5372" t="str">
            <v>167-1</v>
          </cell>
          <cell r="E5372" t="str">
            <v>167-1-30209</v>
          </cell>
        </row>
        <row r="5372">
          <cell r="G5372" t="str">
            <v>2050201</v>
          </cell>
          <cell r="H5372" t="str">
            <v>30209</v>
          </cell>
          <cell r="I5372">
            <v>9.368</v>
          </cell>
          <cell r="J5372" t="str">
            <v>深圳市彩田幼儿园</v>
          </cell>
        </row>
        <row r="5373">
          <cell r="A5373">
            <v>167</v>
          </cell>
          <cell r="B5373">
            <v>1</v>
          </cell>
          <cell r="C5373" t="str">
            <v>118188</v>
          </cell>
          <cell r="D5373" t="str">
            <v>167-1</v>
          </cell>
          <cell r="E5373" t="str">
            <v>167-1-30211</v>
          </cell>
        </row>
        <row r="5373">
          <cell r="G5373" t="str">
            <v>2050201</v>
          </cell>
          <cell r="H5373" t="str">
            <v>30211</v>
          </cell>
          <cell r="I5373">
            <v>4.896</v>
          </cell>
          <cell r="J5373" t="str">
            <v>深圳市彩田幼儿园</v>
          </cell>
        </row>
        <row r="5374">
          <cell r="A5374">
            <v>167</v>
          </cell>
          <cell r="B5374">
            <v>1</v>
          </cell>
          <cell r="C5374" t="str">
            <v>118188</v>
          </cell>
          <cell r="D5374" t="str">
            <v>167-1</v>
          </cell>
          <cell r="E5374" t="str">
            <v>167-1-30213</v>
          </cell>
        </row>
        <row r="5374">
          <cell r="G5374" t="str">
            <v>2050201</v>
          </cell>
          <cell r="H5374" t="str">
            <v>30213</v>
          </cell>
          <cell r="I5374">
            <v>57.994</v>
          </cell>
          <cell r="J5374" t="str">
            <v>深圳市彩田幼儿园</v>
          </cell>
        </row>
        <row r="5375">
          <cell r="A5375">
            <v>167</v>
          </cell>
          <cell r="B5375">
            <v>1</v>
          </cell>
          <cell r="C5375" t="str">
            <v>118188</v>
          </cell>
          <cell r="D5375" t="str">
            <v>167-1</v>
          </cell>
          <cell r="E5375" t="str">
            <v>167-1-30216</v>
          </cell>
        </row>
        <row r="5375">
          <cell r="G5375" t="str">
            <v>2050201</v>
          </cell>
          <cell r="H5375" t="str">
            <v>30216</v>
          </cell>
          <cell r="I5375">
            <v>9.88</v>
          </cell>
          <cell r="J5375" t="str">
            <v>深圳市彩田幼儿园</v>
          </cell>
        </row>
        <row r="5376">
          <cell r="A5376">
            <v>167</v>
          </cell>
          <cell r="B5376">
            <v>1</v>
          </cell>
          <cell r="C5376" t="str">
            <v>118188</v>
          </cell>
          <cell r="D5376" t="str">
            <v>167-1</v>
          </cell>
          <cell r="E5376" t="str">
            <v>167-1-30218</v>
          </cell>
        </row>
        <row r="5376">
          <cell r="G5376" t="str">
            <v>2050201</v>
          </cell>
          <cell r="H5376" t="str">
            <v>30218</v>
          </cell>
          <cell r="I5376">
            <v>40.93</v>
          </cell>
          <cell r="J5376" t="str">
            <v>深圳市彩田幼儿园</v>
          </cell>
        </row>
        <row r="5377">
          <cell r="A5377">
            <v>167</v>
          </cell>
          <cell r="B5377">
            <v>1</v>
          </cell>
          <cell r="C5377" t="str">
            <v>118188</v>
          </cell>
          <cell r="D5377" t="str">
            <v>167-1</v>
          </cell>
          <cell r="E5377" t="str">
            <v>167-1-30226</v>
          </cell>
        </row>
        <row r="5377">
          <cell r="G5377" t="str">
            <v>2050201</v>
          </cell>
          <cell r="H5377" t="str">
            <v>30226</v>
          </cell>
          <cell r="I5377">
            <v>25.706</v>
          </cell>
          <cell r="J5377" t="str">
            <v>深圳市彩田幼儿园</v>
          </cell>
        </row>
        <row r="5378">
          <cell r="A5378">
            <v>167</v>
          </cell>
          <cell r="B5378">
            <v>1</v>
          </cell>
          <cell r="C5378" t="str">
            <v>118188</v>
          </cell>
          <cell r="D5378" t="str">
            <v>167-1</v>
          </cell>
          <cell r="E5378" t="str">
            <v>167-1-30227</v>
          </cell>
        </row>
        <row r="5378">
          <cell r="G5378" t="str">
            <v>2050201</v>
          </cell>
          <cell r="H5378" t="str">
            <v>30227</v>
          </cell>
          <cell r="I5378">
            <v>44.772</v>
          </cell>
          <cell r="J5378" t="str">
            <v>深圳市彩田幼儿园</v>
          </cell>
        </row>
        <row r="5379">
          <cell r="A5379">
            <v>167</v>
          </cell>
          <cell r="B5379">
            <v>1</v>
          </cell>
          <cell r="C5379" t="str">
            <v>118188</v>
          </cell>
          <cell r="D5379" t="str">
            <v>167-1</v>
          </cell>
          <cell r="E5379" t="str">
            <v>167-1-30228</v>
          </cell>
        </row>
        <row r="5379">
          <cell r="G5379" t="str">
            <v>2050201</v>
          </cell>
          <cell r="H5379" t="str">
            <v>30228</v>
          </cell>
          <cell r="I5379">
            <v>23.1</v>
          </cell>
          <cell r="J5379" t="str">
            <v>深圳市彩田幼儿园</v>
          </cell>
        </row>
        <row r="5380">
          <cell r="A5380">
            <v>167</v>
          </cell>
          <cell r="B5380">
            <v>1</v>
          </cell>
          <cell r="C5380" t="str">
            <v>118188</v>
          </cell>
          <cell r="D5380" t="str">
            <v>167-1</v>
          </cell>
          <cell r="E5380" t="str">
            <v>167-1-30229</v>
          </cell>
        </row>
        <row r="5380">
          <cell r="G5380" t="str">
            <v>2050201</v>
          </cell>
          <cell r="H5380" t="str">
            <v>30229</v>
          </cell>
          <cell r="I5380">
            <v>4.62</v>
          </cell>
          <cell r="J5380" t="str">
            <v>深圳市彩田幼儿园</v>
          </cell>
        </row>
        <row r="5381">
          <cell r="A5381">
            <v>167</v>
          </cell>
          <cell r="B5381">
            <v>1</v>
          </cell>
          <cell r="C5381" t="str">
            <v>118188</v>
          </cell>
          <cell r="D5381" t="str">
            <v>167-1</v>
          </cell>
          <cell r="E5381" t="str">
            <v>167-1-30231</v>
          </cell>
        </row>
        <row r="5381">
          <cell r="G5381" t="str">
            <v>2050201</v>
          </cell>
          <cell r="H5381" t="str">
            <v>30231</v>
          </cell>
          <cell r="I5381">
            <v>7.34</v>
          </cell>
          <cell r="J5381" t="str">
            <v>深圳市彩田幼儿园</v>
          </cell>
        </row>
        <row r="5382">
          <cell r="A5382">
            <v>167</v>
          </cell>
          <cell r="B5382">
            <v>1</v>
          </cell>
          <cell r="C5382" t="str">
            <v>118188</v>
          </cell>
          <cell r="D5382" t="str">
            <v>167-1</v>
          </cell>
          <cell r="E5382" t="str">
            <v>167-1-30299</v>
          </cell>
        </row>
        <row r="5382">
          <cell r="G5382" t="str">
            <v>2050201</v>
          </cell>
          <cell r="H5382" t="str">
            <v>30299</v>
          </cell>
          <cell r="I5382">
            <v>79.15</v>
          </cell>
          <cell r="J5382" t="str">
            <v>深圳市彩田幼儿园</v>
          </cell>
        </row>
        <row r="5383">
          <cell r="A5383">
            <v>167</v>
          </cell>
          <cell r="B5383">
            <v>1</v>
          </cell>
          <cell r="C5383" t="str">
            <v>118188</v>
          </cell>
          <cell r="D5383" t="str">
            <v>167-1</v>
          </cell>
          <cell r="E5383" t="str">
            <v>167-1-30399</v>
          </cell>
        </row>
        <row r="5383">
          <cell r="G5383" t="str">
            <v>2050201</v>
          </cell>
          <cell r="H5383" t="str">
            <v>30399</v>
          </cell>
          <cell r="I5383">
            <v>51.9</v>
          </cell>
          <cell r="J5383" t="str">
            <v>深圳市彩田幼儿园</v>
          </cell>
        </row>
        <row r="5384">
          <cell r="A5384">
            <v>167</v>
          </cell>
          <cell r="B5384">
            <v>1</v>
          </cell>
          <cell r="C5384" t="str">
            <v>118188</v>
          </cell>
          <cell r="D5384" t="str">
            <v>167-1</v>
          </cell>
          <cell r="E5384" t="str">
            <v>167-1-31002</v>
          </cell>
        </row>
        <row r="5384">
          <cell r="G5384" t="str">
            <v>2050201</v>
          </cell>
          <cell r="H5384" t="str">
            <v>31002</v>
          </cell>
          <cell r="I5384">
            <v>40.26</v>
          </cell>
          <cell r="J5384" t="str">
            <v>深圳市彩田幼儿园</v>
          </cell>
        </row>
        <row r="5385">
          <cell r="A5385">
            <v>167</v>
          </cell>
          <cell r="B5385">
            <v>1</v>
          </cell>
          <cell r="C5385" t="str">
            <v>118188</v>
          </cell>
          <cell r="D5385" t="str">
            <v>167-1</v>
          </cell>
          <cell r="E5385" t="str">
            <v>167-1-31099</v>
          </cell>
        </row>
        <row r="5385">
          <cell r="G5385" t="str">
            <v>2050201</v>
          </cell>
          <cell r="H5385" t="str">
            <v>31099</v>
          </cell>
          <cell r="I5385">
            <v>2.1</v>
          </cell>
          <cell r="J5385" t="str">
            <v>深圳市彩田幼儿园</v>
          </cell>
        </row>
        <row r="5386">
          <cell r="A5386">
            <v>167</v>
          </cell>
          <cell r="B5386">
            <v>2</v>
          </cell>
          <cell r="C5386" t="str">
            <v>118188</v>
          </cell>
          <cell r="D5386" t="str">
            <v>167-2</v>
          </cell>
          <cell r="E5386" t="str">
            <v>167-2-30299</v>
          </cell>
        </row>
        <row r="5386">
          <cell r="G5386" t="str">
            <v>2080502</v>
          </cell>
          <cell r="H5386" t="str">
            <v>30299</v>
          </cell>
          <cell r="I5386">
            <v>10.59</v>
          </cell>
          <cell r="J5386" t="str">
            <v>深圳市彩田幼儿园</v>
          </cell>
        </row>
        <row r="5387">
          <cell r="A5387">
            <v>167</v>
          </cell>
          <cell r="B5387">
            <v>2</v>
          </cell>
          <cell r="C5387" t="str">
            <v>118188</v>
          </cell>
          <cell r="D5387" t="str">
            <v>167-2</v>
          </cell>
          <cell r="E5387" t="str">
            <v>167-2-30302</v>
          </cell>
        </row>
        <row r="5387">
          <cell r="G5387" t="str">
            <v>2080502</v>
          </cell>
          <cell r="H5387" t="str">
            <v>30302</v>
          </cell>
          <cell r="I5387">
            <v>74.5354</v>
          </cell>
          <cell r="J5387" t="str">
            <v>深圳市彩田幼儿园</v>
          </cell>
        </row>
        <row r="5388">
          <cell r="A5388">
            <v>167</v>
          </cell>
          <cell r="B5388">
            <v>3</v>
          </cell>
          <cell r="C5388" t="str">
            <v>118188</v>
          </cell>
          <cell r="D5388" t="str">
            <v>167-3</v>
          </cell>
          <cell r="E5388" t="str">
            <v>167-3-30199</v>
          </cell>
        </row>
        <row r="5388">
          <cell r="G5388" t="str">
            <v>2080505</v>
          </cell>
          <cell r="H5388" t="str">
            <v>30199</v>
          </cell>
          <cell r="I5388">
            <v>152.4</v>
          </cell>
          <cell r="J5388" t="str">
            <v>深圳市彩田幼儿园</v>
          </cell>
        </row>
        <row r="5389">
          <cell r="A5389">
            <v>167</v>
          </cell>
          <cell r="B5389">
            <v>4</v>
          </cell>
          <cell r="C5389" t="str">
            <v>118188</v>
          </cell>
          <cell r="D5389" t="str">
            <v>167-4</v>
          </cell>
          <cell r="E5389" t="str">
            <v>167-4-30305</v>
          </cell>
        </row>
        <row r="5389">
          <cell r="G5389" t="str">
            <v>2080801</v>
          </cell>
          <cell r="H5389" t="str">
            <v>30305</v>
          </cell>
          <cell r="I5389">
            <v>2.78</v>
          </cell>
          <cell r="J5389" t="str">
            <v>深圳市彩田幼儿园</v>
          </cell>
        </row>
        <row r="5390">
          <cell r="A5390">
            <v>167</v>
          </cell>
          <cell r="B5390">
            <v>5</v>
          </cell>
          <cell r="C5390" t="str">
            <v>118188</v>
          </cell>
          <cell r="D5390" t="str">
            <v>167-5</v>
          </cell>
          <cell r="E5390" t="str">
            <v>167-5-30199</v>
          </cell>
        </row>
        <row r="5390">
          <cell r="G5390" t="str">
            <v>2101102</v>
          </cell>
          <cell r="H5390" t="str">
            <v>30199</v>
          </cell>
          <cell r="I5390">
            <v>62.4</v>
          </cell>
          <cell r="J5390" t="str">
            <v>深圳市彩田幼儿园</v>
          </cell>
        </row>
        <row r="5391">
          <cell r="A5391">
            <v>167</v>
          </cell>
          <cell r="B5391">
            <v>6</v>
          </cell>
          <cell r="C5391" t="str">
            <v>118188</v>
          </cell>
          <cell r="D5391" t="str">
            <v>167-6</v>
          </cell>
          <cell r="E5391" t="str">
            <v>167-6-30113</v>
          </cell>
        </row>
        <row r="5391">
          <cell r="G5391" t="str">
            <v>2210201</v>
          </cell>
          <cell r="H5391" t="str">
            <v>30113</v>
          </cell>
          <cell r="I5391">
            <v>129.48</v>
          </cell>
          <cell r="J5391" t="str">
            <v>深圳市彩田幼儿园</v>
          </cell>
        </row>
        <row r="5392">
          <cell r="A5392">
            <v>167</v>
          </cell>
          <cell r="B5392">
            <v>7</v>
          </cell>
          <cell r="C5392" t="str">
            <v>118188</v>
          </cell>
          <cell r="D5392" t="str">
            <v>167-7</v>
          </cell>
          <cell r="E5392" t="str">
            <v>167-7-30302</v>
          </cell>
        </row>
        <row r="5392">
          <cell r="G5392" t="str">
            <v>2210203</v>
          </cell>
          <cell r="H5392" t="str">
            <v>30302</v>
          </cell>
          <cell r="I5392">
            <v>89.846652</v>
          </cell>
          <cell r="J5392" t="str">
            <v>深圳市彩田幼儿园</v>
          </cell>
        </row>
        <row r="5393">
          <cell r="A5393">
            <v>168</v>
          </cell>
          <cell r="B5393">
            <v>1</v>
          </cell>
          <cell r="C5393" t="str">
            <v>118185</v>
          </cell>
          <cell r="D5393" t="str">
            <v>168-1</v>
          </cell>
          <cell r="E5393" t="str">
            <v>168-1-30101</v>
          </cell>
        </row>
        <row r="5393">
          <cell r="G5393" t="str">
            <v>2050201</v>
          </cell>
          <cell r="H5393" t="str">
            <v>30101</v>
          </cell>
          <cell r="I5393">
            <v>30</v>
          </cell>
          <cell r="J5393" t="str">
            <v>深圳市第十一幼儿园</v>
          </cell>
        </row>
        <row r="5394">
          <cell r="A5394">
            <v>168</v>
          </cell>
          <cell r="B5394">
            <v>1</v>
          </cell>
          <cell r="C5394" t="str">
            <v>118185</v>
          </cell>
          <cell r="D5394" t="str">
            <v>168-1</v>
          </cell>
          <cell r="E5394" t="str">
            <v>168-1-30199</v>
          </cell>
        </row>
        <row r="5394">
          <cell r="G5394" t="str">
            <v>2050201</v>
          </cell>
          <cell r="H5394" t="str">
            <v>30199</v>
          </cell>
          <cell r="I5394">
            <v>1156.72</v>
          </cell>
          <cell r="J5394" t="str">
            <v>深圳市第十一幼儿园</v>
          </cell>
        </row>
        <row r="5395">
          <cell r="A5395">
            <v>168</v>
          </cell>
          <cell r="B5395">
            <v>1</v>
          </cell>
          <cell r="C5395" t="str">
            <v>118185</v>
          </cell>
          <cell r="D5395" t="str">
            <v>168-1</v>
          </cell>
          <cell r="E5395" t="str">
            <v>168-1-30201</v>
          </cell>
        </row>
        <row r="5395">
          <cell r="G5395" t="str">
            <v>2050201</v>
          </cell>
          <cell r="H5395" t="str">
            <v>30201</v>
          </cell>
          <cell r="I5395">
            <v>10.95</v>
          </cell>
          <cell r="J5395" t="str">
            <v>深圳市第十一幼儿园</v>
          </cell>
        </row>
        <row r="5396">
          <cell r="A5396">
            <v>168</v>
          </cell>
          <cell r="B5396">
            <v>1</v>
          </cell>
          <cell r="C5396" t="str">
            <v>118185</v>
          </cell>
          <cell r="D5396" t="str">
            <v>168-1</v>
          </cell>
          <cell r="E5396" t="str">
            <v>168-1-30202</v>
          </cell>
        </row>
        <row r="5396">
          <cell r="G5396" t="str">
            <v>2050201</v>
          </cell>
          <cell r="H5396" t="str">
            <v>30202</v>
          </cell>
          <cell r="I5396">
            <v>7.9001</v>
          </cell>
          <cell r="J5396" t="str">
            <v>深圳市第十一幼儿园</v>
          </cell>
        </row>
        <row r="5397">
          <cell r="A5397">
            <v>168</v>
          </cell>
          <cell r="B5397">
            <v>1</v>
          </cell>
          <cell r="C5397" t="str">
            <v>118185</v>
          </cell>
          <cell r="D5397" t="str">
            <v>168-1</v>
          </cell>
          <cell r="E5397" t="str">
            <v>168-1-30204</v>
          </cell>
        </row>
        <row r="5397">
          <cell r="G5397" t="str">
            <v>2050201</v>
          </cell>
          <cell r="H5397" t="str">
            <v>30204</v>
          </cell>
          <cell r="I5397">
            <v>0.27</v>
          </cell>
          <cell r="J5397" t="str">
            <v>深圳市第十一幼儿园</v>
          </cell>
        </row>
        <row r="5398">
          <cell r="A5398">
            <v>168</v>
          </cell>
          <cell r="B5398">
            <v>1</v>
          </cell>
          <cell r="C5398" t="str">
            <v>118185</v>
          </cell>
          <cell r="D5398" t="str">
            <v>168-1</v>
          </cell>
          <cell r="E5398" t="str">
            <v>168-1-30205</v>
          </cell>
        </row>
        <row r="5398">
          <cell r="G5398" t="str">
            <v>2050201</v>
          </cell>
          <cell r="H5398" t="str">
            <v>30205</v>
          </cell>
          <cell r="I5398">
            <v>4</v>
          </cell>
          <cell r="J5398" t="str">
            <v>深圳市第十一幼儿园</v>
          </cell>
        </row>
        <row r="5399">
          <cell r="A5399">
            <v>168</v>
          </cell>
          <cell r="B5399">
            <v>1</v>
          </cell>
          <cell r="C5399" t="str">
            <v>118185</v>
          </cell>
          <cell r="D5399" t="str">
            <v>168-1</v>
          </cell>
          <cell r="E5399" t="str">
            <v>168-1-30206</v>
          </cell>
        </row>
        <row r="5399">
          <cell r="G5399" t="str">
            <v>2050201</v>
          </cell>
          <cell r="H5399" t="str">
            <v>30206</v>
          </cell>
          <cell r="I5399">
            <v>14</v>
          </cell>
          <cell r="J5399" t="str">
            <v>深圳市第十一幼儿园</v>
          </cell>
        </row>
        <row r="5400">
          <cell r="A5400">
            <v>168</v>
          </cell>
          <cell r="B5400">
            <v>1</v>
          </cell>
          <cell r="C5400" t="str">
            <v>118185</v>
          </cell>
          <cell r="D5400" t="str">
            <v>168-1</v>
          </cell>
          <cell r="E5400" t="str">
            <v>168-1-30207</v>
          </cell>
        </row>
        <row r="5400">
          <cell r="G5400" t="str">
            <v>2050201</v>
          </cell>
          <cell r="H5400" t="str">
            <v>30207</v>
          </cell>
          <cell r="I5400">
            <v>2.9999</v>
          </cell>
          <cell r="J5400" t="str">
            <v>深圳市第十一幼儿园</v>
          </cell>
        </row>
        <row r="5401">
          <cell r="A5401">
            <v>168</v>
          </cell>
          <cell r="B5401">
            <v>1</v>
          </cell>
          <cell r="C5401" t="str">
            <v>118185</v>
          </cell>
          <cell r="D5401" t="str">
            <v>168-1</v>
          </cell>
          <cell r="E5401" t="str">
            <v>168-1-30209</v>
          </cell>
        </row>
        <row r="5401">
          <cell r="G5401" t="str">
            <v>2050201</v>
          </cell>
          <cell r="H5401" t="str">
            <v>30209</v>
          </cell>
          <cell r="I5401">
            <v>6.7</v>
          </cell>
          <cell r="J5401" t="str">
            <v>深圳市第十一幼儿园</v>
          </cell>
        </row>
        <row r="5402">
          <cell r="A5402">
            <v>168</v>
          </cell>
          <cell r="B5402">
            <v>1</v>
          </cell>
          <cell r="C5402" t="str">
            <v>118185</v>
          </cell>
          <cell r="D5402" t="str">
            <v>168-1</v>
          </cell>
          <cell r="E5402" t="str">
            <v>168-1-30211</v>
          </cell>
        </row>
        <row r="5402">
          <cell r="G5402" t="str">
            <v>2050201</v>
          </cell>
          <cell r="H5402" t="str">
            <v>30211</v>
          </cell>
          <cell r="I5402">
            <v>4.496</v>
          </cell>
          <cell r="J5402" t="str">
            <v>深圳市第十一幼儿园</v>
          </cell>
        </row>
        <row r="5403">
          <cell r="A5403">
            <v>168</v>
          </cell>
          <cell r="B5403">
            <v>1</v>
          </cell>
          <cell r="C5403" t="str">
            <v>118185</v>
          </cell>
          <cell r="D5403" t="str">
            <v>168-1</v>
          </cell>
          <cell r="E5403" t="str">
            <v>168-1-30213</v>
          </cell>
        </row>
        <row r="5403">
          <cell r="G5403" t="str">
            <v>2050201</v>
          </cell>
          <cell r="H5403" t="str">
            <v>30213</v>
          </cell>
          <cell r="I5403">
            <v>49.3501</v>
          </cell>
          <cell r="J5403" t="str">
            <v>深圳市第十一幼儿园</v>
          </cell>
        </row>
        <row r="5404">
          <cell r="A5404">
            <v>168</v>
          </cell>
          <cell r="B5404">
            <v>1</v>
          </cell>
          <cell r="C5404" t="str">
            <v>118185</v>
          </cell>
          <cell r="D5404" t="str">
            <v>168-1</v>
          </cell>
          <cell r="E5404" t="str">
            <v>168-1-30214</v>
          </cell>
        </row>
        <row r="5404">
          <cell r="G5404" t="str">
            <v>2050201</v>
          </cell>
          <cell r="H5404" t="str">
            <v>30214</v>
          </cell>
          <cell r="I5404">
            <v>10.8</v>
          </cell>
          <cell r="J5404" t="str">
            <v>深圳市第十一幼儿园</v>
          </cell>
        </row>
        <row r="5405">
          <cell r="A5405">
            <v>168</v>
          </cell>
          <cell r="B5405">
            <v>1</v>
          </cell>
          <cell r="C5405" t="str">
            <v>118185</v>
          </cell>
          <cell r="D5405" t="str">
            <v>168-1</v>
          </cell>
          <cell r="E5405" t="str">
            <v>168-1-30216</v>
          </cell>
        </row>
        <row r="5405">
          <cell r="G5405" t="str">
            <v>2050201</v>
          </cell>
          <cell r="H5405" t="str">
            <v>30216</v>
          </cell>
          <cell r="I5405">
            <v>12</v>
          </cell>
          <cell r="J5405" t="str">
            <v>深圳市第十一幼儿园</v>
          </cell>
        </row>
        <row r="5406">
          <cell r="A5406">
            <v>168</v>
          </cell>
          <cell r="B5406">
            <v>1</v>
          </cell>
          <cell r="C5406" t="str">
            <v>118185</v>
          </cell>
          <cell r="D5406" t="str">
            <v>168-1</v>
          </cell>
          <cell r="E5406" t="str">
            <v>168-1-30218</v>
          </cell>
        </row>
        <row r="5406">
          <cell r="G5406" t="str">
            <v>2050201</v>
          </cell>
          <cell r="H5406" t="str">
            <v>30218</v>
          </cell>
          <cell r="I5406">
            <v>20.8266</v>
          </cell>
          <cell r="J5406" t="str">
            <v>深圳市第十一幼儿园</v>
          </cell>
        </row>
        <row r="5407">
          <cell r="A5407">
            <v>168</v>
          </cell>
          <cell r="B5407">
            <v>1</v>
          </cell>
          <cell r="C5407" t="str">
            <v>118185</v>
          </cell>
          <cell r="D5407" t="str">
            <v>168-1</v>
          </cell>
          <cell r="E5407" t="str">
            <v>168-1-30226</v>
          </cell>
        </row>
        <row r="5407">
          <cell r="G5407" t="str">
            <v>2050201</v>
          </cell>
          <cell r="H5407" t="str">
            <v>30226</v>
          </cell>
          <cell r="I5407">
            <v>44.5902</v>
          </cell>
          <cell r="J5407" t="str">
            <v>深圳市第十一幼儿园</v>
          </cell>
        </row>
        <row r="5408">
          <cell r="A5408">
            <v>168</v>
          </cell>
          <cell r="B5408">
            <v>1</v>
          </cell>
          <cell r="C5408" t="str">
            <v>118185</v>
          </cell>
          <cell r="D5408" t="str">
            <v>168-1</v>
          </cell>
          <cell r="E5408" t="str">
            <v>168-1-30227</v>
          </cell>
        </row>
        <row r="5408">
          <cell r="G5408" t="str">
            <v>2050201</v>
          </cell>
          <cell r="H5408" t="str">
            <v>30227</v>
          </cell>
          <cell r="I5408">
            <v>36.32</v>
          </cell>
          <cell r="J5408" t="str">
            <v>深圳市第十一幼儿园</v>
          </cell>
        </row>
        <row r="5409">
          <cell r="A5409">
            <v>168</v>
          </cell>
          <cell r="B5409">
            <v>1</v>
          </cell>
          <cell r="C5409" t="str">
            <v>118185</v>
          </cell>
          <cell r="D5409" t="str">
            <v>168-1</v>
          </cell>
          <cell r="E5409" t="str">
            <v>168-1-30228</v>
          </cell>
        </row>
        <row r="5409">
          <cell r="G5409" t="str">
            <v>2050201</v>
          </cell>
          <cell r="H5409" t="str">
            <v>30228</v>
          </cell>
          <cell r="I5409">
            <v>20.9636</v>
          </cell>
          <cell r="J5409" t="str">
            <v>深圳市第十一幼儿园</v>
          </cell>
        </row>
        <row r="5410">
          <cell r="A5410">
            <v>168</v>
          </cell>
          <cell r="B5410">
            <v>1</v>
          </cell>
          <cell r="C5410" t="str">
            <v>118185</v>
          </cell>
          <cell r="D5410" t="str">
            <v>168-1</v>
          </cell>
          <cell r="E5410" t="str">
            <v>168-1-30229</v>
          </cell>
        </row>
        <row r="5410">
          <cell r="G5410" t="str">
            <v>2050201</v>
          </cell>
          <cell r="H5410" t="str">
            <v>30229</v>
          </cell>
          <cell r="I5410">
            <v>3.54</v>
          </cell>
          <cell r="J5410" t="str">
            <v>深圳市第十一幼儿园</v>
          </cell>
        </row>
        <row r="5411">
          <cell r="A5411">
            <v>168</v>
          </cell>
          <cell r="B5411">
            <v>1</v>
          </cell>
          <cell r="C5411" t="str">
            <v>118185</v>
          </cell>
          <cell r="D5411" t="str">
            <v>168-1</v>
          </cell>
          <cell r="E5411" t="str">
            <v>168-1-30231</v>
          </cell>
        </row>
        <row r="5411">
          <cell r="G5411" t="str">
            <v>2050201</v>
          </cell>
          <cell r="H5411" t="str">
            <v>30231</v>
          </cell>
          <cell r="I5411">
            <v>4</v>
          </cell>
          <cell r="J5411" t="str">
            <v>深圳市第十一幼儿园</v>
          </cell>
        </row>
        <row r="5412">
          <cell r="A5412">
            <v>168</v>
          </cell>
          <cell r="B5412">
            <v>1</v>
          </cell>
          <cell r="C5412" t="str">
            <v>118185</v>
          </cell>
          <cell r="D5412" t="str">
            <v>168-1</v>
          </cell>
          <cell r="E5412" t="str">
            <v>168-1-30239</v>
          </cell>
        </row>
        <row r="5412">
          <cell r="G5412" t="str">
            <v>2050201</v>
          </cell>
          <cell r="H5412" t="str">
            <v>30239</v>
          </cell>
          <cell r="I5412">
            <v>1.7</v>
          </cell>
          <cell r="J5412" t="str">
            <v>深圳市第十一幼儿园</v>
          </cell>
        </row>
        <row r="5413">
          <cell r="A5413">
            <v>168</v>
          </cell>
          <cell r="B5413">
            <v>1</v>
          </cell>
          <cell r="C5413" t="str">
            <v>118185</v>
          </cell>
          <cell r="D5413" t="str">
            <v>168-1</v>
          </cell>
          <cell r="E5413" t="str">
            <v>168-1-30299</v>
          </cell>
        </row>
        <row r="5413">
          <cell r="G5413" t="str">
            <v>2050201</v>
          </cell>
          <cell r="H5413" t="str">
            <v>30299</v>
          </cell>
          <cell r="I5413">
            <v>62.3134</v>
          </cell>
          <cell r="J5413" t="str">
            <v>深圳市第十一幼儿园</v>
          </cell>
        </row>
        <row r="5414">
          <cell r="A5414">
            <v>168</v>
          </cell>
          <cell r="B5414">
            <v>1</v>
          </cell>
          <cell r="C5414" t="str">
            <v>118185</v>
          </cell>
          <cell r="D5414" t="str">
            <v>168-1</v>
          </cell>
          <cell r="E5414" t="str">
            <v>168-1-30399</v>
          </cell>
        </row>
        <row r="5414">
          <cell r="G5414" t="str">
            <v>2050201</v>
          </cell>
          <cell r="H5414" t="str">
            <v>30399</v>
          </cell>
          <cell r="I5414">
            <v>40.5</v>
          </cell>
          <cell r="J5414" t="str">
            <v>深圳市第十一幼儿园</v>
          </cell>
        </row>
        <row r="5415">
          <cell r="A5415">
            <v>168</v>
          </cell>
          <cell r="B5415">
            <v>1</v>
          </cell>
          <cell r="C5415" t="str">
            <v>118185</v>
          </cell>
          <cell r="D5415" t="str">
            <v>168-1</v>
          </cell>
          <cell r="E5415" t="str">
            <v>168-1-31002</v>
          </cell>
        </row>
        <row r="5415">
          <cell r="G5415" t="str">
            <v>2050201</v>
          </cell>
          <cell r="H5415" t="str">
            <v>31002</v>
          </cell>
          <cell r="I5415">
            <v>30.23</v>
          </cell>
          <cell r="J5415" t="str">
            <v>深圳市第十一幼儿园</v>
          </cell>
        </row>
        <row r="5416">
          <cell r="A5416">
            <v>168</v>
          </cell>
          <cell r="B5416">
            <v>1</v>
          </cell>
          <cell r="C5416" t="str">
            <v>118185</v>
          </cell>
          <cell r="D5416" t="str">
            <v>168-1</v>
          </cell>
          <cell r="E5416" t="str">
            <v>168-1-31099</v>
          </cell>
        </row>
        <row r="5416">
          <cell r="G5416" t="str">
            <v>2050201</v>
          </cell>
          <cell r="H5416" t="str">
            <v>31099</v>
          </cell>
          <cell r="I5416">
            <v>0.0001</v>
          </cell>
          <cell r="J5416" t="str">
            <v>深圳市第十一幼儿园</v>
          </cell>
        </row>
        <row r="5417">
          <cell r="A5417">
            <v>168</v>
          </cell>
          <cell r="B5417">
            <v>2</v>
          </cell>
          <cell r="C5417" t="str">
            <v>118185</v>
          </cell>
          <cell r="D5417" t="str">
            <v>168-2</v>
          </cell>
          <cell r="E5417" t="str">
            <v>168-2-30299</v>
          </cell>
        </row>
        <row r="5417">
          <cell r="G5417" t="str">
            <v>2080502</v>
          </cell>
          <cell r="H5417" t="str">
            <v>30299</v>
          </cell>
          <cell r="I5417">
            <v>8.84</v>
          </cell>
          <cell r="J5417" t="str">
            <v>深圳市第十一幼儿园</v>
          </cell>
        </row>
        <row r="5418">
          <cell r="A5418">
            <v>168</v>
          </cell>
          <cell r="B5418">
            <v>2</v>
          </cell>
          <cell r="C5418" t="str">
            <v>118185</v>
          </cell>
          <cell r="D5418" t="str">
            <v>168-2</v>
          </cell>
          <cell r="E5418" t="str">
            <v>168-2-30302</v>
          </cell>
        </row>
        <row r="5418">
          <cell r="G5418" t="str">
            <v>2080502</v>
          </cell>
          <cell r="H5418" t="str">
            <v>30302</v>
          </cell>
          <cell r="I5418">
            <v>65.16</v>
          </cell>
          <cell r="J5418" t="str">
            <v>深圳市第十一幼儿园</v>
          </cell>
        </row>
        <row r="5419">
          <cell r="A5419">
            <v>168</v>
          </cell>
          <cell r="B5419">
            <v>3</v>
          </cell>
          <cell r="C5419" t="str">
            <v>118185</v>
          </cell>
          <cell r="D5419" t="str">
            <v>168-3</v>
          </cell>
          <cell r="E5419" t="str">
            <v>168-3-30199</v>
          </cell>
        </row>
        <row r="5419">
          <cell r="G5419" t="str">
            <v>2080505</v>
          </cell>
          <cell r="H5419" t="str">
            <v>30199</v>
          </cell>
          <cell r="I5419">
            <v>135.57</v>
          </cell>
          <cell r="J5419" t="str">
            <v>深圳市第十一幼儿园</v>
          </cell>
        </row>
        <row r="5420">
          <cell r="A5420">
            <v>168</v>
          </cell>
          <cell r="B5420">
            <v>4</v>
          </cell>
          <cell r="C5420" t="str">
            <v>118185</v>
          </cell>
          <cell r="D5420" t="str">
            <v>168-4</v>
          </cell>
          <cell r="E5420" t="str">
            <v>168-4-30199</v>
          </cell>
        </row>
        <row r="5420">
          <cell r="G5420" t="str">
            <v>2101102</v>
          </cell>
          <cell r="H5420" t="str">
            <v>30199</v>
          </cell>
          <cell r="I5420">
            <v>60.53</v>
          </cell>
          <cell r="J5420" t="str">
            <v>深圳市第十一幼儿园</v>
          </cell>
        </row>
        <row r="5421">
          <cell r="A5421">
            <v>168</v>
          </cell>
          <cell r="B5421">
            <v>5</v>
          </cell>
          <cell r="C5421" t="str">
            <v>118185</v>
          </cell>
          <cell r="D5421" t="str">
            <v>168-5</v>
          </cell>
          <cell r="E5421" t="str">
            <v>168-5-30113</v>
          </cell>
        </row>
        <row r="5421">
          <cell r="G5421" t="str">
            <v>2210201</v>
          </cell>
          <cell r="H5421" t="str">
            <v>30113</v>
          </cell>
          <cell r="I5421">
            <v>116.24</v>
          </cell>
          <cell r="J5421" t="str">
            <v>深圳市第十一幼儿园</v>
          </cell>
        </row>
        <row r="5422">
          <cell r="A5422">
            <v>168</v>
          </cell>
          <cell r="B5422">
            <v>6</v>
          </cell>
          <cell r="C5422" t="str">
            <v>118185</v>
          </cell>
          <cell r="D5422" t="str">
            <v>168-6</v>
          </cell>
          <cell r="E5422" t="str">
            <v>168-6-30302</v>
          </cell>
        </row>
        <row r="5422">
          <cell r="G5422" t="str">
            <v>2210203</v>
          </cell>
          <cell r="H5422" t="str">
            <v>30302</v>
          </cell>
          <cell r="I5422">
            <v>71.02</v>
          </cell>
          <cell r="J5422" t="str">
            <v>深圳市第十一幼儿园</v>
          </cell>
        </row>
        <row r="5423">
          <cell r="A5423">
            <v>169</v>
          </cell>
          <cell r="B5423">
            <v>1</v>
          </cell>
          <cell r="C5423" t="str">
            <v>118149</v>
          </cell>
          <cell r="D5423" t="str">
            <v>169-1</v>
          </cell>
          <cell r="E5423" t="str">
            <v>169-1-30199</v>
          </cell>
        </row>
        <row r="5423">
          <cell r="G5423" t="str">
            <v>2050201</v>
          </cell>
          <cell r="H5423" t="str">
            <v>30199</v>
          </cell>
          <cell r="I5423">
            <v>670.1</v>
          </cell>
          <cell r="J5423" t="str">
            <v>深圳市福田区都市花园幼儿园</v>
          </cell>
        </row>
        <row r="5424">
          <cell r="A5424">
            <v>169</v>
          </cell>
          <cell r="B5424">
            <v>1</v>
          </cell>
          <cell r="C5424" t="str">
            <v>118149</v>
          </cell>
          <cell r="D5424" t="str">
            <v>169-1</v>
          </cell>
          <cell r="E5424" t="str">
            <v>169-1-30201</v>
          </cell>
        </row>
        <row r="5424">
          <cell r="G5424" t="str">
            <v>2050201</v>
          </cell>
          <cell r="H5424" t="str">
            <v>30201</v>
          </cell>
          <cell r="I5424">
            <v>3.5</v>
          </cell>
          <cell r="J5424" t="str">
            <v>深圳市福田区都市花园幼儿园</v>
          </cell>
        </row>
        <row r="5425">
          <cell r="A5425">
            <v>169</v>
          </cell>
          <cell r="B5425">
            <v>1</v>
          </cell>
          <cell r="C5425" t="str">
            <v>118149</v>
          </cell>
          <cell r="D5425" t="str">
            <v>169-1</v>
          </cell>
          <cell r="E5425" t="str">
            <v>169-1-30205</v>
          </cell>
        </row>
        <row r="5425">
          <cell r="G5425" t="str">
            <v>2050201</v>
          </cell>
          <cell r="H5425" t="str">
            <v>30205</v>
          </cell>
          <cell r="I5425">
            <v>4.45</v>
          </cell>
          <cell r="J5425" t="str">
            <v>深圳市福田区都市花园幼儿园</v>
          </cell>
        </row>
        <row r="5426">
          <cell r="A5426">
            <v>169</v>
          </cell>
          <cell r="B5426">
            <v>1</v>
          </cell>
          <cell r="C5426" t="str">
            <v>118149</v>
          </cell>
          <cell r="D5426" t="str">
            <v>169-1</v>
          </cell>
          <cell r="E5426" t="str">
            <v>169-1-30206</v>
          </cell>
        </row>
        <row r="5426">
          <cell r="G5426" t="str">
            <v>2050201</v>
          </cell>
          <cell r="H5426" t="str">
            <v>30206</v>
          </cell>
          <cell r="I5426">
            <v>24.4</v>
          </cell>
          <cell r="J5426" t="str">
            <v>深圳市福田区都市花园幼儿园</v>
          </cell>
        </row>
        <row r="5427">
          <cell r="A5427">
            <v>169</v>
          </cell>
          <cell r="B5427">
            <v>1</v>
          </cell>
          <cell r="C5427" t="str">
            <v>118149</v>
          </cell>
          <cell r="D5427" t="str">
            <v>169-1</v>
          </cell>
          <cell r="E5427" t="str">
            <v>169-1-30207</v>
          </cell>
        </row>
        <row r="5427">
          <cell r="G5427" t="str">
            <v>2050201</v>
          </cell>
          <cell r="H5427" t="str">
            <v>30207</v>
          </cell>
          <cell r="I5427">
            <v>3.16</v>
          </cell>
          <cell r="J5427" t="str">
            <v>深圳市福田区都市花园幼儿园</v>
          </cell>
        </row>
        <row r="5428">
          <cell r="A5428">
            <v>169</v>
          </cell>
          <cell r="B5428">
            <v>1</v>
          </cell>
          <cell r="C5428" t="str">
            <v>118149</v>
          </cell>
          <cell r="D5428" t="str">
            <v>169-1</v>
          </cell>
          <cell r="E5428" t="str">
            <v>169-1-30209</v>
          </cell>
        </row>
        <row r="5428">
          <cell r="G5428" t="str">
            <v>2050201</v>
          </cell>
          <cell r="H5428" t="str">
            <v>30209</v>
          </cell>
          <cell r="I5428">
            <v>15.067716</v>
          </cell>
          <cell r="J5428" t="str">
            <v>深圳市福田区都市花园幼儿园</v>
          </cell>
        </row>
        <row r="5429">
          <cell r="A5429">
            <v>169</v>
          </cell>
          <cell r="B5429">
            <v>1</v>
          </cell>
          <cell r="C5429" t="str">
            <v>118149</v>
          </cell>
          <cell r="D5429" t="str">
            <v>169-1</v>
          </cell>
          <cell r="E5429" t="str">
            <v>169-1-30213</v>
          </cell>
        </row>
        <row r="5429">
          <cell r="G5429" t="str">
            <v>2050201</v>
          </cell>
          <cell r="H5429" t="str">
            <v>30213</v>
          </cell>
          <cell r="I5429">
            <v>36.6</v>
          </cell>
          <cell r="J5429" t="str">
            <v>深圳市福田区都市花园幼儿园</v>
          </cell>
        </row>
        <row r="5430">
          <cell r="A5430">
            <v>169</v>
          </cell>
          <cell r="B5430">
            <v>1</v>
          </cell>
          <cell r="C5430" t="str">
            <v>118149</v>
          </cell>
          <cell r="D5430" t="str">
            <v>169-1</v>
          </cell>
          <cell r="E5430" t="str">
            <v>169-1-30216</v>
          </cell>
        </row>
        <row r="5430">
          <cell r="G5430" t="str">
            <v>2050201</v>
          </cell>
          <cell r="H5430" t="str">
            <v>30216</v>
          </cell>
          <cell r="I5430">
            <v>6.8</v>
          </cell>
          <cell r="J5430" t="str">
            <v>深圳市福田区都市花园幼儿园</v>
          </cell>
        </row>
        <row r="5431">
          <cell r="A5431">
            <v>169</v>
          </cell>
          <cell r="B5431">
            <v>1</v>
          </cell>
          <cell r="C5431" t="str">
            <v>118149</v>
          </cell>
          <cell r="D5431" t="str">
            <v>169-1</v>
          </cell>
          <cell r="E5431" t="str">
            <v>169-1-30218</v>
          </cell>
        </row>
        <row r="5431">
          <cell r="G5431" t="str">
            <v>2050201</v>
          </cell>
          <cell r="H5431" t="str">
            <v>30218</v>
          </cell>
          <cell r="I5431">
            <v>24.771984</v>
          </cell>
          <cell r="J5431" t="str">
            <v>深圳市福田区都市花园幼儿园</v>
          </cell>
        </row>
        <row r="5432">
          <cell r="A5432">
            <v>169</v>
          </cell>
          <cell r="B5432">
            <v>1</v>
          </cell>
          <cell r="C5432" t="str">
            <v>118149</v>
          </cell>
          <cell r="D5432" t="str">
            <v>169-1</v>
          </cell>
          <cell r="E5432" t="str">
            <v>169-1-30226</v>
          </cell>
        </row>
        <row r="5432">
          <cell r="G5432" t="str">
            <v>2050201</v>
          </cell>
          <cell r="H5432" t="str">
            <v>30226</v>
          </cell>
          <cell r="I5432">
            <v>3.2725</v>
          </cell>
          <cell r="J5432" t="str">
            <v>深圳市福田区都市花园幼儿园</v>
          </cell>
        </row>
        <row r="5433">
          <cell r="A5433">
            <v>169</v>
          </cell>
          <cell r="B5433">
            <v>1</v>
          </cell>
          <cell r="C5433" t="str">
            <v>118149</v>
          </cell>
          <cell r="D5433" t="str">
            <v>169-1</v>
          </cell>
          <cell r="E5433" t="str">
            <v>169-1-30227</v>
          </cell>
        </row>
        <row r="5433">
          <cell r="G5433" t="str">
            <v>2050201</v>
          </cell>
          <cell r="H5433" t="str">
            <v>30227</v>
          </cell>
          <cell r="I5433">
            <v>48.96</v>
          </cell>
          <cell r="J5433" t="str">
            <v>深圳市福田区都市花园幼儿园</v>
          </cell>
        </row>
        <row r="5434">
          <cell r="A5434">
            <v>169</v>
          </cell>
          <cell r="B5434">
            <v>1</v>
          </cell>
          <cell r="C5434" t="str">
            <v>118149</v>
          </cell>
          <cell r="D5434" t="str">
            <v>169-1</v>
          </cell>
          <cell r="E5434" t="str">
            <v>169-1-30228</v>
          </cell>
        </row>
        <row r="5434">
          <cell r="G5434" t="str">
            <v>2050201</v>
          </cell>
          <cell r="H5434" t="str">
            <v>30228</v>
          </cell>
          <cell r="I5434">
            <v>11.6738</v>
          </cell>
          <cell r="J5434" t="str">
            <v>深圳市福田区都市花园幼儿园</v>
          </cell>
        </row>
        <row r="5435">
          <cell r="A5435">
            <v>169</v>
          </cell>
          <cell r="B5435">
            <v>1</v>
          </cell>
          <cell r="C5435" t="str">
            <v>118149</v>
          </cell>
          <cell r="D5435" t="str">
            <v>169-1</v>
          </cell>
          <cell r="E5435" t="str">
            <v>169-1-30299</v>
          </cell>
        </row>
        <row r="5435">
          <cell r="G5435" t="str">
            <v>2050201</v>
          </cell>
          <cell r="H5435" t="str">
            <v>30299</v>
          </cell>
          <cell r="I5435">
            <v>56.688</v>
          </cell>
          <cell r="J5435" t="str">
            <v>深圳市福田区都市花园幼儿园</v>
          </cell>
        </row>
        <row r="5436">
          <cell r="A5436">
            <v>169</v>
          </cell>
          <cell r="B5436">
            <v>1</v>
          </cell>
          <cell r="C5436" t="str">
            <v>118149</v>
          </cell>
          <cell r="D5436" t="str">
            <v>169-1</v>
          </cell>
          <cell r="E5436" t="str">
            <v>169-1-31002</v>
          </cell>
        </row>
        <row r="5436">
          <cell r="G5436" t="str">
            <v>2050201</v>
          </cell>
          <cell r="H5436" t="str">
            <v>31002</v>
          </cell>
          <cell r="I5436">
            <v>12.156</v>
          </cell>
          <cell r="J5436" t="str">
            <v>深圳市福田区都市花园幼儿园</v>
          </cell>
        </row>
        <row r="5437">
          <cell r="A5437">
            <v>169</v>
          </cell>
          <cell r="B5437">
            <v>1</v>
          </cell>
          <cell r="C5437" t="str">
            <v>118149</v>
          </cell>
          <cell r="D5437" t="str">
            <v>169-1</v>
          </cell>
          <cell r="E5437" t="str">
            <v>169-1-31099</v>
          </cell>
        </row>
        <row r="5437">
          <cell r="G5437" t="str">
            <v>2050201</v>
          </cell>
          <cell r="H5437" t="str">
            <v>31099</v>
          </cell>
          <cell r="I5437">
            <v>0.5</v>
          </cell>
          <cell r="J5437" t="str">
            <v>深圳市福田区都市花园幼儿园</v>
          </cell>
        </row>
        <row r="5438">
          <cell r="A5438">
            <v>169</v>
          </cell>
          <cell r="B5438">
            <v>2</v>
          </cell>
          <cell r="C5438" t="str">
            <v>118149</v>
          </cell>
          <cell r="D5438" t="str">
            <v>169-2</v>
          </cell>
          <cell r="E5438" t="str">
            <v>169-2-30199</v>
          </cell>
        </row>
        <row r="5438">
          <cell r="G5438" t="str">
            <v>2080505</v>
          </cell>
          <cell r="H5438" t="str">
            <v>30199</v>
          </cell>
          <cell r="I5438">
            <v>136.6</v>
          </cell>
          <cell r="J5438" t="str">
            <v>深圳市福田区都市花园幼儿园</v>
          </cell>
        </row>
        <row r="5439">
          <cell r="A5439">
            <v>169</v>
          </cell>
          <cell r="B5439">
            <v>3</v>
          </cell>
          <cell r="C5439" t="str">
            <v>118149</v>
          </cell>
          <cell r="D5439" t="str">
            <v>169-3</v>
          </cell>
          <cell r="E5439" t="str">
            <v>169-3-30199</v>
          </cell>
        </row>
        <row r="5439">
          <cell r="G5439" t="str">
            <v>2101102</v>
          </cell>
          <cell r="H5439" t="str">
            <v>30199</v>
          </cell>
          <cell r="I5439">
            <v>52.1</v>
          </cell>
          <cell r="J5439" t="str">
            <v>深圳市福田区都市花园幼儿园</v>
          </cell>
        </row>
        <row r="5440">
          <cell r="A5440">
            <v>169</v>
          </cell>
          <cell r="B5440">
            <v>4</v>
          </cell>
          <cell r="C5440" t="str">
            <v>118149</v>
          </cell>
          <cell r="D5440" t="str">
            <v>169-4</v>
          </cell>
          <cell r="E5440" t="str">
            <v>169-4-30113</v>
          </cell>
        </row>
        <row r="5440">
          <cell r="G5440" t="str">
            <v>2210201</v>
          </cell>
          <cell r="H5440" t="str">
            <v>30113</v>
          </cell>
          <cell r="I5440">
            <v>104.2</v>
          </cell>
          <cell r="J5440" t="str">
            <v>深圳市福田区都市花园幼儿园</v>
          </cell>
        </row>
        <row r="5441">
          <cell r="A5441">
            <v>170</v>
          </cell>
          <cell r="B5441">
            <v>1</v>
          </cell>
          <cell r="C5441" t="str">
            <v>118153</v>
          </cell>
          <cell r="D5441" t="str">
            <v>170-1</v>
          </cell>
          <cell r="E5441" t="str">
            <v>170-1-30199</v>
          </cell>
        </row>
        <row r="5441">
          <cell r="G5441" t="str">
            <v>2050201</v>
          </cell>
          <cell r="H5441" t="str">
            <v>30199</v>
          </cell>
          <cell r="I5441">
            <v>440</v>
          </cell>
          <cell r="J5441" t="str">
            <v>深圳市福田区新沙小学第二附属幼儿园</v>
          </cell>
        </row>
        <row r="5442">
          <cell r="A5442">
            <v>170</v>
          </cell>
          <cell r="B5442">
            <v>1</v>
          </cell>
          <cell r="C5442" t="str">
            <v>118153</v>
          </cell>
          <cell r="D5442" t="str">
            <v>170-1</v>
          </cell>
          <cell r="E5442" t="str">
            <v>170-1-30201</v>
          </cell>
        </row>
        <row r="5442">
          <cell r="G5442" t="str">
            <v>2050201</v>
          </cell>
          <cell r="H5442" t="str">
            <v>30201</v>
          </cell>
          <cell r="I5442">
            <v>3.3</v>
          </cell>
          <cell r="J5442" t="str">
            <v>深圳市福田区新沙小学第二附属幼儿园</v>
          </cell>
        </row>
        <row r="5443">
          <cell r="A5443">
            <v>170</v>
          </cell>
          <cell r="B5443">
            <v>1</v>
          </cell>
          <cell r="C5443" t="str">
            <v>118153</v>
          </cell>
          <cell r="D5443" t="str">
            <v>170-1</v>
          </cell>
          <cell r="E5443" t="str">
            <v>170-1-30206</v>
          </cell>
        </row>
        <row r="5443">
          <cell r="G5443" t="str">
            <v>2050201</v>
          </cell>
          <cell r="H5443" t="str">
            <v>30206</v>
          </cell>
          <cell r="I5443">
            <v>7.5</v>
          </cell>
          <cell r="J5443" t="str">
            <v>深圳市福田区新沙小学第二附属幼儿园</v>
          </cell>
        </row>
        <row r="5444">
          <cell r="A5444">
            <v>170</v>
          </cell>
          <cell r="B5444">
            <v>1</v>
          </cell>
          <cell r="C5444" t="str">
            <v>118153</v>
          </cell>
          <cell r="D5444" t="str">
            <v>170-1</v>
          </cell>
          <cell r="E5444" t="str">
            <v>170-1-30207</v>
          </cell>
        </row>
        <row r="5444">
          <cell r="G5444" t="str">
            <v>2050201</v>
          </cell>
          <cell r="H5444" t="str">
            <v>30207</v>
          </cell>
          <cell r="I5444">
            <v>0.35</v>
          </cell>
          <cell r="J5444" t="str">
            <v>深圳市福田区新沙小学第二附属幼儿园</v>
          </cell>
        </row>
        <row r="5445">
          <cell r="A5445">
            <v>170</v>
          </cell>
          <cell r="B5445">
            <v>1</v>
          </cell>
          <cell r="C5445" t="str">
            <v>118153</v>
          </cell>
          <cell r="D5445" t="str">
            <v>170-1</v>
          </cell>
          <cell r="E5445" t="str">
            <v>170-1-30209</v>
          </cell>
        </row>
        <row r="5445">
          <cell r="G5445" t="str">
            <v>2050201</v>
          </cell>
          <cell r="H5445" t="str">
            <v>30209</v>
          </cell>
          <cell r="I5445">
            <v>12.3</v>
          </cell>
          <cell r="J5445" t="str">
            <v>深圳市福田区新沙小学第二附属幼儿园</v>
          </cell>
        </row>
        <row r="5446">
          <cell r="A5446">
            <v>170</v>
          </cell>
          <cell r="B5446">
            <v>1</v>
          </cell>
          <cell r="C5446" t="str">
            <v>118153</v>
          </cell>
          <cell r="D5446" t="str">
            <v>170-1</v>
          </cell>
          <cell r="E5446" t="str">
            <v>170-1-30213</v>
          </cell>
        </row>
        <row r="5446">
          <cell r="G5446" t="str">
            <v>2050201</v>
          </cell>
          <cell r="H5446" t="str">
            <v>30213</v>
          </cell>
          <cell r="I5446">
            <v>32.6</v>
          </cell>
          <cell r="J5446" t="str">
            <v>深圳市福田区新沙小学第二附属幼儿园</v>
          </cell>
        </row>
        <row r="5447">
          <cell r="A5447">
            <v>170</v>
          </cell>
          <cell r="B5447">
            <v>1</v>
          </cell>
          <cell r="C5447" t="str">
            <v>118153</v>
          </cell>
          <cell r="D5447" t="str">
            <v>170-1</v>
          </cell>
          <cell r="E5447" t="str">
            <v>170-1-30216</v>
          </cell>
        </row>
        <row r="5447">
          <cell r="G5447" t="str">
            <v>2050201</v>
          </cell>
          <cell r="H5447" t="str">
            <v>30216</v>
          </cell>
          <cell r="I5447">
            <v>6</v>
          </cell>
          <cell r="J5447" t="str">
            <v>深圳市福田区新沙小学第二附属幼儿园</v>
          </cell>
        </row>
        <row r="5448">
          <cell r="A5448">
            <v>170</v>
          </cell>
          <cell r="B5448">
            <v>1</v>
          </cell>
          <cell r="C5448" t="str">
            <v>118153</v>
          </cell>
          <cell r="D5448" t="str">
            <v>170-1</v>
          </cell>
          <cell r="E5448" t="str">
            <v>170-1-30218</v>
          </cell>
        </row>
        <row r="5448">
          <cell r="G5448" t="str">
            <v>2050201</v>
          </cell>
          <cell r="H5448" t="str">
            <v>30218</v>
          </cell>
          <cell r="I5448">
            <v>12.6</v>
          </cell>
          <cell r="J5448" t="str">
            <v>深圳市福田区新沙小学第二附属幼儿园</v>
          </cell>
        </row>
        <row r="5449">
          <cell r="A5449">
            <v>170</v>
          </cell>
          <cell r="B5449">
            <v>1</v>
          </cell>
          <cell r="C5449" t="str">
            <v>118153</v>
          </cell>
          <cell r="D5449" t="str">
            <v>170-1</v>
          </cell>
          <cell r="E5449" t="str">
            <v>170-1-30226</v>
          </cell>
        </row>
        <row r="5449">
          <cell r="G5449" t="str">
            <v>2050201</v>
          </cell>
          <cell r="H5449" t="str">
            <v>30226</v>
          </cell>
          <cell r="I5449">
            <v>2.07</v>
          </cell>
          <cell r="J5449" t="str">
            <v>深圳市福田区新沙小学第二附属幼儿园</v>
          </cell>
        </row>
        <row r="5450">
          <cell r="A5450">
            <v>170</v>
          </cell>
          <cell r="B5450">
            <v>1</v>
          </cell>
          <cell r="C5450" t="str">
            <v>118153</v>
          </cell>
          <cell r="D5450" t="str">
            <v>170-1</v>
          </cell>
          <cell r="E5450" t="str">
            <v>170-1-30227</v>
          </cell>
        </row>
        <row r="5450">
          <cell r="G5450" t="str">
            <v>2050201</v>
          </cell>
          <cell r="H5450" t="str">
            <v>30227</v>
          </cell>
          <cell r="I5450">
            <v>3.6</v>
          </cell>
          <cell r="J5450" t="str">
            <v>深圳市福田区新沙小学第二附属幼儿园</v>
          </cell>
        </row>
        <row r="5451">
          <cell r="A5451">
            <v>170</v>
          </cell>
          <cell r="B5451">
            <v>1</v>
          </cell>
          <cell r="C5451" t="str">
            <v>118153</v>
          </cell>
          <cell r="D5451" t="str">
            <v>170-1</v>
          </cell>
          <cell r="E5451" t="str">
            <v>170-1-30228</v>
          </cell>
        </row>
        <row r="5451">
          <cell r="G5451" t="str">
            <v>2050201</v>
          </cell>
          <cell r="H5451" t="str">
            <v>30228</v>
          </cell>
          <cell r="I5451">
            <v>8.4</v>
          </cell>
          <cell r="J5451" t="str">
            <v>深圳市福田区新沙小学第二附属幼儿园</v>
          </cell>
        </row>
        <row r="5452">
          <cell r="A5452">
            <v>170</v>
          </cell>
          <cell r="B5452">
            <v>1</v>
          </cell>
          <cell r="C5452" t="str">
            <v>118153</v>
          </cell>
          <cell r="D5452" t="str">
            <v>170-1</v>
          </cell>
          <cell r="E5452" t="str">
            <v>170-1-30299</v>
          </cell>
        </row>
        <row r="5452">
          <cell r="G5452" t="str">
            <v>2050201</v>
          </cell>
          <cell r="H5452" t="str">
            <v>30299</v>
          </cell>
          <cell r="I5452">
            <v>57.48</v>
          </cell>
          <cell r="J5452" t="str">
            <v>深圳市福田区新沙小学第二附属幼儿园</v>
          </cell>
        </row>
        <row r="5453">
          <cell r="A5453">
            <v>170</v>
          </cell>
          <cell r="B5453">
            <v>1</v>
          </cell>
          <cell r="C5453" t="str">
            <v>118153</v>
          </cell>
          <cell r="D5453" t="str">
            <v>170-1</v>
          </cell>
          <cell r="E5453" t="str">
            <v>170-1-31002</v>
          </cell>
        </row>
        <row r="5453">
          <cell r="G5453" t="str">
            <v>2050201</v>
          </cell>
          <cell r="H5453" t="str">
            <v>31002</v>
          </cell>
          <cell r="I5453">
            <v>21.3</v>
          </cell>
          <cell r="J5453" t="str">
            <v>深圳市福田区新沙小学第二附属幼儿园</v>
          </cell>
        </row>
        <row r="5454">
          <cell r="A5454">
            <v>170</v>
          </cell>
          <cell r="B5454">
            <v>1</v>
          </cell>
          <cell r="C5454" t="str">
            <v>118153</v>
          </cell>
          <cell r="D5454" t="str">
            <v>170-1</v>
          </cell>
          <cell r="E5454" t="str">
            <v>170-1-31099</v>
          </cell>
        </row>
        <row r="5454">
          <cell r="G5454" t="str">
            <v>2050201</v>
          </cell>
          <cell r="H5454" t="str">
            <v>31099</v>
          </cell>
          <cell r="I5454">
            <v>0.5</v>
          </cell>
          <cell r="J5454" t="str">
            <v>深圳市福田区新沙小学第二附属幼儿园</v>
          </cell>
        </row>
        <row r="5455">
          <cell r="A5455">
            <v>170</v>
          </cell>
          <cell r="B5455">
            <v>2</v>
          </cell>
          <cell r="C5455" t="str">
            <v>118153</v>
          </cell>
          <cell r="D5455" t="str">
            <v>170-2</v>
          </cell>
          <cell r="E5455" t="str">
            <v>170-2-30199</v>
          </cell>
        </row>
        <row r="5455">
          <cell r="G5455" t="str">
            <v>2080505</v>
          </cell>
          <cell r="H5455" t="str">
            <v>30199</v>
          </cell>
          <cell r="I5455">
            <v>91</v>
          </cell>
          <cell r="J5455" t="str">
            <v>深圳市福田区新沙小学第二附属幼儿园</v>
          </cell>
        </row>
        <row r="5456">
          <cell r="A5456">
            <v>170</v>
          </cell>
          <cell r="B5456">
            <v>3</v>
          </cell>
          <cell r="C5456" t="str">
            <v>118153</v>
          </cell>
          <cell r="D5456" t="str">
            <v>170-3</v>
          </cell>
          <cell r="E5456" t="str">
            <v>170-3-30199</v>
          </cell>
        </row>
        <row r="5456">
          <cell r="G5456" t="str">
            <v>2101102</v>
          </cell>
          <cell r="H5456" t="str">
            <v>30199</v>
          </cell>
          <cell r="I5456">
            <v>40</v>
          </cell>
          <cell r="J5456" t="str">
            <v>深圳市福田区新沙小学第二附属幼儿园</v>
          </cell>
        </row>
        <row r="5457">
          <cell r="A5457">
            <v>170</v>
          </cell>
          <cell r="B5457">
            <v>4</v>
          </cell>
          <cell r="C5457" t="str">
            <v>118153</v>
          </cell>
          <cell r="D5457" t="str">
            <v>170-4</v>
          </cell>
          <cell r="E5457" t="str">
            <v>170-4-30113</v>
          </cell>
        </row>
        <row r="5457">
          <cell r="G5457" t="str">
            <v>2210201</v>
          </cell>
          <cell r="H5457" t="str">
            <v>30113</v>
          </cell>
          <cell r="I5457">
            <v>71</v>
          </cell>
          <cell r="J5457" t="str">
            <v>深圳市福田区新沙小学第二附属幼儿园</v>
          </cell>
        </row>
        <row r="5458">
          <cell r="A5458">
            <v>171</v>
          </cell>
          <cell r="B5458">
            <v>1</v>
          </cell>
          <cell r="C5458" t="str">
            <v>118136</v>
          </cell>
          <cell r="D5458" t="str">
            <v>171-1</v>
          </cell>
          <cell r="E5458" t="str">
            <v>171-1-30199</v>
          </cell>
        </row>
        <row r="5458">
          <cell r="G5458" t="str">
            <v>2050201</v>
          </cell>
          <cell r="H5458" t="str">
            <v>30199</v>
          </cell>
          <cell r="I5458">
            <v>595</v>
          </cell>
          <cell r="J5458" t="str">
            <v>深圳市福田区景莲小学附属幼儿园</v>
          </cell>
        </row>
        <row r="5459">
          <cell r="A5459">
            <v>171</v>
          </cell>
          <cell r="B5459">
            <v>1</v>
          </cell>
          <cell r="C5459" t="str">
            <v>118136</v>
          </cell>
          <cell r="D5459" t="str">
            <v>171-1</v>
          </cell>
          <cell r="E5459" t="str">
            <v>171-1-30201</v>
          </cell>
        </row>
        <row r="5459">
          <cell r="G5459" t="str">
            <v>2050201</v>
          </cell>
          <cell r="H5459" t="str">
            <v>30201</v>
          </cell>
          <cell r="I5459">
            <v>2.39864</v>
          </cell>
          <cell r="J5459" t="str">
            <v>深圳市福田区景莲小学附属幼儿园</v>
          </cell>
        </row>
        <row r="5460">
          <cell r="A5460">
            <v>171</v>
          </cell>
          <cell r="B5460">
            <v>1</v>
          </cell>
          <cell r="C5460" t="str">
            <v>118136</v>
          </cell>
          <cell r="D5460" t="str">
            <v>171-1</v>
          </cell>
          <cell r="E5460" t="str">
            <v>171-1-30205</v>
          </cell>
        </row>
        <row r="5460">
          <cell r="G5460" t="str">
            <v>2050201</v>
          </cell>
          <cell r="H5460" t="str">
            <v>30205</v>
          </cell>
          <cell r="I5460">
            <v>3</v>
          </cell>
          <cell r="J5460" t="str">
            <v>深圳市福田区景莲小学附属幼儿园</v>
          </cell>
        </row>
        <row r="5461">
          <cell r="A5461">
            <v>171</v>
          </cell>
          <cell r="B5461">
            <v>1</v>
          </cell>
          <cell r="C5461" t="str">
            <v>118136</v>
          </cell>
          <cell r="D5461" t="str">
            <v>171-1</v>
          </cell>
          <cell r="E5461" t="str">
            <v>171-1-30206</v>
          </cell>
        </row>
        <row r="5461">
          <cell r="G5461" t="str">
            <v>2050201</v>
          </cell>
          <cell r="H5461" t="str">
            <v>30206</v>
          </cell>
          <cell r="I5461">
            <v>11.3</v>
          </cell>
          <cell r="J5461" t="str">
            <v>深圳市福田区景莲小学附属幼儿园</v>
          </cell>
        </row>
        <row r="5462">
          <cell r="A5462">
            <v>171</v>
          </cell>
          <cell r="B5462">
            <v>1</v>
          </cell>
          <cell r="C5462" t="str">
            <v>118136</v>
          </cell>
          <cell r="D5462" t="str">
            <v>171-1</v>
          </cell>
          <cell r="E5462" t="str">
            <v>171-1-30207</v>
          </cell>
        </row>
        <row r="5462">
          <cell r="G5462" t="str">
            <v>2050201</v>
          </cell>
          <cell r="H5462" t="str">
            <v>30207</v>
          </cell>
          <cell r="I5462">
            <v>0.5</v>
          </cell>
          <cell r="J5462" t="str">
            <v>深圳市福田区景莲小学附属幼儿园</v>
          </cell>
        </row>
        <row r="5463">
          <cell r="A5463">
            <v>171</v>
          </cell>
          <cell r="B5463">
            <v>1</v>
          </cell>
          <cell r="C5463" t="str">
            <v>118136</v>
          </cell>
          <cell r="D5463" t="str">
            <v>171-1</v>
          </cell>
          <cell r="E5463" t="str">
            <v>171-1-30209</v>
          </cell>
        </row>
        <row r="5463">
          <cell r="G5463" t="str">
            <v>2050201</v>
          </cell>
          <cell r="H5463" t="str">
            <v>30209</v>
          </cell>
          <cell r="I5463">
            <v>4.7</v>
          </cell>
          <cell r="J5463" t="str">
            <v>深圳市福田区景莲小学附属幼儿园</v>
          </cell>
        </row>
        <row r="5464">
          <cell r="A5464">
            <v>171</v>
          </cell>
          <cell r="B5464">
            <v>1</v>
          </cell>
          <cell r="C5464" t="str">
            <v>118136</v>
          </cell>
          <cell r="D5464" t="str">
            <v>171-1</v>
          </cell>
          <cell r="E5464" t="str">
            <v>171-1-30211</v>
          </cell>
        </row>
        <row r="5464">
          <cell r="G5464" t="str">
            <v>2050201</v>
          </cell>
          <cell r="H5464" t="str">
            <v>30211</v>
          </cell>
          <cell r="I5464">
            <v>5</v>
          </cell>
          <cell r="J5464" t="str">
            <v>深圳市福田区景莲小学附属幼儿园</v>
          </cell>
        </row>
        <row r="5465">
          <cell r="A5465">
            <v>171</v>
          </cell>
          <cell r="B5465">
            <v>1</v>
          </cell>
          <cell r="C5465" t="str">
            <v>118136</v>
          </cell>
          <cell r="D5465" t="str">
            <v>171-1</v>
          </cell>
          <cell r="E5465" t="str">
            <v>171-1-30213</v>
          </cell>
        </row>
        <row r="5465">
          <cell r="G5465" t="str">
            <v>2050201</v>
          </cell>
          <cell r="H5465" t="str">
            <v>30213</v>
          </cell>
          <cell r="I5465">
            <v>22.7</v>
          </cell>
          <cell r="J5465" t="str">
            <v>深圳市福田区景莲小学附属幼儿园</v>
          </cell>
        </row>
        <row r="5466">
          <cell r="A5466">
            <v>171</v>
          </cell>
          <cell r="B5466">
            <v>1</v>
          </cell>
          <cell r="C5466" t="str">
            <v>118136</v>
          </cell>
          <cell r="D5466" t="str">
            <v>171-1</v>
          </cell>
          <cell r="E5466" t="str">
            <v>171-1-30216</v>
          </cell>
        </row>
        <row r="5466">
          <cell r="G5466" t="str">
            <v>2050201</v>
          </cell>
          <cell r="H5466" t="str">
            <v>30216</v>
          </cell>
          <cell r="I5466">
            <v>4</v>
          </cell>
          <cell r="J5466" t="str">
            <v>深圳市福田区景莲小学附属幼儿园</v>
          </cell>
        </row>
        <row r="5467">
          <cell r="A5467">
            <v>171</v>
          </cell>
          <cell r="B5467">
            <v>1</v>
          </cell>
          <cell r="C5467" t="str">
            <v>118136</v>
          </cell>
          <cell r="D5467" t="str">
            <v>171-1</v>
          </cell>
          <cell r="E5467" t="str">
            <v>171-1-30218</v>
          </cell>
        </row>
        <row r="5467">
          <cell r="G5467" t="str">
            <v>2050201</v>
          </cell>
          <cell r="H5467" t="str">
            <v>30218</v>
          </cell>
          <cell r="I5467">
            <v>18.45</v>
          </cell>
          <cell r="J5467" t="str">
            <v>深圳市福田区景莲小学附属幼儿园</v>
          </cell>
        </row>
        <row r="5468">
          <cell r="A5468">
            <v>171</v>
          </cell>
          <cell r="B5468">
            <v>1</v>
          </cell>
          <cell r="C5468" t="str">
            <v>118136</v>
          </cell>
          <cell r="D5468" t="str">
            <v>171-1</v>
          </cell>
          <cell r="E5468" t="str">
            <v>171-1-30226</v>
          </cell>
        </row>
        <row r="5468">
          <cell r="G5468" t="str">
            <v>2050201</v>
          </cell>
          <cell r="H5468" t="str">
            <v>30226</v>
          </cell>
          <cell r="I5468">
            <v>25.55</v>
          </cell>
          <cell r="J5468" t="str">
            <v>深圳市福田区景莲小学附属幼儿园</v>
          </cell>
        </row>
        <row r="5469">
          <cell r="A5469">
            <v>171</v>
          </cell>
          <cell r="B5469">
            <v>1</v>
          </cell>
          <cell r="C5469" t="str">
            <v>118136</v>
          </cell>
          <cell r="D5469" t="str">
            <v>171-1</v>
          </cell>
          <cell r="E5469" t="str">
            <v>171-1-30227</v>
          </cell>
        </row>
        <row r="5469">
          <cell r="G5469" t="str">
            <v>2050201</v>
          </cell>
          <cell r="H5469" t="str">
            <v>30227</v>
          </cell>
          <cell r="I5469">
            <v>25.68</v>
          </cell>
          <cell r="J5469" t="str">
            <v>深圳市福田区景莲小学附属幼儿园</v>
          </cell>
        </row>
        <row r="5470">
          <cell r="A5470">
            <v>171</v>
          </cell>
          <cell r="B5470">
            <v>1</v>
          </cell>
          <cell r="C5470" t="str">
            <v>118136</v>
          </cell>
          <cell r="D5470" t="str">
            <v>171-1</v>
          </cell>
          <cell r="E5470" t="str">
            <v>171-1-30228</v>
          </cell>
        </row>
        <row r="5470">
          <cell r="G5470" t="str">
            <v>2050201</v>
          </cell>
          <cell r="H5470" t="str">
            <v>30228</v>
          </cell>
          <cell r="I5470">
            <v>7.875</v>
          </cell>
          <cell r="J5470" t="str">
            <v>深圳市福田区景莲小学附属幼儿园</v>
          </cell>
        </row>
        <row r="5471">
          <cell r="A5471">
            <v>171</v>
          </cell>
          <cell r="B5471">
            <v>1</v>
          </cell>
          <cell r="C5471" t="str">
            <v>118136</v>
          </cell>
          <cell r="D5471" t="str">
            <v>171-1</v>
          </cell>
          <cell r="E5471" t="str">
            <v>171-1-30299</v>
          </cell>
        </row>
        <row r="5471">
          <cell r="G5471" t="str">
            <v>2050201</v>
          </cell>
          <cell r="H5471" t="str">
            <v>30299</v>
          </cell>
          <cell r="I5471">
            <v>66.04636</v>
          </cell>
          <cell r="J5471" t="str">
            <v>深圳市福田区景莲小学附属幼儿园</v>
          </cell>
        </row>
        <row r="5472">
          <cell r="A5472">
            <v>171</v>
          </cell>
          <cell r="B5472">
            <v>1</v>
          </cell>
          <cell r="C5472" t="str">
            <v>118136</v>
          </cell>
          <cell r="D5472" t="str">
            <v>171-1</v>
          </cell>
          <cell r="E5472" t="str">
            <v>171-1-31002</v>
          </cell>
        </row>
        <row r="5472">
          <cell r="G5472" t="str">
            <v>2050201</v>
          </cell>
          <cell r="H5472" t="str">
            <v>31002</v>
          </cell>
          <cell r="I5472">
            <v>4.8</v>
          </cell>
          <cell r="J5472" t="str">
            <v>深圳市福田区景莲小学附属幼儿园</v>
          </cell>
        </row>
        <row r="5473">
          <cell r="A5473">
            <v>171</v>
          </cell>
          <cell r="B5473">
            <v>2</v>
          </cell>
          <cell r="C5473" t="str">
            <v>118136</v>
          </cell>
          <cell r="D5473" t="str">
            <v>171-2</v>
          </cell>
          <cell r="E5473" t="str">
            <v>171-2-30199</v>
          </cell>
        </row>
        <row r="5473">
          <cell r="G5473" t="str">
            <v>2080505</v>
          </cell>
          <cell r="H5473" t="str">
            <v>30199</v>
          </cell>
          <cell r="I5473">
            <v>84</v>
          </cell>
          <cell r="J5473" t="str">
            <v>深圳市福田区景莲小学附属幼儿园</v>
          </cell>
        </row>
        <row r="5474">
          <cell r="A5474">
            <v>171</v>
          </cell>
          <cell r="B5474">
            <v>3</v>
          </cell>
          <cell r="C5474" t="str">
            <v>118136</v>
          </cell>
          <cell r="D5474" t="str">
            <v>171-3</v>
          </cell>
          <cell r="E5474" t="str">
            <v>171-3-30199</v>
          </cell>
        </row>
        <row r="5474">
          <cell r="G5474" t="str">
            <v>2101102</v>
          </cell>
          <cell r="H5474" t="str">
            <v>30199</v>
          </cell>
          <cell r="I5474">
            <v>21</v>
          </cell>
          <cell r="J5474" t="str">
            <v>深圳市福田区景莲小学附属幼儿园</v>
          </cell>
        </row>
        <row r="5475">
          <cell r="A5475">
            <v>171</v>
          </cell>
          <cell r="B5475">
            <v>4</v>
          </cell>
          <cell r="C5475" t="str">
            <v>118136</v>
          </cell>
          <cell r="D5475" t="str">
            <v>171-4</v>
          </cell>
          <cell r="E5475" t="str">
            <v>171-4-30113</v>
          </cell>
        </row>
        <row r="5475">
          <cell r="G5475" t="str">
            <v>2210201</v>
          </cell>
          <cell r="H5475" t="str">
            <v>30113</v>
          </cell>
          <cell r="I5475">
            <v>70</v>
          </cell>
          <cell r="J5475" t="str">
            <v>深圳市福田区景莲小学附属幼儿园</v>
          </cell>
        </row>
        <row r="5476">
          <cell r="A5476">
            <v>172</v>
          </cell>
          <cell r="B5476">
            <v>1</v>
          </cell>
          <cell r="C5476" t="str">
            <v>118135</v>
          </cell>
          <cell r="D5476" t="str">
            <v>172-1</v>
          </cell>
          <cell r="E5476" t="str">
            <v>172-1-30199</v>
          </cell>
        </row>
        <row r="5476">
          <cell r="G5476" t="str">
            <v>2050201</v>
          </cell>
          <cell r="H5476" t="str">
            <v>30199</v>
          </cell>
          <cell r="I5476">
            <v>507</v>
          </cell>
          <cell r="J5476" t="str">
            <v>深圳市福田区梅林小学附属幼儿园</v>
          </cell>
        </row>
        <row r="5477">
          <cell r="A5477">
            <v>172</v>
          </cell>
          <cell r="B5477">
            <v>1</v>
          </cell>
          <cell r="C5477" t="str">
            <v>118135</v>
          </cell>
          <cell r="D5477" t="str">
            <v>172-1</v>
          </cell>
          <cell r="E5477" t="str">
            <v>172-1-30201</v>
          </cell>
        </row>
        <row r="5477">
          <cell r="G5477" t="str">
            <v>2050201</v>
          </cell>
          <cell r="H5477" t="str">
            <v>30201</v>
          </cell>
          <cell r="I5477">
            <v>5.675</v>
          </cell>
          <cell r="J5477" t="str">
            <v>深圳市福田区梅林小学附属幼儿园</v>
          </cell>
        </row>
        <row r="5478">
          <cell r="A5478">
            <v>172</v>
          </cell>
          <cell r="B5478">
            <v>1</v>
          </cell>
          <cell r="C5478" t="str">
            <v>118135</v>
          </cell>
          <cell r="D5478" t="str">
            <v>172-1</v>
          </cell>
          <cell r="E5478" t="str">
            <v>172-1-30205</v>
          </cell>
        </row>
        <row r="5478">
          <cell r="G5478" t="str">
            <v>2050201</v>
          </cell>
          <cell r="H5478" t="str">
            <v>30205</v>
          </cell>
          <cell r="I5478">
            <v>2.3</v>
          </cell>
          <cell r="J5478" t="str">
            <v>深圳市福田区梅林小学附属幼儿园</v>
          </cell>
        </row>
        <row r="5479">
          <cell r="A5479">
            <v>172</v>
          </cell>
          <cell r="B5479">
            <v>1</v>
          </cell>
          <cell r="C5479" t="str">
            <v>118135</v>
          </cell>
          <cell r="D5479" t="str">
            <v>172-1</v>
          </cell>
          <cell r="E5479" t="str">
            <v>172-1-30206</v>
          </cell>
        </row>
        <row r="5479">
          <cell r="G5479" t="str">
            <v>2050201</v>
          </cell>
          <cell r="H5479" t="str">
            <v>30206</v>
          </cell>
          <cell r="I5479">
            <v>12.9</v>
          </cell>
          <cell r="J5479" t="str">
            <v>深圳市福田区梅林小学附属幼儿园</v>
          </cell>
        </row>
        <row r="5480">
          <cell r="A5480">
            <v>172</v>
          </cell>
          <cell r="B5480">
            <v>1</v>
          </cell>
          <cell r="C5480" t="str">
            <v>118135</v>
          </cell>
          <cell r="D5480" t="str">
            <v>172-1</v>
          </cell>
          <cell r="E5480" t="str">
            <v>172-1-30207</v>
          </cell>
        </row>
        <row r="5480">
          <cell r="G5480" t="str">
            <v>2050201</v>
          </cell>
          <cell r="H5480" t="str">
            <v>30207</v>
          </cell>
          <cell r="I5480">
            <v>1.1</v>
          </cell>
          <cell r="J5480" t="str">
            <v>深圳市福田区梅林小学附属幼儿园</v>
          </cell>
        </row>
        <row r="5481">
          <cell r="A5481">
            <v>172</v>
          </cell>
          <cell r="B5481">
            <v>1</v>
          </cell>
          <cell r="C5481" t="str">
            <v>118135</v>
          </cell>
          <cell r="D5481" t="str">
            <v>172-1</v>
          </cell>
          <cell r="E5481" t="str">
            <v>172-1-30209</v>
          </cell>
        </row>
        <row r="5481">
          <cell r="G5481" t="str">
            <v>2050201</v>
          </cell>
          <cell r="H5481" t="str">
            <v>30209</v>
          </cell>
          <cell r="I5481">
            <v>3</v>
          </cell>
          <cell r="J5481" t="str">
            <v>深圳市福田区梅林小学附属幼儿园</v>
          </cell>
        </row>
        <row r="5482">
          <cell r="A5482">
            <v>172</v>
          </cell>
          <cell r="B5482">
            <v>1</v>
          </cell>
          <cell r="C5482" t="str">
            <v>118135</v>
          </cell>
          <cell r="D5482" t="str">
            <v>172-1</v>
          </cell>
          <cell r="E5482" t="str">
            <v>172-1-30211</v>
          </cell>
        </row>
        <row r="5482">
          <cell r="G5482" t="str">
            <v>2050201</v>
          </cell>
          <cell r="H5482" t="str">
            <v>30211</v>
          </cell>
          <cell r="I5482">
            <v>0.9</v>
          </cell>
          <cell r="J5482" t="str">
            <v>深圳市福田区梅林小学附属幼儿园</v>
          </cell>
        </row>
        <row r="5483">
          <cell r="A5483">
            <v>172</v>
          </cell>
          <cell r="B5483">
            <v>1</v>
          </cell>
          <cell r="C5483" t="str">
            <v>118135</v>
          </cell>
          <cell r="D5483" t="str">
            <v>172-1</v>
          </cell>
          <cell r="E5483" t="str">
            <v>172-1-30213</v>
          </cell>
        </row>
        <row r="5483">
          <cell r="G5483" t="str">
            <v>2050201</v>
          </cell>
          <cell r="H5483" t="str">
            <v>30213</v>
          </cell>
          <cell r="I5483">
            <v>29.9</v>
          </cell>
          <cell r="J5483" t="str">
            <v>深圳市福田区梅林小学附属幼儿园</v>
          </cell>
        </row>
        <row r="5484">
          <cell r="A5484">
            <v>172</v>
          </cell>
          <cell r="B5484">
            <v>1</v>
          </cell>
          <cell r="C5484" t="str">
            <v>118135</v>
          </cell>
          <cell r="D5484" t="str">
            <v>172-1</v>
          </cell>
          <cell r="E5484" t="str">
            <v>172-1-30214</v>
          </cell>
        </row>
        <row r="5484">
          <cell r="G5484" t="str">
            <v>2050201</v>
          </cell>
          <cell r="H5484" t="str">
            <v>30214</v>
          </cell>
          <cell r="I5484">
            <v>3</v>
          </cell>
          <cell r="J5484" t="str">
            <v>深圳市福田区梅林小学附属幼儿园</v>
          </cell>
        </row>
        <row r="5485">
          <cell r="A5485">
            <v>172</v>
          </cell>
          <cell r="B5485">
            <v>1</v>
          </cell>
          <cell r="C5485" t="str">
            <v>118135</v>
          </cell>
          <cell r="D5485" t="str">
            <v>172-1</v>
          </cell>
          <cell r="E5485" t="str">
            <v>172-1-30216</v>
          </cell>
        </row>
        <row r="5485">
          <cell r="G5485" t="str">
            <v>2050201</v>
          </cell>
          <cell r="H5485" t="str">
            <v>30216</v>
          </cell>
          <cell r="I5485">
            <v>3.795</v>
          </cell>
          <cell r="J5485" t="str">
            <v>深圳市福田区梅林小学附属幼儿园</v>
          </cell>
        </row>
        <row r="5486">
          <cell r="A5486">
            <v>172</v>
          </cell>
          <cell r="B5486">
            <v>1</v>
          </cell>
          <cell r="C5486" t="str">
            <v>118135</v>
          </cell>
          <cell r="D5486" t="str">
            <v>172-1</v>
          </cell>
          <cell r="E5486" t="str">
            <v>172-1-30218</v>
          </cell>
        </row>
        <row r="5486">
          <cell r="G5486" t="str">
            <v>2050201</v>
          </cell>
          <cell r="H5486" t="str">
            <v>30218</v>
          </cell>
          <cell r="I5486">
            <v>26</v>
          </cell>
          <cell r="J5486" t="str">
            <v>深圳市福田区梅林小学附属幼儿园</v>
          </cell>
        </row>
        <row r="5487">
          <cell r="A5487">
            <v>172</v>
          </cell>
          <cell r="B5487">
            <v>1</v>
          </cell>
          <cell r="C5487" t="str">
            <v>118135</v>
          </cell>
          <cell r="D5487" t="str">
            <v>172-1</v>
          </cell>
          <cell r="E5487" t="str">
            <v>172-1-30226</v>
          </cell>
        </row>
        <row r="5487">
          <cell r="G5487" t="str">
            <v>2050201</v>
          </cell>
          <cell r="H5487" t="str">
            <v>30226</v>
          </cell>
          <cell r="I5487">
            <v>12.305</v>
          </cell>
          <cell r="J5487" t="str">
            <v>深圳市福田区梅林小学附属幼儿园</v>
          </cell>
        </row>
        <row r="5488">
          <cell r="A5488">
            <v>172</v>
          </cell>
          <cell r="B5488">
            <v>1</v>
          </cell>
          <cell r="C5488" t="str">
            <v>118135</v>
          </cell>
          <cell r="D5488" t="str">
            <v>172-1</v>
          </cell>
          <cell r="E5488" t="str">
            <v>172-1-30227</v>
          </cell>
        </row>
        <row r="5488">
          <cell r="G5488" t="str">
            <v>2050201</v>
          </cell>
          <cell r="H5488" t="str">
            <v>30227</v>
          </cell>
          <cell r="I5488">
            <v>30.88</v>
          </cell>
          <cell r="J5488" t="str">
            <v>深圳市福田区梅林小学附属幼儿园</v>
          </cell>
        </row>
        <row r="5489">
          <cell r="A5489">
            <v>172</v>
          </cell>
          <cell r="B5489">
            <v>1</v>
          </cell>
          <cell r="C5489" t="str">
            <v>118135</v>
          </cell>
          <cell r="D5489" t="str">
            <v>172-1</v>
          </cell>
          <cell r="E5489" t="str">
            <v>172-1-30228</v>
          </cell>
        </row>
        <row r="5489">
          <cell r="G5489" t="str">
            <v>2050201</v>
          </cell>
          <cell r="H5489" t="str">
            <v>30228</v>
          </cell>
          <cell r="I5489">
            <v>8</v>
          </cell>
          <cell r="J5489" t="str">
            <v>深圳市福田区梅林小学附属幼儿园</v>
          </cell>
        </row>
        <row r="5490">
          <cell r="A5490">
            <v>172</v>
          </cell>
          <cell r="B5490">
            <v>1</v>
          </cell>
          <cell r="C5490" t="str">
            <v>118135</v>
          </cell>
          <cell r="D5490" t="str">
            <v>172-1</v>
          </cell>
          <cell r="E5490" t="str">
            <v>172-1-30299</v>
          </cell>
        </row>
        <row r="5490">
          <cell r="G5490" t="str">
            <v>2050201</v>
          </cell>
          <cell r="H5490" t="str">
            <v>30299</v>
          </cell>
          <cell r="I5490">
            <v>39.145</v>
          </cell>
          <cell r="J5490" t="str">
            <v>深圳市福田区梅林小学附属幼儿园</v>
          </cell>
        </row>
        <row r="5491">
          <cell r="A5491">
            <v>172</v>
          </cell>
          <cell r="B5491">
            <v>1</v>
          </cell>
          <cell r="C5491" t="str">
            <v>118135</v>
          </cell>
          <cell r="D5491" t="str">
            <v>172-1</v>
          </cell>
          <cell r="E5491" t="str">
            <v>172-1-31002</v>
          </cell>
        </row>
        <row r="5491">
          <cell r="G5491" t="str">
            <v>2050201</v>
          </cell>
          <cell r="H5491" t="str">
            <v>31002</v>
          </cell>
          <cell r="I5491">
            <v>6.1</v>
          </cell>
          <cell r="J5491" t="str">
            <v>深圳市福田区梅林小学附属幼儿园</v>
          </cell>
        </row>
        <row r="5492">
          <cell r="A5492">
            <v>172</v>
          </cell>
          <cell r="B5492">
            <v>2</v>
          </cell>
          <cell r="C5492" t="str">
            <v>118135</v>
          </cell>
          <cell r="D5492" t="str">
            <v>172-2</v>
          </cell>
          <cell r="E5492" t="str">
            <v>172-2-30199</v>
          </cell>
        </row>
        <row r="5492">
          <cell r="G5492" t="str">
            <v>2080505</v>
          </cell>
          <cell r="H5492" t="str">
            <v>30199</v>
          </cell>
          <cell r="I5492">
            <v>88</v>
          </cell>
          <cell r="J5492" t="str">
            <v>深圳市福田区梅林小学附属幼儿园</v>
          </cell>
        </row>
        <row r="5493">
          <cell r="A5493">
            <v>172</v>
          </cell>
          <cell r="B5493">
            <v>3</v>
          </cell>
          <cell r="C5493" t="str">
            <v>118135</v>
          </cell>
          <cell r="D5493" t="str">
            <v>172-3</v>
          </cell>
          <cell r="E5493" t="str">
            <v>172-3-30199</v>
          </cell>
        </row>
        <row r="5493">
          <cell r="G5493" t="str">
            <v>2101102</v>
          </cell>
          <cell r="H5493" t="str">
            <v>30199</v>
          </cell>
          <cell r="I5493">
            <v>39</v>
          </cell>
          <cell r="J5493" t="str">
            <v>深圳市福田区梅林小学附属幼儿园</v>
          </cell>
        </row>
        <row r="5494">
          <cell r="A5494">
            <v>172</v>
          </cell>
          <cell r="B5494">
            <v>4</v>
          </cell>
          <cell r="C5494" t="str">
            <v>118135</v>
          </cell>
          <cell r="D5494" t="str">
            <v>172-4</v>
          </cell>
          <cell r="E5494" t="str">
            <v>172-4-30113</v>
          </cell>
        </row>
        <row r="5494">
          <cell r="G5494" t="str">
            <v>2210201</v>
          </cell>
          <cell r="H5494" t="str">
            <v>30113</v>
          </cell>
          <cell r="I5494">
            <v>72</v>
          </cell>
          <cell r="J5494" t="str">
            <v>深圳市福田区梅林小学附属幼儿园</v>
          </cell>
        </row>
        <row r="5495">
          <cell r="A5495">
            <v>173</v>
          </cell>
          <cell r="B5495">
            <v>1</v>
          </cell>
          <cell r="C5495" t="str">
            <v>118123</v>
          </cell>
          <cell r="D5495" t="str">
            <v>173-1</v>
          </cell>
          <cell r="E5495" t="str">
            <v>173-1-30199</v>
          </cell>
        </row>
        <row r="5495">
          <cell r="G5495" t="str">
            <v>2050201</v>
          </cell>
          <cell r="H5495" t="str">
            <v>30199</v>
          </cell>
          <cell r="I5495">
            <v>383.6143</v>
          </cell>
          <cell r="J5495" t="str">
            <v>深圳市福田区石厦学校附属幼儿园</v>
          </cell>
        </row>
        <row r="5496">
          <cell r="A5496">
            <v>173</v>
          </cell>
          <cell r="B5496">
            <v>1</v>
          </cell>
          <cell r="C5496" t="str">
            <v>118123</v>
          </cell>
          <cell r="D5496" t="str">
            <v>173-1</v>
          </cell>
          <cell r="E5496" t="str">
            <v>173-1-30201</v>
          </cell>
        </row>
        <row r="5496">
          <cell r="G5496" t="str">
            <v>2050201</v>
          </cell>
          <cell r="H5496" t="str">
            <v>30201</v>
          </cell>
          <cell r="I5496">
            <v>5.29</v>
          </cell>
          <cell r="J5496" t="str">
            <v>深圳市福田区石厦学校附属幼儿园</v>
          </cell>
        </row>
        <row r="5497">
          <cell r="A5497">
            <v>173</v>
          </cell>
          <cell r="B5497">
            <v>1</v>
          </cell>
          <cell r="C5497" t="str">
            <v>118123</v>
          </cell>
          <cell r="D5497" t="str">
            <v>173-1</v>
          </cell>
          <cell r="E5497" t="str">
            <v>173-1-30205</v>
          </cell>
        </row>
        <row r="5497">
          <cell r="G5497" t="str">
            <v>2050201</v>
          </cell>
          <cell r="H5497" t="str">
            <v>30205</v>
          </cell>
          <cell r="I5497">
            <v>3.1136</v>
          </cell>
          <cell r="J5497" t="str">
            <v>深圳市福田区石厦学校附属幼儿园</v>
          </cell>
        </row>
        <row r="5498">
          <cell r="A5498">
            <v>173</v>
          </cell>
          <cell r="B5498">
            <v>1</v>
          </cell>
          <cell r="C5498" t="str">
            <v>118123</v>
          </cell>
          <cell r="D5498" t="str">
            <v>173-1</v>
          </cell>
          <cell r="E5498" t="str">
            <v>173-1-30206</v>
          </cell>
        </row>
        <row r="5498">
          <cell r="G5498" t="str">
            <v>2050201</v>
          </cell>
          <cell r="H5498" t="str">
            <v>30206</v>
          </cell>
          <cell r="I5498">
            <v>12.3</v>
          </cell>
          <cell r="J5498" t="str">
            <v>深圳市福田区石厦学校附属幼儿园</v>
          </cell>
        </row>
        <row r="5499">
          <cell r="A5499">
            <v>173</v>
          </cell>
          <cell r="B5499">
            <v>1</v>
          </cell>
          <cell r="C5499" t="str">
            <v>118123</v>
          </cell>
          <cell r="D5499" t="str">
            <v>173-1</v>
          </cell>
          <cell r="E5499" t="str">
            <v>173-1-30207</v>
          </cell>
        </row>
        <row r="5499">
          <cell r="G5499" t="str">
            <v>2050201</v>
          </cell>
          <cell r="H5499" t="str">
            <v>30207</v>
          </cell>
          <cell r="I5499">
            <v>2.28</v>
          </cell>
          <cell r="J5499" t="str">
            <v>深圳市福田区石厦学校附属幼儿园</v>
          </cell>
        </row>
        <row r="5500">
          <cell r="A5500">
            <v>173</v>
          </cell>
          <cell r="B5500">
            <v>1</v>
          </cell>
          <cell r="C5500" t="str">
            <v>118123</v>
          </cell>
          <cell r="D5500" t="str">
            <v>173-1</v>
          </cell>
          <cell r="E5500" t="str">
            <v>173-1-30209</v>
          </cell>
        </row>
        <row r="5500">
          <cell r="G5500" t="str">
            <v>2050201</v>
          </cell>
          <cell r="H5500" t="str">
            <v>30209</v>
          </cell>
          <cell r="I5500">
            <v>1.65</v>
          </cell>
          <cell r="J5500" t="str">
            <v>深圳市福田区石厦学校附属幼儿园</v>
          </cell>
        </row>
        <row r="5501">
          <cell r="A5501">
            <v>173</v>
          </cell>
          <cell r="B5501">
            <v>1</v>
          </cell>
          <cell r="C5501" t="str">
            <v>118123</v>
          </cell>
          <cell r="D5501" t="str">
            <v>173-1</v>
          </cell>
          <cell r="E5501" t="str">
            <v>173-1-30213</v>
          </cell>
        </row>
        <row r="5501">
          <cell r="G5501" t="str">
            <v>2050201</v>
          </cell>
          <cell r="H5501" t="str">
            <v>30213</v>
          </cell>
          <cell r="I5501">
            <v>15.6757</v>
          </cell>
          <cell r="J5501" t="str">
            <v>深圳市福田区石厦学校附属幼儿园</v>
          </cell>
        </row>
        <row r="5502">
          <cell r="A5502">
            <v>173</v>
          </cell>
          <cell r="B5502">
            <v>1</v>
          </cell>
          <cell r="C5502" t="str">
            <v>118123</v>
          </cell>
          <cell r="D5502" t="str">
            <v>173-1</v>
          </cell>
          <cell r="E5502" t="str">
            <v>173-1-30216</v>
          </cell>
        </row>
        <row r="5502">
          <cell r="G5502" t="str">
            <v>2050201</v>
          </cell>
          <cell r="H5502" t="str">
            <v>30216</v>
          </cell>
          <cell r="I5502">
            <v>3.6</v>
          </cell>
          <cell r="J5502" t="str">
            <v>深圳市福田区石厦学校附属幼儿园</v>
          </cell>
        </row>
        <row r="5503">
          <cell r="A5503">
            <v>173</v>
          </cell>
          <cell r="B5503">
            <v>1</v>
          </cell>
          <cell r="C5503" t="str">
            <v>118123</v>
          </cell>
          <cell r="D5503" t="str">
            <v>173-1</v>
          </cell>
          <cell r="E5503" t="str">
            <v>173-1-30218</v>
          </cell>
        </row>
        <row r="5503">
          <cell r="G5503" t="str">
            <v>2050201</v>
          </cell>
          <cell r="H5503" t="str">
            <v>30218</v>
          </cell>
          <cell r="I5503">
            <v>8.05</v>
          </cell>
          <cell r="J5503" t="str">
            <v>深圳市福田区石厦学校附属幼儿园</v>
          </cell>
        </row>
        <row r="5504">
          <cell r="A5504">
            <v>173</v>
          </cell>
          <cell r="B5504">
            <v>1</v>
          </cell>
          <cell r="C5504" t="str">
            <v>118123</v>
          </cell>
          <cell r="D5504" t="str">
            <v>173-1</v>
          </cell>
          <cell r="E5504" t="str">
            <v>173-1-30226</v>
          </cell>
        </row>
        <row r="5504">
          <cell r="G5504" t="str">
            <v>2050201</v>
          </cell>
          <cell r="H5504" t="str">
            <v>30226</v>
          </cell>
          <cell r="I5504">
            <v>3.894</v>
          </cell>
          <cell r="J5504" t="str">
            <v>深圳市福田区石厦学校附属幼儿园</v>
          </cell>
        </row>
        <row r="5505">
          <cell r="A5505">
            <v>173</v>
          </cell>
          <cell r="B5505">
            <v>1</v>
          </cell>
          <cell r="C5505" t="str">
            <v>118123</v>
          </cell>
          <cell r="D5505" t="str">
            <v>173-1</v>
          </cell>
          <cell r="E5505" t="str">
            <v>173-1-30227</v>
          </cell>
        </row>
        <row r="5505">
          <cell r="G5505" t="str">
            <v>2050201</v>
          </cell>
          <cell r="H5505" t="str">
            <v>30227</v>
          </cell>
          <cell r="I5505">
            <v>25.94</v>
          </cell>
          <cell r="J5505" t="str">
            <v>深圳市福田区石厦学校附属幼儿园</v>
          </cell>
        </row>
        <row r="5506">
          <cell r="A5506">
            <v>173</v>
          </cell>
          <cell r="B5506">
            <v>1</v>
          </cell>
          <cell r="C5506" t="str">
            <v>118123</v>
          </cell>
          <cell r="D5506" t="str">
            <v>173-1</v>
          </cell>
          <cell r="E5506" t="str">
            <v>173-1-30228</v>
          </cell>
        </row>
        <row r="5506">
          <cell r="G5506" t="str">
            <v>2050201</v>
          </cell>
          <cell r="H5506" t="str">
            <v>30228</v>
          </cell>
          <cell r="I5506">
            <v>7</v>
          </cell>
          <cell r="J5506" t="str">
            <v>深圳市福田区石厦学校附属幼儿园</v>
          </cell>
        </row>
        <row r="5507">
          <cell r="A5507">
            <v>173</v>
          </cell>
          <cell r="B5507">
            <v>1</v>
          </cell>
          <cell r="C5507" t="str">
            <v>118123</v>
          </cell>
          <cell r="D5507" t="str">
            <v>173-1</v>
          </cell>
          <cell r="E5507" t="str">
            <v>173-1-30299</v>
          </cell>
        </row>
        <row r="5507">
          <cell r="G5507" t="str">
            <v>2050201</v>
          </cell>
          <cell r="H5507" t="str">
            <v>30299</v>
          </cell>
          <cell r="I5507">
            <v>34.5067</v>
          </cell>
          <cell r="J5507" t="str">
            <v>深圳市福田区石厦学校附属幼儿园</v>
          </cell>
        </row>
        <row r="5508">
          <cell r="A5508">
            <v>173</v>
          </cell>
          <cell r="B5508">
            <v>1</v>
          </cell>
          <cell r="C5508" t="str">
            <v>118123</v>
          </cell>
          <cell r="D5508" t="str">
            <v>173-1</v>
          </cell>
          <cell r="E5508" t="str">
            <v>173-1-31002</v>
          </cell>
        </row>
        <row r="5508">
          <cell r="G5508" t="str">
            <v>2050201</v>
          </cell>
          <cell r="H5508" t="str">
            <v>31002</v>
          </cell>
          <cell r="I5508">
            <v>10.7</v>
          </cell>
          <cell r="J5508" t="str">
            <v>深圳市福田区石厦学校附属幼儿园</v>
          </cell>
        </row>
        <row r="5509">
          <cell r="A5509">
            <v>173</v>
          </cell>
          <cell r="B5509">
            <v>2</v>
          </cell>
          <cell r="C5509" t="str">
            <v>118123</v>
          </cell>
          <cell r="D5509" t="str">
            <v>173-2</v>
          </cell>
          <cell r="E5509" t="str">
            <v>173-2-30199</v>
          </cell>
        </row>
        <row r="5509">
          <cell r="G5509" t="str">
            <v>2080505</v>
          </cell>
          <cell r="H5509" t="str">
            <v>30199</v>
          </cell>
          <cell r="I5509">
            <v>59.4</v>
          </cell>
          <cell r="J5509" t="str">
            <v>深圳市福田区石厦学校附属幼儿园</v>
          </cell>
        </row>
        <row r="5510">
          <cell r="A5510">
            <v>173</v>
          </cell>
          <cell r="B5510">
            <v>3</v>
          </cell>
          <cell r="C5510" t="str">
            <v>118123</v>
          </cell>
          <cell r="D5510" t="str">
            <v>173-3</v>
          </cell>
          <cell r="E5510" t="str">
            <v>173-3-30199</v>
          </cell>
        </row>
        <row r="5510">
          <cell r="G5510" t="str">
            <v>2101102</v>
          </cell>
          <cell r="H5510" t="str">
            <v>30199</v>
          </cell>
          <cell r="I5510">
            <v>25.9317</v>
          </cell>
          <cell r="J5510" t="str">
            <v>深圳市福田区石厦学校附属幼儿园</v>
          </cell>
        </row>
        <row r="5511">
          <cell r="A5511">
            <v>173</v>
          </cell>
          <cell r="B5511">
            <v>4</v>
          </cell>
          <cell r="C5511" t="str">
            <v>118123</v>
          </cell>
          <cell r="D5511" t="str">
            <v>173-4</v>
          </cell>
          <cell r="E5511" t="str">
            <v>173-4-30113</v>
          </cell>
        </row>
        <row r="5511">
          <cell r="G5511" t="str">
            <v>2210201</v>
          </cell>
          <cell r="H5511" t="str">
            <v>30113</v>
          </cell>
          <cell r="I5511">
            <v>45.054</v>
          </cell>
          <cell r="J5511" t="str">
            <v>深圳市福田区石厦学校附属幼儿园</v>
          </cell>
        </row>
        <row r="5512">
          <cell r="A5512">
            <v>174</v>
          </cell>
          <cell r="B5512">
            <v>1</v>
          </cell>
          <cell r="C5512" t="str">
            <v>118117</v>
          </cell>
          <cell r="D5512" t="str">
            <v>174-1</v>
          </cell>
          <cell r="E5512" t="str">
            <v>174-1-30199</v>
          </cell>
        </row>
        <row r="5512">
          <cell r="G5512" t="str">
            <v>2050201</v>
          </cell>
          <cell r="H5512" t="str">
            <v>30199</v>
          </cell>
          <cell r="I5512">
            <v>997</v>
          </cell>
          <cell r="J5512" t="str">
            <v>深圳市福田区东海实验幼儿园</v>
          </cell>
        </row>
        <row r="5513">
          <cell r="A5513">
            <v>174</v>
          </cell>
          <cell r="B5513">
            <v>1</v>
          </cell>
          <cell r="C5513" t="str">
            <v>118117</v>
          </cell>
          <cell r="D5513" t="str">
            <v>174-1</v>
          </cell>
          <cell r="E5513" t="str">
            <v>174-1-30201</v>
          </cell>
        </row>
        <row r="5513">
          <cell r="G5513" t="str">
            <v>2050201</v>
          </cell>
          <cell r="H5513" t="str">
            <v>30201</v>
          </cell>
          <cell r="I5513">
            <v>8.7214</v>
          </cell>
          <cell r="J5513" t="str">
            <v>深圳市福田区东海实验幼儿园</v>
          </cell>
        </row>
        <row r="5514">
          <cell r="A5514">
            <v>174</v>
          </cell>
          <cell r="B5514">
            <v>1</v>
          </cell>
          <cell r="C5514" t="str">
            <v>118117</v>
          </cell>
          <cell r="D5514" t="str">
            <v>174-1</v>
          </cell>
          <cell r="E5514" t="str">
            <v>174-1-30205</v>
          </cell>
        </row>
        <row r="5514">
          <cell r="G5514" t="str">
            <v>2050201</v>
          </cell>
          <cell r="H5514" t="str">
            <v>30205</v>
          </cell>
          <cell r="I5514">
            <v>8.4</v>
          </cell>
          <cell r="J5514" t="str">
            <v>深圳市福田区东海实验幼儿园</v>
          </cell>
        </row>
        <row r="5515">
          <cell r="A5515">
            <v>174</v>
          </cell>
          <cell r="B5515">
            <v>1</v>
          </cell>
          <cell r="C5515" t="str">
            <v>118117</v>
          </cell>
          <cell r="D5515" t="str">
            <v>174-1</v>
          </cell>
          <cell r="E5515" t="str">
            <v>174-1-30206</v>
          </cell>
        </row>
        <row r="5515">
          <cell r="G5515" t="str">
            <v>2050201</v>
          </cell>
          <cell r="H5515" t="str">
            <v>30206</v>
          </cell>
          <cell r="I5515">
            <v>28</v>
          </cell>
          <cell r="J5515" t="str">
            <v>深圳市福田区东海实验幼儿园</v>
          </cell>
        </row>
        <row r="5516">
          <cell r="A5516">
            <v>174</v>
          </cell>
          <cell r="B5516">
            <v>1</v>
          </cell>
          <cell r="C5516" t="str">
            <v>118117</v>
          </cell>
          <cell r="D5516" t="str">
            <v>174-1</v>
          </cell>
          <cell r="E5516" t="str">
            <v>174-1-30207</v>
          </cell>
        </row>
        <row r="5516">
          <cell r="G5516" t="str">
            <v>2050201</v>
          </cell>
          <cell r="H5516" t="str">
            <v>30207</v>
          </cell>
          <cell r="I5516">
            <v>2.6</v>
          </cell>
          <cell r="J5516" t="str">
            <v>深圳市福田区东海实验幼儿园</v>
          </cell>
        </row>
        <row r="5517">
          <cell r="A5517">
            <v>174</v>
          </cell>
          <cell r="B5517">
            <v>1</v>
          </cell>
          <cell r="C5517" t="str">
            <v>118117</v>
          </cell>
          <cell r="D5517" t="str">
            <v>174-1</v>
          </cell>
          <cell r="E5517" t="str">
            <v>174-1-30209</v>
          </cell>
        </row>
        <row r="5517">
          <cell r="G5517" t="str">
            <v>2050201</v>
          </cell>
          <cell r="H5517" t="str">
            <v>30209</v>
          </cell>
          <cell r="I5517">
            <v>9.16</v>
          </cell>
          <cell r="J5517" t="str">
            <v>深圳市福田区东海实验幼儿园</v>
          </cell>
        </row>
        <row r="5518">
          <cell r="A5518">
            <v>174</v>
          </cell>
          <cell r="B5518">
            <v>1</v>
          </cell>
          <cell r="C5518" t="str">
            <v>118117</v>
          </cell>
          <cell r="D5518" t="str">
            <v>174-1</v>
          </cell>
          <cell r="E5518" t="str">
            <v>174-1-30213</v>
          </cell>
        </row>
        <row r="5518">
          <cell r="G5518" t="str">
            <v>2050201</v>
          </cell>
          <cell r="H5518" t="str">
            <v>30213</v>
          </cell>
          <cell r="I5518">
            <v>83.64</v>
          </cell>
          <cell r="J5518" t="str">
            <v>深圳市福田区东海实验幼儿园</v>
          </cell>
        </row>
        <row r="5519">
          <cell r="A5519">
            <v>174</v>
          </cell>
          <cell r="B5519">
            <v>1</v>
          </cell>
          <cell r="C5519" t="str">
            <v>118117</v>
          </cell>
          <cell r="D5519" t="str">
            <v>174-1</v>
          </cell>
          <cell r="E5519" t="str">
            <v>174-1-30216</v>
          </cell>
        </row>
        <row r="5519">
          <cell r="G5519" t="str">
            <v>2050201</v>
          </cell>
          <cell r="H5519" t="str">
            <v>30216</v>
          </cell>
          <cell r="I5519">
            <v>7</v>
          </cell>
          <cell r="J5519" t="str">
            <v>深圳市福田区东海实验幼儿园</v>
          </cell>
        </row>
        <row r="5520">
          <cell r="A5520">
            <v>174</v>
          </cell>
          <cell r="B5520">
            <v>1</v>
          </cell>
          <cell r="C5520" t="str">
            <v>118117</v>
          </cell>
          <cell r="D5520" t="str">
            <v>174-1</v>
          </cell>
          <cell r="E5520" t="str">
            <v>174-1-30218</v>
          </cell>
        </row>
        <row r="5520">
          <cell r="G5520" t="str">
            <v>2050201</v>
          </cell>
          <cell r="H5520" t="str">
            <v>30218</v>
          </cell>
          <cell r="I5520">
            <v>17.7105</v>
          </cell>
          <cell r="J5520" t="str">
            <v>深圳市福田区东海实验幼儿园</v>
          </cell>
        </row>
        <row r="5521">
          <cell r="A5521">
            <v>174</v>
          </cell>
          <cell r="B5521">
            <v>1</v>
          </cell>
          <cell r="C5521" t="str">
            <v>118117</v>
          </cell>
          <cell r="D5521" t="str">
            <v>174-1</v>
          </cell>
          <cell r="E5521" t="str">
            <v>174-1-30226</v>
          </cell>
        </row>
        <row r="5521">
          <cell r="G5521" t="str">
            <v>2050201</v>
          </cell>
          <cell r="H5521" t="str">
            <v>30226</v>
          </cell>
          <cell r="I5521">
            <v>6.85</v>
          </cell>
          <cell r="J5521" t="str">
            <v>深圳市福田区东海实验幼儿园</v>
          </cell>
        </row>
        <row r="5522">
          <cell r="A5522">
            <v>174</v>
          </cell>
          <cell r="B5522">
            <v>1</v>
          </cell>
          <cell r="C5522" t="str">
            <v>118117</v>
          </cell>
          <cell r="D5522" t="str">
            <v>174-1</v>
          </cell>
          <cell r="E5522" t="str">
            <v>174-1-30227</v>
          </cell>
        </row>
        <row r="5522">
          <cell r="G5522" t="str">
            <v>2050201</v>
          </cell>
          <cell r="H5522" t="str">
            <v>30227</v>
          </cell>
          <cell r="I5522">
            <v>43.5</v>
          </cell>
          <cell r="J5522" t="str">
            <v>深圳市福田区东海实验幼儿园</v>
          </cell>
        </row>
        <row r="5523">
          <cell r="A5523">
            <v>174</v>
          </cell>
          <cell r="B5523">
            <v>1</v>
          </cell>
          <cell r="C5523" t="str">
            <v>118117</v>
          </cell>
          <cell r="D5523" t="str">
            <v>174-1</v>
          </cell>
          <cell r="E5523" t="str">
            <v>174-1-30228</v>
          </cell>
        </row>
        <row r="5523">
          <cell r="G5523" t="str">
            <v>2050201</v>
          </cell>
          <cell r="H5523" t="str">
            <v>30228</v>
          </cell>
          <cell r="I5523">
            <v>15.7211</v>
          </cell>
          <cell r="J5523" t="str">
            <v>深圳市福田区东海实验幼儿园</v>
          </cell>
        </row>
        <row r="5524">
          <cell r="A5524">
            <v>174</v>
          </cell>
          <cell r="B5524">
            <v>1</v>
          </cell>
          <cell r="C5524" t="str">
            <v>118117</v>
          </cell>
          <cell r="D5524" t="str">
            <v>174-1</v>
          </cell>
          <cell r="E5524" t="str">
            <v>174-1-30299</v>
          </cell>
        </row>
        <row r="5524">
          <cell r="G5524" t="str">
            <v>2050201</v>
          </cell>
          <cell r="H5524" t="str">
            <v>30299</v>
          </cell>
          <cell r="I5524">
            <v>62.1</v>
          </cell>
          <cell r="J5524" t="str">
            <v>深圳市福田区东海实验幼儿园</v>
          </cell>
        </row>
        <row r="5525">
          <cell r="A5525">
            <v>174</v>
          </cell>
          <cell r="B5525">
            <v>1</v>
          </cell>
          <cell r="C5525" t="str">
            <v>118117</v>
          </cell>
          <cell r="D5525" t="str">
            <v>174-1</v>
          </cell>
          <cell r="E5525" t="str">
            <v>174-1-31002</v>
          </cell>
        </row>
        <row r="5525">
          <cell r="G5525" t="str">
            <v>2050201</v>
          </cell>
          <cell r="H5525" t="str">
            <v>31002</v>
          </cell>
          <cell r="I5525">
            <v>76.597</v>
          </cell>
          <cell r="J5525" t="str">
            <v>深圳市福田区东海实验幼儿园</v>
          </cell>
        </row>
        <row r="5526">
          <cell r="A5526">
            <v>174</v>
          </cell>
          <cell r="B5526">
            <v>2</v>
          </cell>
          <cell r="C5526" t="str">
            <v>118117</v>
          </cell>
          <cell r="D5526" t="str">
            <v>174-2</v>
          </cell>
          <cell r="E5526" t="str">
            <v>174-2-30199</v>
          </cell>
        </row>
        <row r="5526">
          <cell r="G5526" t="str">
            <v>2080505</v>
          </cell>
          <cell r="H5526" t="str">
            <v>30199</v>
          </cell>
          <cell r="I5526">
            <v>180</v>
          </cell>
          <cell r="J5526" t="str">
            <v>深圳市福田区东海实验幼儿园</v>
          </cell>
        </row>
        <row r="5527">
          <cell r="A5527">
            <v>174</v>
          </cell>
          <cell r="B5527">
            <v>3</v>
          </cell>
          <cell r="C5527" t="str">
            <v>118117</v>
          </cell>
          <cell r="D5527" t="str">
            <v>174-3</v>
          </cell>
          <cell r="E5527" t="str">
            <v>174-3-30199</v>
          </cell>
        </row>
        <row r="5527">
          <cell r="G5527" t="str">
            <v>2101102</v>
          </cell>
          <cell r="H5527" t="str">
            <v>30199</v>
          </cell>
          <cell r="I5527">
            <v>75</v>
          </cell>
          <cell r="J5527" t="str">
            <v>深圳市福田区东海实验幼儿园</v>
          </cell>
        </row>
        <row r="5528">
          <cell r="A5528">
            <v>174</v>
          </cell>
          <cell r="B5528">
            <v>4</v>
          </cell>
          <cell r="C5528" t="str">
            <v>118117</v>
          </cell>
          <cell r="D5528" t="str">
            <v>174-4</v>
          </cell>
          <cell r="E5528" t="str">
            <v>174-4-30113</v>
          </cell>
        </row>
        <row r="5528">
          <cell r="G5528" t="str">
            <v>2210201</v>
          </cell>
          <cell r="H5528" t="str">
            <v>30113</v>
          </cell>
          <cell r="I5528">
            <v>160</v>
          </cell>
          <cell r="J5528" t="str">
            <v>深圳市福田区东海实验幼儿园</v>
          </cell>
        </row>
        <row r="5529">
          <cell r="A5529">
            <v>175</v>
          </cell>
          <cell r="B5529">
            <v>1</v>
          </cell>
          <cell r="C5529" t="str">
            <v>118140</v>
          </cell>
          <cell r="D5529" t="str">
            <v>175-1</v>
          </cell>
          <cell r="E5529" t="str">
            <v>175-1-30199</v>
          </cell>
        </row>
        <row r="5529">
          <cell r="G5529" t="str">
            <v>2050201</v>
          </cell>
          <cell r="H5529" t="str">
            <v>30199</v>
          </cell>
          <cell r="I5529">
            <v>433</v>
          </cell>
          <cell r="J5529" t="str">
            <v>深圳市福田区梅丽小学附属幼儿园</v>
          </cell>
        </row>
        <row r="5530">
          <cell r="A5530">
            <v>175</v>
          </cell>
          <cell r="B5530">
            <v>1</v>
          </cell>
          <cell r="C5530" t="str">
            <v>118140</v>
          </cell>
          <cell r="D5530" t="str">
            <v>175-1</v>
          </cell>
          <cell r="E5530" t="str">
            <v>175-1-30201</v>
          </cell>
        </row>
        <row r="5530">
          <cell r="G5530" t="str">
            <v>2050201</v>
          </cell>
          <cell r="H5530" t="str">
            <v>30201</v>
          </cell>
          <cell r="I5530">
            <v>4.87</v>
          </cell>
          <cell r="J5530" t="str">
            <v>深圳市福田区梅丽小学附属幼儿园</v>
          </cell>
        </row>
        <row r="5531">
          <cell r="A5531">
            <v>175</v>
          </cell>
          <cell r="B5531">
            <v>1</v>
          </cell>
          <cell r="C5531" t="str">
            <v>118140</v>
          </cell>
          <cell r="D5531" t="str">
            <v>175-1</v>
          </cell>
          <cell r="E5531" t="str">
            <v>175-1-30205</v>
          </cell>
        </row>
        <row r="5531">
          <cell r="G5531" t="str">
            <v>2050201</v>
          </cell>
          <cell r="H5531" t="str">
            <v>30205</v>
          </cell>
          <cell r="I5531">
            <v>2.4</v>
          </cell>
          <cell r="J5531" t="str">
            <v>深圳市福田区梅丽小学附属幼儿园</v>
          </cell>
        </row>
        <row r="5532">
          <cell r="A5532">
            <v>175</v>
          </cell>
          <cell r="B5532">
            <v>1</v>
          </cell>
          <cell r="C5532" t="str">
            <v>118140</v>
          </cell>
          <cell r="D5532" t="str">
            <v>175-1</v>
          </cell>
          <cell r="E5532" t="str">
            <v>175-1-30206</v>
          </cell>
        </row>
        <row r="5532">
          <cell r="G5532" t="str">
            <v>2050201</v>
          </cell>
          <cell r="H5532" t="str">
            <v>30206</v>
          </cell>
          <cell r="I5532">
            <v>8.5</v>
          </cell>
          <cell r="J5532" t="str">
            <v>深圳市福田区梅丽小学附属幼儿园</v>
          </cell>
        </row>
        <row r="5533">
          <cell r="A5533">
            <v>175</v>
          </cell>
          <cell r="B5533">
            <v>1</v>
          </cell>
          <cell r="C5533" t="str">
            <v>118140</v>
          </cell>
          <cell r="D5533" t="str">
            <v>175-1</v>
          </cell>
          <cell r="E5533" t="str">
            <v>175-1-30207</v>
          </cell>
        </row>
        <row r="5533">
          <cell r="G5533" t="str">
            <v>2050201</v>
          </cell>
          <cell r="H5533" t="str">
            <v>30207</v>
          </cell>
          <cell r="I5533">
            <v>0.55</v>
          </cell>
          <cell r="J5533" t="str">
            <v>深圳市福田区梅丽小学附属幼儿园</v>
          </cell>
        </row>
        <row r="5534">
          <cell r="A5534">
            <v>175</v>
          </cell>
          <cell r="B5534">
            <v>1</v>
          </cell>
          <cell r="C5534" t="str">
            <v>118140</v>
          </cell>
          <cell r="D5534" t="str">
            <v>175-1</v>
          </cell>
          <cell r="E5534" t="str">
            <v>175-1-30209</v>
          </cell>
        </row>
        <row r="5534">
          <cell r="G5534" t="str">
            <v>2050201</v>
          </cell>
          <cell r="H5534" t="str">
            <v>30209</v>
          </cell>
          <cell r="I5534">
            <v>6.8</v>
          </cell>
          <cell r="J5534" t="str">
            <v>深圳市福田区梅丽小学附属幼儿园</v>
          </cell>
        </row>
        <row r="5535">
          <cell r="A5535">
            <v>175</v>
          </cell>
          <cell r="B5535">
            <v>1</v>
          </cell>
          <cell r="C5535" t="str">
            <v>118140</v>
          </cell>
          <cell r="D5535" t="str">
            <v>175-1</v>
          </cell>
          <cell r="E5535" t="str">
            <v>175-1-30211</v>
          </cell>
        </row>
        <row r="5535">
          <cell r="G5535" t="str">
            <v>2050201</v>
          </cell>
          <cell r="H5535" t="str">
            <v>30211</v>
          </cell>
          <cell r="I5535">
            <v>3</v>
          </cell>
          <cell r="J5535" t="str">
            <v>深圳市福田区梅丽小学附属幼儿园</v>
          </cell>
        </row>
        <row r="5536">
          <cell r="A5536">
            <v>175</v>
          </cell>
          <cell r="B5536">
            <v>1</v>
          </cell>
          <cell r="C5536" t="str">
            <v>118140</v>
          </cell>
          <cell r="D5536" t="str">
            <v>175-1</v>
          </cell>
          <cell r="E5536" t="str">
            <v>175-1-30213</v>
          </cell>
        </row>
        <row r="5536">
          <cell r="G5536" t="str">
            <v>2050201</v>
          </cell>
          <cell r="H5536" t="str">
            <v>30213</v>
          </cell>
          <cell r="I5536">
            <v>11</v>
          </cell>
          <cell r="J5536" t="str">
            <v>深圳市福田区梅丽小学附属幼儿园</v>
          </cell>
        </row>
        <row r="5537">
          <cell r="A5537">
            <v>175</v>
          </cell>
          <cell r="B5537">
            <v>1</v>
          </cell>
          <cell r="C5537" t="str">
            <v>118140</v>
          </cell>
          <cell r="D5537" t="str">
            <v>175-1</v>
          </cell>
          <cell r="E5537" t="str">
            <v>175-1-30216</v>
          </cell>
        </row>
        <row r="5537">
          <cell r="G5537" t="str">
            <v>2050201</v>
          </cell>
          <cell r="H5537" t="str">
            <v>30216</v>
          </cell>
          <cell r="I5537">
            <v>1</v>
          </cell>
          <cell r="J5537" t="str">
            <v>深圳市福田区梅丽小学附属幼儿园</v>
          </cell>
        </row>
        <row r="5538">
          <cell r="A5538">
            <v>175</v>
          </cell>
          <cell r="B5538">
            <v>1</v>
          </cell>
          <cell r="C5538" t="str">
            <v>118140</v>
          </cell>
          <cell r="D5538" t="str">
            <v>175-1</v>
          </cell>
          <cell r="E5538" t="str">
            <v>175-1-30218</v>
          </cell>
        </row>
        <row r="5538">
          <cell r="G5538" t="str">
            <v>2050201</v>
          </cell>
          <cell r="H5538" t="str">
            <v>30218</v>
          </cell>
          <cell r="I5538">
            <v>13.2</v>
          </cell>
          <cell r="J5538" t="str">
            <v>深圳市福田区梅丽小学附属幼儿园</v>
          </cell>
        </row>
        <row r="5539">
          <cell r="A5539">
            <v>175</v>
          </cell>
          <cell r="B5539">
            <v>1</v>
          </cell>
          <cell r="C5539" t="str">
            <v>118140</v>
          </cell>
          <cell r="D5539" t="str">
            <v>175-1</v>
          </cell>
          <cell r="E5539" t="str">
            <v>175-1-30226</v>
          </cell>
        </row>
        <row r="5539">
          <cell r="G5539" t="str">
            <v>2050201</v>
          </cell>
          <cell r="H5539" t="str">
            <v>30226</v>
          </cell>
          <cell r="I5539">
            <v>3.1</v>
          </cell>
          <cell r="J5539" t="str">
            <v>深圳市福田区梅丽小学附属幼儿园</v>
          </cell>
        </row>
        <row r="5540">
          <cell r="A5540">
            <v>175</v>
          </cell>
          <cell r="B5540">
            <v>1</v>
          </cell>
          <cell r="C5540" t="str">
            <v>118140</v>
          </cell>
          <cell r="D5540" t="str">
            <v>175-1</v>
          </cell>
          <cell r="E5540" t="str">
            <v>175-1-30227</v>
          </cell>
        </row>
        <row r="5540">
          <cell r="G5540" t="str">
            <v>2050201</v>
          </cell>
          <cell r="H5540" t="str">
            <v>30227</v>
          </cell>
          <cell r="I5540">
            <v>31.78</v>
          </cell>
          <cell r="J5540" t="str">
            <v>深圳市福田区梅丽小学附属幼儿园</v>
          </cell>
        </row>
        <row r="5541">
          <cell r="A5541">
            <v>175</v>
          </cell>
          <cell r="B5541">
            <v>1</v>
          </cell>
          <cell r="C5541" t="str">
            <v>118140</v>
          </cell>
          <cell r="D5541" t="str">
            <v>175-1</v>
          </cell>
          <cell r="E5541" t="str">
            <v>175-1-30228</v>
          </cell>
        </row>
        <row r="5541">
          <cell r="G5541" t="str">
            <v>2050201</v>
          </cell>
          <cell r="H5541" t="str">
            <v>30228</v>
          </cell>
          <cell r="I5541">
            <v>7.2156</v>
          </cell>
          <cell r="J5541" t="str">
            <v>深圳市福田区梅丽小学附属幼儿园</v>
          </cell>
        </row>
        <row r="5542">
          <cell r="A5542">
            <v>175</v>
          </cell>
          <cell r="B5542">
            <v>1</v>
          </cell>
          <cell r="C5542" t="str">
            <v>118140</v>
          </cell>
          <cell r="D5542" t="str">
            <v>175-1</v>
          </cell>
          <cell r="E5542" t="str">
            <v>175-1-30299</v>
          </cell>
        </row>
        <row r="5542">
          <cell r="G5542" t="str">
            <v>2050201</v>
          </cell>
          <cell r="H5542" t="str">
            <v>30299</v>
          </cell>
          <cell r="I5542">
            <v>57.5844</v>
          </cell>
          <cell r="J5542" t="str">
            <v>深圳市福田区梅丽小学附属幼儿园</v>
          </cell>
        </row>
        <row r="5543">
          <cell r="A5543">
            <v>175</v>
          </cell>
          <cell r="B5543">
            <v>2</v>
          </cell>
          <cell r="C5543" t="str">
            <v>118140</v>
          </cell>
          <cell r="D5543" t="str">
            <v>175-2</v>
          </cell>
          <cell r="E5543" t="str">
            <v>175-2-30199</v>
          </cell>
        </row>
        <row r="5543">
          <cell r="G5543" t="str">
            <v>2080505</v>
          </cell>
          <cell r="H5543" t="str">
            <v>30199</v>
          </cell>
          <cell r="I5543">
            <v>68</v>
          </cell>
          <cell r="J5543" t="str">
            <v>深圳市福田区梅丽小学附属幼儿园</v>
          </cell>
        </row>
        <row r="5544">
          <cell r="A5544">
            <v>175</v>
          </cell>
          <cell r="B5544">
            <v>3</v>
          </cell>
          <cell r="C5544" t="str">
            <v>118140</v>
          </cell>
          <cell r="D5544" t="str">
            <v>175-3</v>
          </cell>
          <cell r="E5544" t="str">
            <v>175-3-30199</v>
          </cell>
        </row>
        <row r="5544">
          <cell r="G5544" t="str">
            <v>2101102</v>
          </cell>
          <cell r="H5544" t="str">
            <v>30199</v>
          </cell>
          <cell r="I5544">
            <v>24</v>
          </cell>
          <cell r="J5544" t="str">
            <v>深圳市福田区梅丽小学附属幼儿园</v>
          </cell>
        </row>
        <row r="5545">
          <cell r="A5545">
            <v>175</v>
          </cell>
          <cell r="B5545">
            <v>4</v>
          </cell>
          <cell r="C5545" t="str">
            <v>118140</v>
          </cell>
          <cell r="D5545" t="str">
            <v>175-4</v>
          </cell>
          <cell r="E5545" t="str">
            <v>175-4-30113</v>
          </cell>
        </row>
        <row r="5545">
          <cell r="G5545" t="str">
            <v>2210201</v>
          </cell>
          <cell r="H5545" t="str">
            <v>30113</v>
          </cell>
          <cell r="I5545">
            <v>53</v>
          </cell>
          <cell r="J5545" t="str">
            <v>深圳市福田区梅丽小学附属幼儿园</v>
          </cell>
        </row>
        <row r="5546">
          <cell r="A5546">
            <v>176</v>
          </cell>
          <cell r="B5546">
            <v>1</v>
          </cell>
          <cell r="C5546" t="str">
            <v>118157</v>
          </cell>
          <cell r="D5546" t="str">
            <v>176-1</v>
          </cell>
          <cell r="E5546" t="str">
            <v>176-1-30199</v>
          </cell>
        </row>
        <row r="5546">
          <cell r="G5546" t="str">
            <v>2050201</v>
          </cell>
          <cell r="H5546" t="str">
            <v>30199</v>
          </cell>
          <cell r="I5546">
            <v>392.11175</v>
          </cell>
          <cell r="J5546" t="str">
            <v>深圳市福田区科技中学附属幼儿园</v>
          </cell>
        </row>
        <row r="5547">
          <cell r="A5547">
            <v>176</v>
          </cell>
          <cell r="B5547">
            <v>1</v>
          </cell>
          <cell r="C5547" t="str">
            <v>118157</v>
          </cell>
          <cell r="D5547" t="str">
            <v>176-1</v>
          </cell>
          <cell r="E5547" t="str">
            <v>176-1-30201</v>
          </cell>
        </row>
        <row r="5547">
          <cell r="G5547" t="str">
            <v>2050201</v>
          </cell>
          <cell r="H5547" t="str">
            <v>30201</v>
          </cell>
          <cell r="I5547">
            <v>2.424</v>
          </cell>
          <cell r="J5547" t="str">
            <v>深圳市福田区科技中学附属幼儿园</v>
          </cell>
        </row>
        <row r="5548">
          <cell r="A5548">
            <v>176</v>
          </cell>
          <cell r="B5548">
            <v>1</v>
          </cell>
          <cell r="C5548" t="str">
            <v>118157</v>
          </cell>
          <cell r="D5548" t="str">
            <v>176-1</v>
          </cell>
          <cell r="E5548" t="str">
            <v>176-1-30205</v>
          </cell>
        </row>
        <row r="5548">
          <cell r="G5548" t="str">
            <v>2050201</v>
          </cell>
          <cell r="H5548" t="str">
            <v>30205</v>
          </cell>
          <cell r="I5548">
            <v>3</v>
          </cell>
          <cell r="J5548" t="str">
            <v>深圳市福田区科技中学附属幼儿园</v>
          </cell>
        </row>
        <row r="5549">
          <cell r="A5549">
            <v>176</v>
          </cell>
          <cell r="B5549">
            <v>1</v>
          </cell>
          <cell r="C5549" t="str">
            <v>118157</v>
          </cell>
          <cell r="D5549" t="str">
            <v>176-1</v>
          </cell>
          <cell r="E5549" t="str">
            <v>176-1-30206</v>
          </cell>
        </row>
        <row r="5549">
          <cell r="G5549" t="str">
            <v>2050201</v>
          </cell>
          <cell r="H5549" t="str">
            <v>30206</v>
          </cell>
          <cell r="I5549">
            <v>9.5</v>
          </cell>
          <cell r="J5549" t="str">
            <v>深圳市福田区科技中学附属幼儿园</v>
          </cell>
        </row>
        <row r="5550">
          <cell r="A5550">
            <v>176</v>
          </cell>
          <cell r="B5550">
            <v>1</v>
          </cell>
          <cell r="C5550" t="str">
            <v>118157</v>
          </cell>
          <cell r="D5550" t="str">
            <v>176-1</v>
          </cell>
          <cell r="E5550" t="str">
            <v>176-1-30207</v>
          </cell>
        </row>
        <row r="5550">
          <cell r="G5550" t="str">
            <v>2050201</v>
          </cell>
          <cell r="H5550" t="str">
            <v>30207</v>
          </cell>
          <cell r="I5550">
            <v>0.93</v>
          </cell>
          <cell r="J5550" t="str">
            <v>深圳市福田区科技中学附属幼儿园</v>
          </cell>
        </row>
        <row r="5551">
          <cell r="A5551">
            <v>176</v>
          </cell>
          <cell r="B5551">
            <v>1</v>
          </cell>
          <cell r="C5551" t="str">
            <v>118157</v>
          </cell>
          <cell r="D5551" t="str">
            <v>176-1</v>
          </cell>
          <cell r="E5551" t="str">
            <v>176-1-30209</v>
          </cell>
        </row>
        <row r="5551">
          <cell r="G5551" t="str">
            <v>2050201</v>
          </cell>
          <cell r="H5551" t="str">
            <v>30209</v>
          </cell>
          <cell r="I5551">
            <v>3.6</v>
          </cell>
          <cell r="J5551" t="str">
            <v>深圳市福田区科技中学附属幼儿园</v>
          </cell>
        </row>
        <row r="5552">
          <cell r="A5552">
            <v>176</v>
          </cell>
          <cell r="B5552">
            <v>1</v>
          </cell>
          <cell r="C5552" t="str">
            <v>118157</v>
          </cell>
          <cell r="D5552" t="str">
            <v>176-1</v>
          </cell>
          <cell r="E5552" t="str">
            <v>176-1-30213</v>
          </cell>
        </row>
        <row r="5552">
          <cell r="G5552" t="str">
            <v>2050201</v>
          </cell>
          <cell r="H5552" t="str">
            <v>30213</v>
          </cell>
          <cell r="I5552">
            <v>15.4</v>
          </cell>
          <cell r="J5552" t="str">
            <v>深圳市福田区科技中学附属幼儿园</v>
          </cell>
        </row>
        <row r="5553">
          <cell r="A5553">
            <v>176</v>
          </cell>
          <cell r="B5553">
            <v>1</v>
          </cell>
          <cell r="C5553" t="str">
            <v>118157</v>
          </cell>
          <cell r="D5553" t="str">
            <v>176-1</v>
          </cell>
          <cell r="E5553" t="str">
            <v>176-1-30216</v>
          </cell>
        </row>
        <row r="5553">
          <cell r="G5553" t="str">
            <v>2050201</v>
          </cell>
          <cell r="H5553" t="str">
            <v>30216</v>
          </cell>
          <cell r="I5553">
            <v>5.265</v>
          </cell>
          <cell r="J5553" t="str">
            <v>深圳市福田区科技中学附属幼儿园</v>
          </cell>
        </row>
        <row r="5554">
          <cell r="A5554">
            <v>176</v>
          </cell>
          <cell r="B5554">
            <v>1</v>
          </cell>
          <cell r="C5554" t="str">
            <v>118157</v>
          </cell>
          <cell r="D5554" t="str">
            <v>176-1</v>
          </cell>
          <cell r="E5554" t="str">
            <v>176-1-30218</v>
          </cell>
        </row>
        <row r="5554">
          <cell r="G5554" t="str">
            <v>2050201</v>
          </cell>
          <cell r="H5554" t="str">
            <v>30218</v>
          </cell>
          <cell r="I5554">
            <v>5.99</v>
          </cell>
          <cell r="J5554" t="str">
            <v>深圳市福田区科技中学附属幼儿园</v>
          </cell>
        </row>
        <row r="5555">
          <cell r="A5555">
            <v>176</v>
          </cell>
          <cell r="B5555">
            <v>1</v>
          </cell>
          <cell r="C5555" t="str">
            <v>118157</v>
          </cell>
          <cell r="D5555" t="str">
            <v>176-1</v>
          </cell>
          <cell r="E5555" t="str">
            <v>176-1-30226</v>
          </cell>
        </row>
        <row r="5555">
          <cell r="G5555" t="str">
            <v>2050201</v>
          </cell>
          <cell r="H5555" t="str">
            <v>30226</v>
          </cell>
          <cell r="I5555">
            <v>10</v>
          </cell>
          <cell r="J5555" t="str">
            <v>深圳市福田区科技中学附属幼儿园</v>
          </cell>
        </row>
        <row r="5556">
          <cell r="A5556">
            <v>176</v>
          </cell>
          <cell r="B5556">
            <v>1</v>
          </cell>
          <cell r="C5556" t="str">
            <v>118157</v>
          </cell>
          <cell r="D5556" t="str">
            <v>176-1</v>
          </cell>
          <cell r="E5556" t="str">
            <v>176-1-30227</v>
          </cell>
        </row>
        <row r="5556">
          <cell r="G5556" t="str">
            <v>2050201</v>
          </cell>
          <cell r="H5556" t="str">
            <v>30227</v>
          </cell>
          <cell r="I5556">
            <v>25.78</v>
          </cell>
          <cell r="J5556" t="str">
            <v>深圳市福田区科技中学附属幼儿园</v>
          </cell>
        </row>
        <row r="5557">
          <cell r="A5557">
            <v>176</v>
          </cell>
          <cell r="B5557">
            <v>1</v>
          </cell>
          <cell r="C5557" t="str">
            <v>118157</v>
          </cell>
          <cell r="D5557" t="str">
            <v>176-1</v>
          </cell>
          <cell r="E5557" t="str">
            <v>176-1-30228</v>
          </cell>
        </row>
        <row r="5557">
          <cell r="G5557" t="str">
            <v>2050201</v>
          </cell>
          <cell r="H5557" t="str">
            <v>30228</v>
          </cell>
          <cell r="I5557">
            <v>7</v>
          </cell>
          <cell r="J5557" t="str">
            <v>深圳市福田区科技中学附属幼儿园</v>
          </cell>
        </row>
        <row r="5558">
          <cell r="A5558">
            <v>176</v>
          </cell>
          <cell r="B5558">
            <v>1</v>
          </cell>
          <cell r="C5558" t="str">
            <v>118157</v>
          </cell>
          <cell r="D5558" t="str">
            <v>176-1</v>
          </cell>
          <cell r="E5558" t="str">
            <v>176-1-30299</v>
          </cell>
        </row>
        <row r="5558">
          <cell r="G5558" t="str">
            <v>2050201</v>
          </cell>
          <cell r="H5558" t="str">
            <v>30299</v>
          </cell>
          <cell r="I5558">
            <v>44.451</v>
          </cell>
          <cell r="J5558" t="str">
            <v>深圳市福田区科技中学附属幼儿园</v>
          </cell>
        </row>
        <row r="5559">
          <cell r="A5559">
            <v>176</v>
          </cell>
          <cell r="B5559">
            <v>1</v>
          </cell>
          <cell r="C5559" t="str">
            <v>118157</v>
          </cell>
          <cell r="D5559" t="str">
            <v>176-1</v>
          </cell>
          <cell r="E5559" t="str">
            <v>176-1-31002</v>
          </cell>
        </row>
        <row r="5559">
          <cell r="G5559" t="str">
            <v>2050201</v>
          </cell>
          <cell r="H5559" t="str">
            <v>31002</v>
          </cell>
          <cell r="I5559">
            <v>3.66</v>
          </cell>
          <cell r="J5559" t="str">
            <v>深圳市福田区科技中学附属幼儿园</v>
          </cell>
        </row>
        <row r="5560">
          <cell r="A5560">
            <v>176</v>
          </cell>
          <cell r="B5560">
            <v>2</v>
          </cell>
          <cell r="C5560" t="str">
            <v>118157</v>
          </cell>
          <cell r="D5560" t="str">
            <v>176-2</v>
          </cell>
          <cell r="E5560" t="str">
            <v>176-2-30199</v>
          </cell>
        </row>
        <row r="5560">
          <cell r="G5560" t="str">
            <v>2080505</v>
          </cell>
          <cell r="H5560" t="str">
            <v>30199</v>
          </cell>
          <cell r="I5560">
            <v>61.31375</v>
          </cell>
          <cell r="J5560" t="str">
            <v>深圳市福田区科技中学附属幼儿园</v>
          </cell>
        </row>
        <row r="5561">
          <cell r="A5561">
            <v>176</v>
          </cell>
          <cell r="B5561">
            <v>3</v>
          </cell>
          <cell r="C5561" t="str">
            <v>118157</v>
          </cell>
          <cell r="D5561" t="str">
            <v>176-3</v>
          </cell>
          <cell r="E5561" t="str">
            <v>176-3-30199</v>
          </cell>
        </row>
        <row r="5561">
          <cell r="G5561" t="str">
            <v>2101102</v>
          </cell>
          <cell r="H5561" t="str">
            <v>30199</v>
          </cell>
          <cell r="I5561">
            <v>24.5745</v>
          </cell>
          <cell r="J5561" t="str">
            <v>深圳市福田区科技中学附属幼儿园</v>
          </cell>
        </row>
        <row r="5562">
          <cell r="A5562">
            <v>176</v>
          </cell>
          <cell r="B5562">
            <v>4</v>
          </cell>
          <cell r="C5562" t="str">
            <v>118157</v>
          </cell>
          <cell r="D5562" t="str">
            <v>176-4</v>
          </cell>
          <cell r="E5562" t="str">
            <v>176-4-30113</v>
          </cell>
        </row>
        <row r="5562">
          <cell r="G5562" t="str">
            <v>2210201</v>
          </cell>
          <cell r="H5562" t="str">
            <v>30113</v>
          </cell>
          <cell r="I5562">
            <v>48</v>
          </cell>
          <cell r="J5562" t="str">
            <v>深圳市福田区科技中学附属幼儿园</v>
          </cell>
        </row>
        <row r="5563">
          <cell r="A5563">
            <v>177</v>
          </cell>
          <cell r="B5563">
            <v>1</v>
          </cell>
          <cell r="C5563" t="str">
            <v>118159</v>
          </cell>
          <cell r="D5563" t="str">
            <v>177-1</v>
          </cell>
          <cell r="E5563" t="str">
            <v>177-1-30199</v>
          </cell>
        </row>
        <row r="5563">
          <cell r="G5563" t="str">
            <v>2050201</v>
          </cell>
          <cell r="H5563" t="str">
            <v>30199</v>
          </cell>
          <cell r="I5563">
            <v>290.2</v>
          </cell>
          <cell r="J5563" t="str">
            <v>深圳市福田区教育传媒幼儿园</v>
          </cell>
        </row>
        <row r="5564">
          <cell r="A5564">
            <v>177</v>
          </cell>
          <cell r="B5564">
            <v>1</v>
          </cell>
          <cell r="C5564" t="str">
            <v>118159</v>
          </cell>
          <cell r="D5564" t="str">
            <v>177-1</v>
          </cell>
          <cell r="E5564" t="str">
            <v>177-1-30201</v>
          </cell>
        </row>
        <row r="5564">
          <cell r="G5564" t="str">
            <v>2050201</v>
          </cell>
          <cell r="H5564" t="str">
            <v>30201</v>
          </cell>
          <cell r="I5564">
            <v>3.4</v>
          </cell>
          <cell r="J5564" t="str">
            <v>深圳市福田区教育传媒幼儿园</v>
          </cell>
        </row>
        <row r="5565">
          <cell r="A5565">
            <v>177</v>
          </cell>
          <cell r="B5565">
            <v>1</v>
          </cell>
          <cell r="C5565" t="str">
            <v>118159</v>
          </cell>
          <cell r="D5565" t="str">
            <v>177-1</v>
          </cell>
          <cell r="E5565" t="str">
            <v>177-1-30205</v>
          </cell>
        </row>
        <row r="5565">
          <cell r="G5565" t="str">
            <v>2050201</v>
          </cell>
          <cell r="H5565" t="str">
            <v>30205</v>
          </cell>
          <cell r="I5565">
            <v>1.5</v>
          </cell>
          <cell r="J5565" t="str">
            <v>深圳市福田区教育传媒幼儿园</v>
          </cell>
        </row>
        <row r="5566">
          <cell r="A5566">
            <v>177</v>
          </cell>
          <cell r="B5566">
            <v>1</v>
          </cell>
          <cell r="C5566" t="str">
            <v>118159</v>
          </cell>
          <cell r="D5566" t="str">
            <v>177-1</v>
          </cell>
          <cell r="E5566" t="str">
            <v>177-1-30206</v>
          </cell>
        </row>
        <row r="5566">
          <cell r="G5566" t="str">
            <v>2050201</v>
          </cell>
          <cell r="H5566" t="str">
            <v>30206</v>
          </cell>
          <cell r="I5566">
            <v>18</v>
          </cell>
          <cell r="J5566" t="str">
            <v>深圳市福田区教育传媒幼儿园</v>
          </cell>
        </row>
        <row r="5567">
          <cell r="A5567">
            <v>177</v>
          </cell>
          <cell r="B5567">
            <v>1</v>
          </cell>
          <cell r="C5567" t="str">
            <v>118159</v>
          </cell>
          <cell r="D5567" t="str">
            <v>177-1</v>
          </cell>
          <cell r="E5567" t="str">
            <v>177-1-30207</v>
          </cell>
        </row>
        <row r="5567">
          <cell r="G5567" t="str">
            <v>2050201</v>
          </cell>
          <cell r="H5567" t="str">
            <v>30207</v>
          </cell>
          <cell r="I5567">
            <v>1.8</v>
          </cell>
          <cell r="J5567" t="str">
            <v>深圳市福田区教育传媒幼儿园</v>
          </cell>
        </row>
        <row r="5568">
          <cell r="A5568">
            <v>177</v>
          </cell>
          <cell r="B5568">
            <v>1</v>
          </cell>
          <cell r="C5568" t="str">
            <v>118159</v>
          </cell>
          <cell r="D5568" t="str">
            <v>177-1</v>
          </cell>
          <cell r="E5568" t="str">
            <v>177-1-30209</v>
          </cell>
        </row>
        <row r="5568">
          <cell r="G5568" t="str">
            <v>2050201</v>
          </cell>
          <cell r="H5568" t="str">
            <v>30209</v>
          </cell>
          <cell r="I5568">
            <v>3</v>
          </cell>
          <cell r="J5568" t="str">
            <v>深圳市福田区教育传媒幼儿园</v>
          </cell>
        </row>
        <row r="5569">
          <cell r="A5569">
            <v>177</v>
          </cell>
          <cell r="B5569">
            <v>1</v>
          </cell>
          <cell r="C5569" t="str">
            <v>118159</v>
          </cell>
          <cell r="D5569" t="str">
            <v>177-1</v>
          </cell>
          <cell r="E5569" t="str">
            <v>177-1-30213</v>
          </cell>
        </row>
        <row r="5569">
          <cell r="G5569" t="str">
            <v>2050201</v>
          </cell>
          <cell r="H5569" t="str">
            <v>30213</v>
          </cell>
          <cell r="I5569">
            <v>7.705</v>
          </cell>
          <cell r="J5569" t="str">
            <v>深圳市福田区教育传媒幼儿园</v>
          </cell>
        </row>
        <row r="5570">
          <cell r="A5570">
            <v>177</v>
          </cell>
          <cell r="B5570">
            <v>1</v>
          </cell>
          <cell r="C5570" t="str">
            <v>118159</v>
          </cell>
          <cell r="D5570" t="str">
            <v>177-1</v>
          </cell>
          <cell r="E5570" t="str">
            <v>177-1-30216</v>
          </cell>
        </row>
        <row r="5570">
          <cell r="G5570" t="str">
            <v>2050201</v>
          </cell>
          <cell r="H5570" t="str">
            <v>30216</v>
          </cell>
          <cell r="I5570">
            <v>3.96</v>
          </cell>
          <cell r="J5570" t="str">
            <v>深圳市福田区教育传媒幼儿园</v>
          </cell>
        </row>
        <row r="5571">
          <cell r="A5571">
            <v>177</v>
          </cell>
          <cell r="B5571">
            <v>1</v>
          </cell>
          <cell r="C5571" t="str">
            <v>118159</v>
          </cell>
          <cell r="D5571" t="str">
            <v>177-1</v>
          </cell>
          <cell r="E5571" t="str">
            <v>177-1-30218</v>
          </cell>
        </row>
        <row r="5571">
          <cell r="G5571" t="str">
            <v>2050201</v>
          </cell>
          <cell r="H5571" t="str">
            <v>30218</v>
          </cell>
          <cell r="I5571">
            <v>10.3</v>
          </cell>
          <cell r="J5571" t="str">
            <v>深圳市福田区教育传媒幼儿园</v>
          </cell>
        </row>
        <row r="5572">
          <cell r="A5572">
            <v>177</v>
          </cell>
          <cell r="B5572">
            <v>1</v>
          </cell>
          <cell r="C5572" t="str">
            <v>118159</v>
          </cell>
          <cell r="D5572" t="str">
            <v>177-1</v>
          </cell>
          <cell r="E5572" t="str">
            <v>177-1-30226</v>
          </cell>
        </row>
        <row r="5572">
          <cell r="G5572" t="str">
            <v>2050201</v>
          </cell>
          <cell r="H5572" t="str">
            <v>30226</v>
          </cell>
          <cell r="I5572">
            <v>2.8</v>
          </cell>
          <cell r="J5572" t="str">
            <v>深圳市福田区教育传媒幼儿园</v>
          </cell>
        </row>
        <row r="5573">
          <cell r="A5573">
            <v>177</v>
          </cell>
          <cell r="B5573">
            <v>1</v>
          </cell>
          <cell r="C5573" t="str">
            <v>118159</v>
          </cell>
          <cell r="D5573" t="str">
            <v>177-1</v>
          </cell>
          <cell r="E5573" t="str">
            <v>177-1-30227</v>
          </cell>
        </row>
        <row r="5573">
          <cell r="G5573" t="str">
            <v>2050201</v>
          </cell>
          <cell r="H5573" t="str">
            <v>30227</v>
          </cell>
          <cell r="I5573">
            <v>8.75</v>
          </cell>
          <cell r="J5573" t="str">
            <v>深圳市福田区教育传媒幼儿园</v>
          </cell>
        </row>
        <row r="5574">
          <cell r="A5574">
            <v>177</v>
          </cell>
          <cell r="B5574">
            <v>1</v>
          </cell>
          <cell r="C5574" t="str">
            <v>118159</v>
          </cell>
          <cell r="D5574" t="str">
            <v>177-1</v>
          </cell>
          <cell r="E5574" t="str">
            <v>177-1-30228</v>
          </cell>
        </row>
        <row r="5574">
          <cell r="G5574" t="str">
            <v>2050201</v>
          </cell>
          <cell r="H5574" t="str">
            <v>30228</v>
          </cell>
          <cell r="I5574">
            <v>5</v>
          </cell>
          <cell r="J5574" t="str">
            <v>深圳市福田区教育传媒幼儿园</v>
          </cell>
        </row>
        <row r="5575">
          <cell r="A5575">
            <v>177</v>
          </cell>
          <cell r="B5575">
            <v>1</v>
          </cell>
          <cell r="C5575" t="str">
            <v>118159</v>
          </cell>
          <cell r="D5575" t="str">
            <v>177-1</v>
          </cell>
          <cell r="E5575" t="str">
            <v>177-1-30299</v>
          </cell>
        </row>
        <row r="5575">
          <cell r="G5575" t="str">
            <v>2050201</v>
          </cell>
          <cell r="H5575" t="str">
            <v>30299</v>
          </cell>
          <cell r="I5575">
            <v>33.535</v>
          </cell>
          <cell r="J5575" t="str">
            <v>深圳市福田区教育传媒幼儿园</v>
          </cell>
        </row>
        <row r="5576">
          <cell r="A5576">
            <v>177</v>
          </cell>
          <cell r="B5576">
            <v>1</v>
          </cell>
          <cell r="C5576" t="str">
            <v>118159</v>
          </cell>
          <cell r="D5576" t="str">
            <v>177-1</v>
          </cell>
          <cell r="E5576" t="str">
            <v>177-1-31002</v>
          </cell>
        </row>
        <row r="5576">
          <cell r="G5576" t="str">
            <v>2050201</v>
          </cell>
          <cell r="H5576" t="str">
            <v>31002</v>
          </cell>
          <cell r="I5576">
            <v>1.25</v>
          </cell>
          <cell r="J5576" t="str">
            <v>深圳市福田区教育传媒幼儿园</v>
          </cell>
        </row>
        <row r="5577">
          <cell r="A5577">
            <v>177</v>
          </cell>
          <cell r="B5577">
            <v>2</v>
          </cell>
          <cell r="C5577" t="str">
            <v>118159</v>
          </cell>
          <cell r="D5577" t="str">
            <v>177-2</v>
          </cell>
          <cell r="E5577" t="str">
            <v>177-2-30199</v>
          </cell>
        </row>
        <row r="5577">
          <cell r="G5577" t="str">
            <v>2080505</v>
          </cell>
          <cell r="H5577" t="str">
            <v>30199</v>
          </cell>
          <cell r="I5577">
            <v>42</v>
          </cell>
          <cell r="J5577" t="str">
            <v>深圳市福田区教育传媒幼儿园</v>
          </cell>
        </row>
        <row r="5578">
          <cell r="A5578">
            <v>177</v>
          </cell>
          <cell r="B5578">
            <v>3</v>
          </cell>
          <cell r="C5578" t="str">
            <v>118159</v>
          </cell>
          <cell r="D5578" t="str">
            <v>177-3</v>
          </cell>
          <cell r="E5578" t="str">
            <v>177-3-30199</v>
          </cell>
        </row>
        <row r="5578">
          <cell r="G5578" t="str">
            <v>2101102</v>
          </cell>
          <cell r="H5578" t="str">
            <v>30199</v>
          </cell>
          <cell r="I5578">
            <v>19.8</v>
          </cell>
          <cell r="J5578" t="str">
            <v>深圳市福田区教育传媒幼儿园</v>
          </cell>
        </row>
        <row r="5579">
          <cell r="A5579">
            <v>177</v>
          </cell>
          <cell r="B5579">
            <v>4</v>
          </cell>
          <cell r="C5579" t="str">
            <v>118159</v>
          </cell>
          <cell r="D5579" t="str">
            <v>177-4</v>
          </cell>
          <cell r="E5579" t="str">
            <v>177-4-30113</v>
          </cell>
        </row>
        <row r="5579">
          <cell r="G5579" t="str">
            <v>2210201</v>
          </cell>
          <cell r="H5579" t="str">
            <v>30113</v>
          </cell>
          <cell r="I5579">
            <v>33</v>
          </cell>
          <cell r="J5579" t="str">
            <v>深圳市福田区教育传媒幼儿园</v>
          </cell>
        </row>
        <row r="5580">
          <cell r="A5580">
            <v>178</v>
          </cell>
          <cell r="B5580">
            <v>1</v>
          </cell>
          <cell r="C5580" t="str">
            <v>118158</v>
          </cell>
          <cell r="D5580" t="str">
            <v>178-1</v>
          </cell>
          <cell r="E5580" t="str">
            <v>178-1-30199</v>
          </cell>
        </row>
        <row r="5580">
          <cell r="G5580" t="str">
            <v>2050201</v>
          </cell>
          <cell r="H5580" t="str">
            <v>30199</v>
          </cell>
          <cell r="I5580">
            <v>744</v>
          </cell>
          <cell r="J5580" t="str">
            <v>深圳市福田区上沙实验幼儿园</v>
          </cell>
        </row>
        <row r="5581">
          <cell r="A5581">
            <v>178</v>
          </cell>
          <cell r="B5581">
            <v>1</v>
          </cell>
          <cell r="C5581" t="str">
            <v>118158</v>
          </cell>
          <cell r="D5581" t="str">
            <v>178-1</v>
          </cell>
          <cell r="E5581" t="str">
            <v>178-1-30201</v>
          </cell>
        </row>
        <row r="5581">
          <cell r="G5581" t="str">
            <v>2050201</v>
          </cell>
          <cell r="H5581" t="str">
            <v>30201</v>
          </cell>
          <cell r="I5581">
            <v>5.7966</v>
          </cell>
          <cell r="J5581" t="str">
            <v>深圳市福田区上沙实验幼儿园</v>
          </cell>
        </row>
        <row r="5582">
          <cell r="A5582">
            <v>178</v>
          </cell>
          <cell r="B5582">
            <v>1</v>
          </cell>
          <cell r="C5582" t="str">
            <v>118158</v>
          </cell>
          <cell r="D5582" t="str">
            <v>178-1</v>
          </cell>
          <cell r="E5582" t="str">
            <v>178-1-30205</v>
          </cell>
        </row>
        <row r="5582">
          <cell r="G5582" t="str">
            <v>2050201</v>
          </cell>
          <cell r="H5582" t="str">
            <v>30205</v>
          </cell>
          <cell r="I5582">
            <v>5</v>
          </cell>
          <cell r="J5582" t="str">
            <v>深圳市福田区上沙实验幼儿园</v>
          </cell>
        </row>
        <row r="5583">
          <cell r="A5583">
            <v>178</v>
          </cell>
          <cell r="B5583">
            <v>1</v>
          </cell>
          <cell r="C5583" t="str">
            <v>118158</v>
          </cell>
          <cell r="D5583" t="str">
            <v>178-1</v>
          </cell>
          <cell r="E5583" t="str">
            <v>178-1-30206</v>
          </cell>
        </row>
        <row r="5583">
          <cell r="G5583" t="str">
            <v>2050201</v>
          </cell>
          <cell r="H5583" t="str">
            <v>30206</v>
          </cell>
          <cell r="I5583">
            <v>30</v>
          </cell>
          <cell r="J5583" t="str">
            <v>深圳市福田区上沙实验幼儿园</v>
          </cell>
        </row>
        <row r="5584">
          <cell r="A5584">
            <v>178</v>
          </cell>
          <cell r="B5584">
            <v>1</v>
          </cell>
          <cell r="C5584" t="str">
            <v>118158</v>
          </cell>
          <cell r="D5584" t="str">
            <v>178-1</v>
          </cell>
          <cell r="E5584" t="str">
            <v>178-1-30207</v>
          </cell>
        </row>
        <row r="5584">
          <cell r="G5584" t="str">
            <v>2050201</v>
          </cell>
          <cell r="H5584" t="str">
            <v>30207</v>
          </cell>
          <cell r="I5584">
            <v>1.03</v>
          </cell>
          <cell r="J5584" t="str">
            <v>深圳市福田区上沙实验幼儿园</v>
          </cell>
        </row>
        <row r="5585">
          <cell r="A5585">
            <v>178</v>
          </cell>
          <cell r="B5585">
            <v>1</v>
          </cell>
          <cell r="C5585" t="str">
            <v>118158</v>
          </cell>
          <cell r="D5585" t="str">
            <v>178-1</v>
          </cell>
          <cell r="E5585" t="str">
            <v>178-1-30209</v>
          </cell>
        </row>
        <row r="5585">
          <cell r="G5585" t="str">
            <v>2050201</v>
          </cell>
          <cell r="H5585" t="str">
            <v>30209</v>
          </cell>
          <cell r="I5585">
            <v>7.94</v>
          </cell>
          <cell r="J5585" t="str">
            <v>深圳市福田区上沙实验幼儿园</v>
          </cell>
        </row>
        <row r="5586">
          <cell r="A5586">
            <v>178</v>
          </cell>
          <cell r="B5586">
            <v>1</v>
          </cell>
          <cell r="C5586" t="str">
            <v>118158</v>
          </cell>
          <cell r="D5586" t="str">
            <v>178-1</v>
          </cell>
          <cell r="E5586" t="str">
            <v>178-1-30213</v>
          </cell>
        </row>
        <row r="5586">
          <cell r="G5586" t="str">
            <v>2050201</v>
          </cell>
          <cell r="H5586" t="str">
            <v>30213</v>
          </cell>
          <cell r="I5586">
            <v>54.6409</v>
          </cell>
          <cell r="J5586" t="str">
            <v>深圳市福田区上沙实验幼儿园</v>
          </cell>
        </row>
        <row r="5587">
          <cell r="A5587">
            <v>178</v>
          </cell>
          <cell r="B5587">
            <v>1</v>
          </cell>
          <cell r="C5587" t="str">
            <v>118158</v>
          </cell>
          <cell r="D5587" t="str">
            <v>178-1</v>
          </cell>
          <cell r="E5587" t="str">
            <v>178-1-30214</v>
          </cell>
        </row>
        <row r="5587">
          <cell r="G5587" t="str">
            <v>2050201</v>
          </cell>
          <cell r="H5587" t="str">
            <v>30214</v>
          </cell>
          <cell r="I5587">
            <v>0.66</v>
          </cell>
          <cell r="J5587" t="str">
            <v>深圳市福田区上沙实验幼儿园</v>
          </cell>
        </row>
        <row r="5588">
          <cell r="A5588">
            <v>178</v>
          </cell>
          <cell r="B5588">
            <v>1</v>
          </cell>
          <cell r="C5588" t="str">
            <v>118158</v>
          </cell>
          <cell r="D5588" t="str">
            <v>178-1</v>
          </cell>
          <cell r="E5588" t="str">
            <v>178-1-30216</v>
          </cell>
        </row>
        <row r="5588">
          <cell r="G5588" t="str">
            <v>2050201</v>
          </cell>
          <cell r="H5588" t="str">
            <v>30216</v>
          </cell>
          <cell r="I5588">
            <v>3.6</v>
          </cell>
          <cell r="J5588" t="str">
            <v>深圳市福田区上沙实验幼儿园</v>
          </cell>
        </row>
        <row r="5589">
          <cell r="A5589">
            <v>178</v>
          </cell>
          <cell r="B5589">
            <v>1</v>
          </cell>
          <cell r="C5589" t="str">
            <v>118158</v>
          </cell>
          <cell r="D5589" t="str">
            <v>178-1</v>
          </cell>
          <cell r="E5589" t="str">
            <v>178-1-30218</v>
          </cell>
        </row>
        <row r="5589">
          <cell r="G5589" t="str">
            <v>2050201</v>
          </cell>
          <cell r="H5589" t="str">
            <v>30218</v>
          </cell>
          <cell r="I5589">
            <v>16.55</v>
          </cell>
          <cell r="J5589" t="str">
            <v>深圳市福田区上沙实验幼儿园</v>
          </cell>
        </row>
        <row r="5590">
          <cell r="A5590">
            <v>178</v>
          </cell>
          <cell r="B5590">
            <v>1</v>
          </cell>
          <cell r="C5590" t="str">
            <v>118158</v>
          </cell>
          <cell r="D5590" t="str">
            <v>178-1</v>
          </cell>
          <cell r="E5590" t="str">
            <v>178-1-30226</v>
          </cell>
        </row>
        <row r="5590">
          <cell r="G5590" t="str">
            <v>2050201</v>
          </cell>
          <cell r="H5590" t="str">
            <v>30226</v>
          </cell>
          <cell r="I5590">
            <v>34.269</v>
          </cell>
          <cell r="J5590" t="str">
            <v>深圳市福田区上沙实验幼儿园</v>
          </cell>
        </row>
        <row r="5591">
          <cell r="A5591">
            <v>178</v>
          </cell>
          <cell r="B5591">
            <v>1</v>
          </cell>
          <cell r="C5591" t="str">
            <v>118158</v>
          </cell>
          <cell r="D5591" t="str">
            <v>178-1</v>
          </cell>
          <cell r="E5591" t="str">
            <v>178-1-30227</v>
          </cell>
        </row>
        <row r="5591">
          <cell r="G5591" t="str">
            <v>2050201</v>
          </cell>
          <cell r="H5591" t="str">
            <v>30227</v>
          </cell>
          <cell r="I5591">
            <v>32.13</v>
          </cell>
          <cell r="J5591" t="str">
            <v>深圳市福田区上沙实验幼儿园</v>
          </cell>
        </row>
        <row r="5592">
          <cell r="A5592">
            <v>178</v>
          </cell>
          <cell r="B5592">
            <v>1</v>
          </cell>
          <cell r="C5592" t="str">
            <v>118158</v>
          </cell>
          <cell r="D5592" t="str">
            <v>178-1</v>
          </cell>
          <cell r="E5592" t="str">
            <v>178-1-30228</v>
          </cell>
        </row>
        <row r="5592">
          <cell r="G5592" t="str">
            <v>2050201</v>
          </cell>
          <cell r="H5592" t="str">
            <v>30228</v>
          </cell>
          <cell r="I5592">
            <v>11.53</v>
          </cell>
          <cell r="J5592" t="str">
            <v>深圳市福田区上沙实验幼儿园</v>
          </cell>
        </row>
        <row r="5593">
          <cell r="A5593">
            <v>178</v>
          </cell>
          <cell r="B5593">
            <v>1</v>
          </cell>
          <cell r="C5593" t="str">
            <v>118158</v>
          </cell>
          <cell r="D5593" t="str">
            <v>178-1</v>
          </cell>
          <cell r="E5593" t="str">
            <v>178-1-30299</v>
          </cell>
        </row>
        <row r="5593">
          <cell r="G5593" t="str">
            <v>2050201</v>
          </cell>
          <cell r="H5593" t="str">
            <v>30299</v>
          </cell>
          <cell r="I5593">
            <v>60.6935</v>
          </cell>
          <cell r="J5593" t="str">
            <v>深圳市福田区上沙实验幼儿园</v>
          </cell>
        </row>
        <row r="5594">
          <cell r="A5594">
            <v>178</v>
          </cell>
          <cell r="B5594">
            <v>1</v>
          </cell>
          <cell r="C5594" t="str">
            <v>118158</v>
          </cell>
          <cell r="D5594" t="str">
            <v>178-1</v>
          </cell>
          <cell r="E5594" t="str">
            <v>178-1-31002</v>
          </cell>
        </row>
        <row r="5594">
          <cell r="G5594" t="str">
            <v>2050201</v>
          </cell>
          <cell r="H5594" t="str">
            <v>31002</v>
          </cell>
          <cell r="I5594">
            <v>4.66</v>
          </cell>
          <cell r="J5594" t="str">
            <v>深圳市福田区上沙实验幼儿园</v>
          </cell>
        </row>
        <row r="5595">
          <cell r="A5595">
            <v>178</v>
          </cell>
          <cell r="B5595">
            <v>1</v>
          </cell>
          <cell r="C5595" t="str">
            <v>118158</v>
          </cell>
          <cell r="D5595" t="str">
            <v>178-1</v>
          </cell>
          <cell r="E5595" t="str">
            <v>178-1-31099</v>
          </cell>
        </row>
        <row r="5595">
          <cell r="G5595" t="str">
            <v>2050201</v>
          </cell>
          <cell r="H5595" t="str">
            <v>31099</v>
          </cell>
          <cell r="I5595">
            <v>0.5</v>
          </cell>
          <cell r="J5595" t="str">
            <v>深圳市福田区上沙实验幼儿园</v>
          </cell>
        </row>
        <row r="5596">
          <cell r="A5596">
            <v>178</v>
          </cell>
          <cell r="B5596">
            <v>2</v>
          </cell>
          <cell r="C5596" t="str">
            <v>118158</v>
          </cell>
          <cell r="D5596" t="str">
            <v>178-2</v>
          </cell>
          <cell r="E5596" t="str">
            <v>178-2-30199</v>
          </cell>
        </row>
        <row r="5596">
          <cell r="G5596" t="str">
            <v>2080505</v>
          </cell>
          <cell r="H5596" t="str">
            <v>30199</v>
          </cell>
          <cell r="I5596">
            <v>127</v>
          </cell>
          <cell r="J5596" t="str">
            <v>深圳市福田区上沙实验幼儿园</v>
          </cell>
        </row>
        <row r="5597">
          <cell r="A5597">
            <v>178</v>
          </cell>
          <cell r="B5597">
            <v>3</v>
          </cell>
          <cell r="C5597" t="str">
            <v>118158</v>
          </cell>
          <cell r="D5597" t="str">
            <v>178-3</v>
          </cell>
          <cell r="E5597" t="str">
            <v>178-3-30199</v>
          </cell>
        </row>
        <row r="5597">
          <cell r="G5597" t="str">
            <v>2101102</v>
          </cell>
          <cell r="H5597" t="str">
            <v>30199</v>
          </cell>
          <cell r="I5597">
            <v>58</v>
          </cell>
          <cell r="J5597" t="str">
            <v>深圳市福田区上沙实验幼儿园</v>
          </cell>
        </row>
        <row r="5598">
          <cell r="A5598">
            <v>178</v>
          </cell>
          <cell r="B5598">
            <v>4</v>
          </cell>
          <cell r="C5598" t="str">
            <v>118158</v>
          </cell>
          <cell r="D5598" t="str">
            <v>178-4</v>
          </cell>
          <cell r="E5598" t="str">
            <v>178-4-30113</v>
          </cell>
        </row>
        <row r="5598">
          <cell r="G5598" t="str">
            <v>2210201</v>
          </cell>
          <cell r="H5598" t="str">
            <v>30113</v>
          </cell>
          <cell r="I5598">
            <v>98</v>
          </cell>
          <cell r="J5598" t="str">
            <v>深圳市福田区上沙实验幼儿园</v>
          </cell>
        </row>
        <row r="5599">
          <cell r="A5599">
            <v>179</v>
          </cell>
          <cell r="B5599">
            <v>1</v>
          </cell>
          <cell r="C5599" t="str">
            <v>118163</v>
          </cell>
          <cell r="D5599" t="str">
            <v>179-1</v>
          </cell>
          <cell r="E5599" t="str">
            <v>179-1-30199</v>
          </cell>
        </row>
        <row r="5599">
          <cell r="G5599" t="str">
            <v>2050201</v>
          </cell>
          <cell r="H5599" t="str">
            <v>30199</v>
          </cell>
          <cell r="I5599">
            <v>565.9</v>
          </cell>
          <cell r="J5599" t="str">
            <v>深圳市福田区第二幼儿园爱华分园</v>
          </cell>
        </row>
        <row r="5600">
          <cell r="A5600">
            <v>179</v>
          </cell>
          <cell r="B5600">
            <v>1</v>
          </cell>
          <cell r="C5600" t="str">
            <v>118163</v>
          </cell>
          <cell r="D5600" t="str">
            <v>179-1</v>
          </cell>
          <cell r="E5600" t="str">
            <v>179-1-30201</v>
          </cell>
        </row>
        <row r="5600">
          <cell r="G5600" t="str">
            <v>2050201</v>
          </cell>
          <cell r="H5600" t="str">
            <v>30201</v>
          </cell>
          <cell r="I5600">
            <v>3.802</v>
          </cell>
          <cell r="J5600" t="str">
            <v>深圳市福田区第二幼儿园爱华分园</v>
          </cell>
        </row>
        <row r="5601">
          <cell r="A5601">
            <v>179</v>
          </cell>
          <cell r="B5601">
            <v>1</v>
          </cell>
          <cell r="C5601" t="str">
            <v>118163</v>
          </cell>
          <cell r="D5601" t="str">
            <v>179-1</v>
          </cell>
          <cell r="E5601" t="str">
            <v>179-1-30205</v>
          </cell>
        </row>
        <row r="5601">
          <cell r="G5601" t="str">
            <v>2050201</v>
          </cell>
          <cell r="H5601" t="str">
            <v>30205</v>
          </cell>
          <cell r="I5601">
            <v>1.4</v>
          </cell>
          <cell r="J5601" t="str">
            <v>深圳市福田区第二幼儿园爱华分园</v>
          </cell>
        </row>
        <row r="5602">
          <cell r="A5602">
            <v>179</v>
          </cell>
          <cell r="B5602">
            <v>1</v>
          </cell>
          <cell r="C5602" t="str">
            <v>118163</v>
          </cell>
          <cell r="D5602" t="str">
            <v>179-1</v>
          </cell>
          <cell r="E5602" t="str">
            <v>179-1-30206</v>
          </cell>
        </row>
        <row r="5602">
          <cell r="G5602" t="str">
            <v>2050201</v>
          </cell>
          <cell r="H5602" t="str">
            <v>30206</v>
          </cell>
          <cell r="I5602">
            <v>9</v>
          </cell>
          <cell r="J5602" t="str">
            <v>深圳市福田区第二幼儿园爱华分园</v>
          </cell>
        </row>
        <row r="5603">
          <cell r="A5603">
            <v>179</v>
          </cell>
          <cell r="B5603">
            <v>1</v>
          </cell>
          <cell r="C5603" t="str">
            <v>118163</v>
          </cell>
          <cell r="D5603" t="str">
            <v>179-1</v>
          </cell>
          <cell r="E5603" t="str">
            <v>179-1-30207</v>
          </cell>
        </row>
        <row r="5603">
          <cell r="G5603" t="str">
            <v>2050201</v>
          </cell>
          <cell r="H5603" t="str">
            <v>30207</v>
          </cell>
          <cell r="I5603">
            <v>2.41</v>
          </cell>
          <cell r="J5603" t="str">
            <v>深圳市福田区第二幼儿园爱华分园</v>
          </cell>
        </row>
        <row r="5604">
          <cell r="A5604">
            <v>179</v>
          </cell>
          <cell r="B5604">
            <v>1</v>
          </cell>
          <cell r="C5604" t="str">
            <v>118163</v>
          </cell>
          <cell r="D5604" t="str">
            <v>179-1</v>
          </cell>
          <cell r="E5604" t="str">
            <v>179-1-30209</v>
          </cell>
        </row>
        <row r="5604">
          <cell r="G5604" t="str">
            <v>2050201</v>
          </cell>
          <cell r="H5604" t="str">
            <v>30209</v>
          </cell>
          <cell r="I5604">
            <v>3.8</v>
          </cell>
          <cell r="J5604" t="str">
            <v>深圳市福田区第二幼儿园爱华分园</v>
          </cell>
        </row>
        <row r="5605">
          <cell r="A5605">
            <v>179</v>
          </cell>
          <cell r="B5605">
            <v>1</v>
          </cell>
          <cell r="C5605" t="str">
            <v>118163</v>
          </cell>
          <cell r="D5605" t="str">
            <v>179-1</v>
          </cell>
          <cell r="E5605" t="str">
            <v>179-1-30213</v>
          </cell>
        </row>
        <row r="5605">
          <cell r="G5605" t="str">
            <v>2050201</v>
          </cell>
          <cell r="H5605" t="str">
            <v>30213</v>
          </cell>
          <cell r="I5605">
            <v>22.03</v>
          </cell>
          <cell r="J5605" t="str">
            <v>深圳市福田区第二幼儿园爱华分园</v>
          </cell>
        </row>
        <row r="5606">
          <cell r="A5606">
            <v>179</v>
          </cell>
          <cell r="B5606">
            <v>1</v>
          </cell>
          <cell r="C5606" t="str">
            <v>118163</v>
          </cell>
          <cell r="D5606" t="str">
            <v>179-1</v>
          </cell>
          <cell r="E5606" t="str">
            <v>179-1-30216</v>
          </cell>
        </row>
        <row r="5606">
          <cell r="G5606" t="str">
            <v>2050201</v>
          </cell>
          <cell r="H5606" t="str">
            <v>30216</v>
          </cell>
          <cell r="I5606">
            <v>0.6</v>
          </cell>
          <cell r="J5606" t="str">
            <v>深圳市福田区第二幼儿园爱华分园</v>
          </cell>
        </row>
        <row r="5607">
          <cell r="A5607">
            <v>179</v>
          </cell>
          <cell r="B5607">
            <v>1</v>
          </cell>
          <cell r="C5607" t="str">
            <v>118163</v>
          </cell>
          <cell r="D5607" t="str">
            <v>179-1</v>
          </cell>
          <cell r="E5607" t="str">
            <v>179-1-30218</v>
          </cell>
        </row>
        <row r="5607">
          <cell r="G5607" t="str">
            <v>2050201</v>
          </cell>
          <cell r="H5607" t="str">
            <v>30218</v>
          </cell>
          <cell r="I5607">
            <v>4.85</v>
          </cell>
          <cell r="J5607" t="str">
            <v>深圳市福田区第二幼儿园爱华分园</v>
          </cell>
        </row>
        <row r="5608">
          <cell r="A5608">
            <v>179</v>
          </cell>
          <cell r="B5608">
            <v>1</v>
          </cell>
          <cell r="C5608" t="str">
            <v>118163</v>
          </cell>
          <cell r="D5608" t="str">
            <v>179-1</v>
          </cell>
          <cell r="E5608" t="str">
            <v>179-1-30226</v>
          </cell>
        </row>
        <row r="5608">
          <cell r="G5608" t="str">
            <v>2050201</v>
          </cell>
          <cell r="H5608" t="str">
            <v>30226</v>
          </cell>
          <cell r="I5608">
            <v>2</v>
          </cell>
          <cell r="J5608" t="str">
            <v>深圳市福田区第二幼儿园爱华分园</v>
          </cell>
        </row>
        <row r="5609">
          <cell r="A5609">
            <v>179</v>
          </cell>
          <cell r="B5609">
            <v>1</v>
          </cell>
          <cell r="C5609" t="str">
            <v>118163</v>
          </cell>
          <cell r="D5609" t="str">
            <v>179-1</v>
          </cell>
          <cell r="E5609" t="str">
            <v>179-1-30227</v>
          </cell>
        </row>
        <row r="5609">
          <cell r="G5609" t="str">
            <v>2050201</v>
          </cell>
          <cell r="H5609" t="str">
            <v>30227</v>
          </cell>
          <cell r="I5609">
            <v>18.42</v>
          </cell>
          <cell r="J5609" t="str">
            <v>深圳市福田区第二幼儿园爱华分园</v>
          </cell>
        </row>
        <row r="5610">
          <cell r="A5610">
            <v>179</v>
          </cell>
          <cell r="B5610">
            <v>1</v>
          </cell>
          <cell r="C5610" t="str">
            <v>118163</v>
          </cell>
          <cell r="D5610" t="str">
            <v>179-1</v>
          </cell>
          <cell r="E5610" t="str">
            <v>179-1-30228</v>
          </cell>
        </row>
        <row r="5610">
          <cell r="G5610" t="str">
            <v>2050201</v>
          </cell>
          <cell r="H5610" t="str">
            <v>30228</v>
          </cell>
          <cell r="I5610">
            <v>9.4</v>
          </cell>
          <cell r="J5610" t="str">
            <v>深圳市福田区第二幼儿园爱华分园</v>
          </cell>
        </row>
        <row r="5611">
          <cell r="A5611">
            <v>179</v>
          </cell>
          <cell r="B5611">
            <v>1</v>
          </cell>
          <cell r="C5611" t="str">
            <v>118163</v>
          </cell>
          <cell r="D5611" t="str">
            <v>179-1</v>
          </cell>
          <cell r="E5611" t="str">
            <v>179-1-30299</v>
          </cell>
        </row>
        <row r="5611">
          <cell r="G5611" t="str">
            <v>2050201</v>
          </cell>
          <cell r="H5611" t="str">
            <v>30299</v>
          </cell>
          <cell r="I5611">
            <v>106.288</v>
          </cell>
          <cell r="J5611" t="str">
            <v>深圳市福田区第二幼儿园爱华分园</v>
          </cell>
        </row>
        <row r="5612">
          <cell r="A5612">
            <v>179</v>
          </cell>
          <cell r="B5612">
            <v>1</v>
          </cell>
          <cell r="C5612" t="str">
            <v>118163</v>
          </cell>
          <cell r="D5612" t="str">
            <v>179-1</v>
          </cell>
          <cell r="E5612" t="str">
            <v>179-1-31002</v>
          </cell>
        </row>
        <row r="5612">
          <cell r="G5612" t="str">
            <v>2050201</v>
          </cell>
          <cell r="H5612" t="str">
            <v>31002</v>
          </cell>
          <cell r="I5612">
            <v>18</v>
          </cell>
          <cell r="J5612" t="str">
            <v>深圳市福田区第二幼儿园爱华分园</v>
          </cell>
        </row>
        <row r="5613">
          <cell r="A5613">
            <v>179</v>
          </cell>
          <cell r="B5613">
            <v>2</v>
          </cell>
          <cell r="C5613" t="str">
            <v>118163</v>
          </cell>
          <cell r="D5613" t="str">
            <v>179-2</v>
          </cell>
          <cell r="E5613" t="str">
            <v>179-2-30199</v>
          </cell>
        </row>
        <row r="5613">
          <cell r="G5613" t="str">
            <v>2080505</v>
          </cell>
          <cell r="H5613" t="str">
            <v>30199</v>
          </cell>
          <cell r="I5613">
            <v>96</v>
          </cell>
          <cell r="J5613" t="str">
            <v>深圳市福田区第二幼儿园爱华分园</v>
          </cell>
        </row>
        <row r="5614">
          <cell r="A5614">
            <v>179</v>
          </cell>
          <cell r="B5614">
            <v>3</v>
          </cell>
          <cell r="C5614" t="str">
            <v>118163</v>
          </cell>
          <cell r="D5614" t="str">
            <v>179-3</v>
          </cell>
          <cell r="E5614" t="str">
            <v>179-3-30199</v>
          </cell>
        </row>
        <row r="5614">
          <cell r="G5614" t="str">
            <v>2101102</v>
          </cell>
          <cell r="H5614" t="str">
            <v>30199</v>
          </cell>
          <cell r="I5614">
            <v>38.1</v>
          </cell>
          <cell r="J5614" t="str">
            <v>深圳市福田区第二幼儿园爱华分园</v>
          </cell>
        </row>
        <row r="5615">
          <cell r="A5615">
            <v>179</v>
          </cell>
          <cell r="B5615">
            <v>4</v>
          </cell>
          <cell r="C5615" t="str">
            <v>118163</v>
          </cell>
          <cell r="D5615" t="str">
            <v>179-4</v>
          </cell>
          <cell r="E5615" t="str">
            <v>179-4-30113</v>
          </cell>
        </row>
        <row r="5615">
          <cell r="G5615" t="str">
            <v>2210201</v>
          </cell>
          <cell r="H5615" t="str">
            <v>30113</v>
          </cell>
          <cell r="I5615">
            <v>70</v>
          </cell>
          <cell r="J5615" t="str">
            <v>深圳市福田区第二幼儿园爱华分园</v>
          </cell>
        </row>
        <row r="5616">
          <cell r="A5616">
            <v>180</v>
          </cell>
          <cell r="B5616">
            <v>1</v>
          </cell>
          <cell r="C5616" t="str">
            <v>118120</v>
          </cell>
          <cell r="D5616" t="str">
            <v>180-1</v>
          </cell>
          <cell r="E5616" t="str">
            <v>180-1-30199</v>
          </cell>
        </row>
        <row r="5616">
          <cell r="G5616" t="str">
            <v>2050201</v>
          </cell>
          <cell r="H5616" t="str">
            <v>30199</v>
          </cell>
          <cell r="I5616">
            <v>506.5</v>
          </cell>
          <cell r="J5616" t="str">
            <v>深圳市福田区景田小学附属幼儿园</v>
          </cell>
        </row>
        <row r="5617">
          <cell r="A5617">
            <v>180</v>
          </cell>
          <cell r="B5617">
            <v>1</v>
          </cell>
          <cell r="C5617" t="str">
            <v>118120</v>
          </cell>
          <cell r="D5617" t="str">
            <v>180-1</v>
          </cell>
          <cell r="E5617" t="str">
            <v>180-1-30201</v>
          </cell>
        </row>
        <row r="5617">
          <cell r="G5617" t="str">
            <v>2050201</v>
          </cell>
          <cell r="H5617" t="str">
            <v>30201</v>
          </cell>
          <cell r="I5617">
            <v>2.8255</v>
          </cell>
          <cell r="J5617" t="str">
            <v>深圳市福田区景田小学附属幼儿园</v>
          </cell>
        </row>
        <row r="5618">
          <cell r="A5618">
            <v>180</v>
          </cell>
          <cell r="B5618">
            <v>1</v>
          </cell>
          <cell r="C5618" t="str">
            <v>118120</v>
          </cell>
          <cell r="D5618" t="str">
            <v>180-1</v>
          </cell>
          <cell r="E5618" t="str">
            <v>180-1-30205</v>
          </cell>
        </row>
        <row r="5618">
          <cell r="G5618" t="str">
            <v>2050201</v>
          </cell>
          <cell r="H5618" t="str">
            <v>30205</v>
          </cell>
          <cell r="I5618">
            <v>2.5</v>
          </cell>
          <cell r="J5618" t="str">
            <v>深圳市福田区景田小学附属幼儿园</v>
          </cell>
        </row>
        <row r="5619">
          <cell r="A5619">
            <v>180</v>
          </cell>
          <cell r="B5619">
            <v>1</v>
          </cell>
          <cell r="C5619" t="str">
            <v>118120</v>
          </cell>
          <cell r="D5619" t="str">
            <v>180-1</v>
          </cell>
          <cell r="E5619" t="str">
            <v>180-1-30206</v>
          </cell>
        </row>
        <row r="5619">
          <cell r="G5619" t="str">
            <v>2050201</v>
          </cell>
          <cell r="H5619" t="str">
            <v>30206</v>
          </cell>
          <cell r="I5619">
            <v>9</v>
          </cell>
          <cell r="J5619" t="str">
            <v>深圳市福田区景田小学附属幼儿园</v>
          </cell>
        </row>
        <row r="5620">
          <cell r="A5620">
            <v>180</v>
          </cell>
          <cell r="B5620">
            <v>1</v>
          </cell>
          <cell r="C5620" t="str">
            <v>118120</v>
          </cell>
          <cell r="D5620" t="str">
            <v>180-1</v>
          </cell>
          <cell r="E5620" t="str">
            <v>180-1-30207</v>
          </cell>
        </row>
        <row r="5620">
          <cell r="G5620" t="str">
            <v>2050201</v>
          </cell>
          <cell r="H5620" t="str">
            <v>30207</v>
          </cell>
          <cell r="I5620">
            <v>0.6</v>
          </cell>
          <cell r="J5620" t="str">
            <v>深圳市福田区景田小学附属幼儿园</v>
          </cell>
        </row>
        <row r="5621">
          <cell r="A5621">
            <v>180</v>
          </cell>
          <cell r="B5621">
            <v>1</v>
          </cell>
          <cell r="C5621" t="str">
            <v>118120</v>
          </cell>
          <cell r="D5621" t="str">
            <v>180-1</v>
          </cell>
          <cell r="E5621" t="str">
            <v>180-1-30209</v>
          </cell>
        </row>
        <row r="5621">
          <cell r="G5621" t="str">
            <v>2050201</v>
          </cell>
          <cell r="H5621" t="str">
            <v>30209</v>
          </cell>
          <cell r="I5621">
            <v>4.16</v>
          </cell>
          <cell r="J5621" t="str">
            <v>深圳市福田区景田小学附属幼儿园</v>
          </cell>
        </row>
        <row r="5622">
          <cell r="A5622">
            <v>180</v>
          </cell>
          <cell r="B5622">
            <v>1</v>
          </cell>
          <cell r="C5622" t="str">
            <v>118120</v>
          </cell>
          <cell r="D5622" t="str">
            <v>180-1</v>
          </cell>
          <cell r="E5622" t="str">
            <v>180-1-30211</v>
          </cell>
        </row>
        <row r="5622">
          <cell r="G5622" t="str">
            <v>2050201</v>
          </cell>
          <cell r="H5622" t="str">
            <v>30211</v>
          </cell>
          <cell r="I5622">
            <v>1</v>
          </cell>
          <cell r="J5622" t="str">
            <v>深圳市福田区景田小学附属幼儿园</v>
          </cell>
        </row>
        <row r="5623">
          <cell r="A5623">
            <v>180</v>
          </cell>
          <cell r="B5623">
            <v>1</v>
          </cell>
          <cell r="C5623" t="str">
            <v>118120</v>
          </cell>
          <cell r="D5623" t="str">
            <v>180-1</v>
          </cell>
          <cell r="E5623" t="str">
            <v>180-1-30213</v>
          </cell>
        </row>
        <row r="5623">
          <cell r="G5623" t="str">
            <v>2050201</v>
          </cell>
          <cell r="H5623" t="str">
            <v>30213</v>
          </cell>
          <cell r="I5623">
            <v>32.74</v>
          </cell>
          <cell r="J5623" t="str">
            <v>深圳市福田区景田小学附属幼儿园</v>
          </cell>
        </row>
        <row r="5624">
          <cell r="A5624">
            <v>180</v>
          </cell>
          <cell r="B5624">
            <v>1</v>
          </cell>
          <cell r="C5624" t="str">
            <v>118120</v>
          </cell>
          <cell r="D5624" t="str">
            <v>180-1</v>
          </cell>
          <cell r="E5624" t="str">
            <v>180-1-30216</v>
          </cell>
        </row>
        <row r="5624">
          <cell r="G5624" t="str">
            <v>2050201</v>
          </cell>
          <cell r="H5624" t="str">
            <v>30216</v>
          </cell>
          <cell r="I5624">
            <v>8</v>
          </cell>
          <cell r="J5624" t="str">
            <v>深圳市福田区景田小学附属幼儿园</v>
          </cell>
        </row>
        <row r="5625">
          <cell r="A5625">
            <v>180</v>
          </cell>
          <cell r="B5625">
            <v>1</v>
          </cell>
          <cell r="C5625" t="str">
            <v>118120</v>
          </cell>
          <cell r="D5625" t="str">
            <v>180-1</v>
          </cell>
          <cell r="E5625" t="str">
            <v>180-1-30218</v>
          </cell>
        </row>
        <row r="5625">
          <cell r="G5625" t="str">
            <v>2050201</v>
          </cell>
          <cell r="H5625" t="str">
            <v>30218</v>
          </cell>
          <cell r="I5625">
            <v>7.4</v>
          </cell>
          <cell r="J5625" t="str">
            <v>深圳市福田区景田小学附属幼儿园</v>
          </cell>
        </row>
        <row r="5626">
          <cell r="A5626">
            <v>180</v>
          </cell>
          <cell r="B5626">
            <v>1</v>
          </cell>
          <cell r="C5626" t="str">
            <v>118120</v>
          </cell>
          <cell r="D5626" t="str">
            <v>180-1</v>
          </cell>
          <cell r="E5626" t="str">
            <v>180-1-30226</v>
          </cell>
        </row>
        <row r="5626">
          <cell r="G5626" t="str">
            <v>2050201</v>
          </cell>
          <cell r="H5626" t="str">
            <v>30226</v>
          </cell>
          <cell r="I5626">
            <v>13.278</v>
          </cell>
          <cell r="J5626" t="str">
            <v>深圳市福田区景田小学附属幼儿园</v>
          </cell>
        </row>
        <row r="5627">
          <cell r="A5627">
            <v>180</v>
          </cell>
          <cell r="B5627">
            <v>1</v>
          </cell>
          <cell r="C5627" t="str">
            <v>118120</v>
          </cell>
          <cell r="D5627" t="str">
            <v>180-1</v>
          </cell>
          <cell r="E5627" t="str">
            <v>180-1-30227</v>
          </cell>
        </row>
        <row r="5627">
          <cell r="G5627" t="str">
            <v>2050201</v>
          </cell>
          <cell r="H5627" t="str">
            <v>30227</v>
          </cell>
          <cell r="I5627">
            <v>25.28</v>
          </cell>
          <cell r="J5627" t="str">
            <v>深圳市福田区景田小学附属幼儿园</v>
          </cell>
        </row>
        <row r="5628">
          <cell r="A5628">
            <v>180</v>
          </cell>
          <cell r="B5628">
            <v>1</v>
          </cell>
          <cell r="C5628" t="str">
            <v>118120</v>
          </cell>
          <cell r="D5628" t="str">
            <v>180-1</v>
          </cell>
          <cell r="E5628" t="str">
            <v>180-1-30228</v>
          </cell>
        </row>
        <row r="5628">
          <cell r="G5628" t="str">
            <v>2050201</v>
          </cell>
          <cell r="H5628" t="str">
            <v>30228</v>
          </cell>
          <cell r="I5628">
            <v>8.5</v>
          </cell>
          <cell r="J5628" t="str">
            <v>深圳市福田区景田小学附属幼儿园</v>
          </cell>
        </row>
        <row r="5629">
          <cell r="A5629">
            <v>180</v>
          </cell>
          <cell r="B5629">
            <v>1</v>
          </cell>
          <cell r="C5629" t="str">
            <v>118120</v>
          </cell>
          <cell r="D5629" t="str">
            <v>180-1</v>
          </cell>
          <cell r="E5629" t="str">
            <v>180-1-30299</v>
          </cell>
        </row>
        <row r="5629">
          <cell r="G5629" t="str">
            <v>2050201</v>
          </cell>
          <cell r="H5629" t="str">
            <v>30299</v>
          </cell>
          <cell r="I5629">
            <v>47.0265</v>
          </cell>
          <cell r="J5629" t="str">
            <v>深圳市福田区景田小学附属幼儿园</v>
          </cell>
        </row>
        <row r="5630">
          <cell r="A5630">
            <v>180</v>
          </cell>
          <cell r="B5630">
            <v>1</v>
          </cell>
          <cell r="C5630" t="str">
            <v>118120</v>
          </cell>
          <cell r="D5630" t="str">
            <v>180-1</v>
          </cell>
          <cell r="E5630" t="str">
            <v>180-1-31002</v>
          </cell>
        </row>
        <row r="5630">
          <cell r="G5630" t="str">
            <v>2050201</v>
          </cell>
          <cell r="H5630" t="str">
            <v>31002</v>
          </cell>
          <cell r="I5630">
            <v>17.69</v>
          </cell>
          <cell r="J5630" t="str">
            <v>深圳市福田区景田小学附属幼儿园</v>
          </cell>
        </row>
        <row r="5631">
          <cell r="A5631">
            <v>180</v>
          </cell>
          <cell r="B5631">
            <v>1</v>
          </cell>
          <cell r="C5631" t="str">
            <v>118120</v>
          </cell>
          <cell r="D5631" t="str">
            <v>180-1</v>
          </cell>
          <cell r="E5631" t="str">
            <v>180-1-31003</v>
          </cell>
        </row>
        <row r="5631">
          <cell r="G5631" t="str">
            <v>2050201</v>
          </cell>
          <cell r="H5631" t="str">
            <v>31003</v>
          </cell>
          <cell r="I5631">
            <v>5</v>
          </cell>
          <cell r="J5631" t="str">
            <v>深圳市福田区景田小学附属幼儿园</v>
          </cell>
        </row>
        <row r="5632">
          <cell r="A5632">
            <v>180</v>
          </cell>
          <cell r="B5632">
            <v>2</v>
          </cell>
          <cell r="C5632" t="str">
            <v>118120</v>
          </cell>
          <cell r="D5632" t="str">
            <v>180-2</v>
          </cell>
          <cell r="E5632" t="str">
            <v>180-2-30199</v>
          </cell>
        </row>
        <row r="5632">
          <cell r="G5632" t="str">
            <v>2080505</v>
          </cell>
          <cell r="H5632" t="str">
            <v>30199</v>
          </cell>
          <cell r="I5632">
            <v>90</v>
          </cell>
          <cell r="J5632" t="str">
            <v>深圳市福田区景田小学附属幼儿园</v>
          </cell>
        </row>
        <row r="5633">
          <cell r="A5633">
            <v>180</v>
          </cell>
          <cell r="B5633">
            <v>3</v>
          </cell>
          <cell r="C5633" t="str">
            <v>118120</v>
          </cell>
          <cell r="D5633" t="str">
            <v>180-3</v>
          </cell>
          <cell r="E5633" t="str">
            <v>180-3-30199</v>
          </cell>
        </row>
        <row r="5633">
          <cell r="G5633" t="str">
            <v>2101102</v>
          </cell>
          <cell r="H5633" t="str">
            <v>30199</v>
          </cell>
          <cell r="I5633">
            <v>39.5</v>
          </cell>
          <cell r="J5633" t="str">
            <v>深圳市福田区景田小学附属幼儿园</v>
          </cell>
        </row>
        <row r="5634">
          <cell r="A5634">
            <v>180</v>
          </cell>
          <cell r="B5634">
            <v>4</v>
          </cell>
          <cell r="C5634" t="str">
            <v>118120</v>
          </cell>
          <cell r="D5634" t="str">
            <v>180-4</v>
          </cell>
          <cell r="E5634" t="str">
            <v>180-4-30113</v>
          </cell>
        </row>
        <row r="5634">
          <cell r="G5634" t="str">
            <v>2210201</v>
          </cell>
          <cell r="H5634" t="str">
            <v>30113</v>
          </cell>
          <cell r="I5634">
            <v>70</v>
          </cell>
          <cell r="J5634" t="str">
            <v>深圳市福田区景田小学附属幼儿园</v>
          </cell>
        </row>
        <row r="5635">
          <cell r="A5635">
            <v>181</v>
          </cell>
          <cell r="B5635">
            <v>1</v>
          </cell>
          <cell r="C5635" t="str">
            <v>118143</v>
          </cell>
          <cell r="D5635" t="str">
            <v>181-1</v>
          </cell>
          <cell r="E5635" t="str">
            <v>181-1-30199</v>
          </cell>
        </row>
        <row r="5635">
          <cell r="G5635" t="str">
            <v>2050201</v>
          </cell>
          <cell r="H5635" t="str">
            <v>30199</v>
          </cell>
          <cell r="I5635">
            <v>523</v>
          </cell>
          <cell r="J5635" t="str">
            <v>深圳市福田区华强职业技术学校附属幼儿园</v>
          </cell>
        </row>
        <row r="5636">
          <cell r="A5636">
            <v>181</v>
          </cell>
          <cell r="B5636">
            <v>1</v>
          </cell>
          <cell r="C5636" t="str">
            <v>118143</v>
          </cell>
          <cell r="D5636" t="str">
            <v>181-1</v>
          </cell>
          <cell r="E5636" t="str">
            <v>181-1-30201</v>
          </cell>
        </row>
        <row r="5636">
          <cell r="G5636" t="str">
            <v>2050201</v>
          </cell>
          <cell r="H5636" t="str">
            <v>30201</v>
          </cell>
          <cell r="I5636">
            <v>2.162</v>
          </cell>
          <cell r="J5636" t="str">
            <v>深圳市福田区华强职业技术学校附属幼儿园</v>
          </cell>
        </row>
        <row r="5637">
          <cell r="A5637">
            <v>181</v>
          </cell>
          <cell r="B5637">
            <v>1</v>
          </cell>
          <cell r="C5637" t="str">
            <v>118143</v>
          </cell>
          <cell r="D5637" t="str">
            <v>181-1</v>
          </cell>
          <cell r="E5637" t="str">
            <v>181-1-30205</v>
          </cell>
        </row>
        <row r="5637">
          <cell r="G5637" t="str">
            <v>2050201</v>
          </cell>
          <cell r="H5637" t="str">
            <v>30205</v>
          </cell>
          <cell r="I5637">
            <v>3.5</v>
          </cell>
          <cell r="J5637" t="str">
            <v>深圳市福田区华强职业技术学校附属幼儿园</v>
          </cell>
        </row>
        <row r="5638">
          <cell r="A5638">
            <v>181</v>
          </cell>
          <cell r="B5638">
            <v>1</v>
          </cell>
          <cell r="C5638" t="str">
            <v>118143</v>
          </cell>
          <cell r="D5638" t="str">
            <v>181-1</v>
          </cell>
          <cell r="E5638" t="str">
            <v>181-1-30206</v>
          </cell>
        </row>
        <row r="5638">
          <cell r="G5638" t="str">
            <v>2050201</v>
          </cell>
          <cell r="H5638" t="str">
            <v>30206</v>
          </cell>
          <cell r="I5638">
            <v>9</v>
          </cell>
          <cell r="J5638" t="str">
            <v>深圳市福田区华强职业技术学校附属幼儿园</v>
          </cell>
        </row>
        <row r="5639">
          <cell r="A5639">
            <v>181</v>
          </cell>
          <cell r="B5639">
            <v>1</v>
          </cell>
          <cell r="C5639" t="str">
            <v>118143</v>
          </cell>
          <cell r="D5639" t="str">
            <v>181-1</v>
          </cell>
          <cell r="E5639" t="str">
            <v>181-1-30207</v>
          </cell>
        </row>
        <row r="5639">
          <cell r="G5639" t="str">
            <v>2050201</v>
          </cell>
          <cell r="H5639" t="str">
            <v>30207</v>
          </cell>
          <cell r="I5639">
            <v>0.9</v>
          </cell>
          <cell r="J5639" t="str">
            <v>深圳市福田区华强职业技术学校附属幼儿园</v>
          </cell>
        </row>
        <row r="5640">
          <cell r="A5640">
            <v>181</v>
          </cell>
          <cell r="B5640">
            <v>1</v>
          </cell>
          <cell r="C5640" t="str">
            <v>118143</v>
          </cell>
          <cell r="D5640" t="str">
            <v>181-1</v>
          </cell>
          <cell r="E5640" t="str">
            <v>181-1-30209</v>
          </cell>
        </row>
        <row r="5640">
          <cell r="G5640" t="str">
            <v>2050201</v>
          </cell>
          <cell r="H5640" t="str">
            <v>30209</v>
          </cell>
          <cell r="I5640">
            <v>3.38</v>
          </cell>
          <cell r="J5640" t="str">
            <v>深圳市福田区华强职业技术学校附属幼儿园</v>
          </cell>
        </row>
        <row r="5641">
          <cell r="A5641">
            <v>181</v>
          </cell>
          <cell r="B5641">
            <v>1</v>
          </cell>
          <cell r="C5641" t="str">
            <v>118143</v>
          </cell>
          <cell r="D5641" t="str">
            <v>181-1</v>
          </cell>
          <cell r="E5641" t="str">
            <v>181-1-30211</v>
          </cell>
        </row>
        <row r="5641">
          <cell r="G5641" t="str">
            <v>2050201</v>
          </cell>
          <cell r="H5641" t="str">
            <v>30211</v>
          </cell>
          <cell r="I5641">
            <v>2.014</v>
          </cell>
          <cell r="J5641" t="str">
            <v>深圳市福田区华强职业技术学校附属幼儿园</v>
          </cell>
        </row>
        <row r="5642">
          <cell r="A5642">
            <v>181</v>
          </cell>
          <cell r="B5642">
            <v>1</v>
          </cell>
          <cell r="C5642" t="str">
            <v>118143</v>
          </cell>
          <cell r="D5642" t="str">
            <v>181-1</v>
          </cell>
          <cell r="E5642" t="str">
            <v>181-1-30213</v>
          </cell>
        </row>
        <row r="5642">
          <cell r="G5642" t="str">
            <v>2050201</v>
          </cell>
          <cell r="H5642" t="str">
            <v>30213</v>
          </cell>
          <cell r="I5642">
            <v>28.8</v>
          </cell>
          <cell r="J5642" t="str">
            <v>深圳市福田区华强职业技术学校附属幼儿园</v>
          </cell>
        </row>
        <row r="5643">
          <cell r="A5643">
            <v>181</v>
          </cell>
          <cell r="B5643">
            <v>1</v>
          </cell>
          <cell r="C5643" t="str">
            <v>118143</v>
          </cell>
          <cell r="D5643" t="str">
            <v>181-1</v>
          </cell>
          <cell r="E5643" t="str">
            <v>181-1-30214</v>
          </cell>
        </row>
        <row r="5643">
          <cell r="G5643" t="str">
            <v>2050201</v>
          </cell>
          <cell r="H5643" t="str">
            <v>30214</v>
          </cell>
          <cell r="I5643">
            <v>1.6</v>
          </cell>
          <cell r="J5643" t="str">
            <v>深圳市福田区华强职业技术学校附属幼儿园</v>
          </cell>
        </row>
        <row r="5644">
          <cell r="A5644">
            <v>181</v>
          </cell>
          <cell r="B5644">
            <v>1</v>
          </cell>
          <cell r="C5644" t="str">
            <v>118143</v>
          </cell>
          <cell r="D5644" t="str">
            <v>181-1</v>
          </cell>
          <cell r="E5644" t="str">
            <v>181-1-30216</v>
          </cell>
        </row>
        <row r="5644">
          <cell r="G5644" t="str">
            <v>2050201</v>
          </cell>
          <cell r="H5644" t="str">
            <v>30216</v>
          </cell>
          <cell r="I5644">
            <v>2.475</v>
          </cell>
          <cell r="J5644" t="str">
            <v>深圳市福田区华强职业技术学校附属幼儿园</v>
          </cell>
        </row>
        <row r="5645">
          <cell r="A5645">
            <v>181</v>
          </cell>
          <cell r="B5645">
            <v>1</v>
          </cell>
          <cell r="C5645" t="str">
            <v>118143</v>
          </cell>
          <cell r="D5645" t="str">
            <v>181-1</v>
          </cell>
          <cell r="E5645" t="str">
            <v>181-1-30218</v>
          </cell>
        </row>
        <row r="5645">
          <cell r="G5645" t="str">
            <v>2050201</v>
          </cell>
          <cell r="H5645" t="str">
            <v>30218</v>
          </cell>
          <cell r="I5645">
            <v>10</v>
          </cell>
          <cell r="J5645" t="str">
            <v>深圳市福田区华强职业技术学校附属幼儿园</v>
          </cell>
        </row>
        <row r="5646">
          <cell r="A5646">
            <v>181</v>
          </cell>
          <cell r="B5646">
            <v>1</v>
          </cell>
          <cell r="C5646" t="str">
            <v>118143</v>
          </cell>
          <cell r="D5646" t="str">
            <v>181-1</v>
          </cell>
          <cell r="E5646" t="str">
            <v>181-1-30226</v>
          </cell>
        </row>
        <row r="5646">
          <cell r="G5646" t="str">
            <v>2050201</v>
          </cell>
          <cell r="H5646" t="str">
            <v>30226</v>
          </cell>
          <cell r="I5646">
            <v>4.05</v>
          </cell>
          <cell r="J5646" t="str">
            <v>深圳市福田区华强职业技术学校附属幼儿园</v>
          </cell>
        </row>
        <row r="5647">
          <cell r="A5647">
            <v>181</v>
          </cell>
          <cell r="B5647">
            <v>1</v>
          </cell>
          <cell r="C5647" t="str">
            <v>118143</v>
          </cell>
          <cell r="D5647" t="str">
            <v>181-1</v>
          </cell>
          <cell r="E5647" t="str">
            <v>181-1-30227</v>
          </cell>
        </row>
        <row r="5647">
          <cell r="G5647" t="str">
            <v>2050201</v>
          </cell>
          <cell r="H5647" t="str">
            <v>30227</v>
          </cell>
          <cell r="I5647">
            <v>29.38</v>
          </cell>
          <cell r="J5647" t="str">
            <v>深圳市福田区华强职业技术学校附属幼儿园</v>
          </cell>
        </row>
        <row r="5648">
          <cell r="A5648">
            <v>181</v>
          </cell>
          <cell r="B5648">
            <v>1</v>
          </cell>
          <cell r="C5648" t="str">
            <v>118143</v>
          </cell>
          <cell r="D5648" t="str">
            <v>181-1</v>
          </cell>
          <cell r="E5648" t="str">
            <v>181-1-30228</v>
          </cell>
        </row>
        <row r="5648">
          <cell r="G5648" t="str">
            <v>2050201</v>
          </cell>
          <cell r="H5648" t="str">
            <v>30228</v>
          </cell>
          <cell r="I5648">
            <v>7.8</v>
          </cell>
          <cell r="J5648" t="str">
            <v>深圳市福田区华强职业技术学校附属幼儿园</v>
          </cell>
        </row>
        <row r="5649">
          <cell r="A5649">
            <v>181</v>
          </cell>
          <cell r="B5649">
            <v>1</v>
          </cell>
          <cell r="C5649" t="str">
            <v>118143</v>
          </cell>
          <cell r="D5649" t="str">
            <v>181-1</v>
          </cell>
          <cell r="E5649" t="str">
            <v>181-1-30239</v>
          </cell>
        </row>
        <row r="5649">
          <cell r="G5649" t="str">
            <v>2050201</v>
          </cell>
          <cell r="H5649" t="str">
            <v>30239</v>
          </cell>
          <cell r="I5649">
            <v>0.5</v>
          </cell>
          <cell r="J5649" t="str">
            <v>深圳市福田区华强职业技术学校附属幼儿园</v>
          </cell>
        </row>
        <row r="5650">
          <cell r="A5650">
            <v>181</v>
          </cell>
          <cell r="B5650">
            <v>1</v>
          </cell>
          <cell r="C5650" t="str">
            <v>118143</v>
          </cell>
          <cell r="D5650" t="str">
            <v>181-1</v>
          </cell>
          <cell r="E5650" t="str">
            <v>181-1-30299</v>
          </cell>
        </row>
        <row r="5650">
          <cell r="G5650" t="str">
            <v>2050201</v>
          </cell>
          <cell r="H5650" t="str">
            <v>30299</v>
          </cell>
          <cell r="I5650">
            <v>51.547</v>
          </cell>
          <cell r="J5650" t="str">
            <v>深圳市福田区华强职业技术学校附属幼儿园</v>
          </cell>
        </row>
        <row r="5651">
          <cell r="A5651">
            <v>181</v>
          </cell>
          <cell r="B5651">
            <v>1</v>
          </cell>
          <cell r="C5651" t="str">
            <v>118143</v>
          </cell>
          <cell r="D5651" t="str">
            <v>181-1</v>
          </cell>
          <cell r="E5651" t="str">
            <v>181-1-31002</v>
          </cell>
        </row>
        <row r="5651">
          <cell r="G5651" t="str">
            <v>2050201</v>
          </cell>
          <cell r="H5651" t="str">
            <v>31002</v>
          </cell>
          <cell r="I5651">
            <v>9.742</v>
          </cell>
          <cell r="J5651" t="str">
            <v>深圳市福田区华强职业技术学校附属幼儿园</v>
          </cell>
        </row>
        <row r="5652">
          <cell r="A5652">
            <v>181</v>
          </cell>
          <cell r="B5652">
            <v>1</v>
          </cell>
          <cell r="C5652" t="str">
            <v>118143</v>
          </cell>
          <cell r="D5652" t="str">
            <v>181-1</v>
          </cell>
          <cell r="E5652" t="str">
            <v>181-1-31003</v>
          </cell>
        </row>
        <row r="5652">
          <cell r="G5652" t="str">
            <v>2050201</v>
          </cell>
          <cell r="H5652" t="str">
            <v>31003</v>
          </cell>
          <cell r="I5652">
            <v>13.15</v>
          </cell>
          <cell r="J5652" t="str">
            <v>深圳市福田区华强职业技术学校附属幼儿园</v>
          </cell>
        </row>
        <row r="5653">
          <cell r="A5653">
            <v>181</v>
          </cell>
          <cell r="B5653">
            <v>1</v>
          </cell>
          <cell r="C5653" t="str">
            <v>118143</v>
          </cell>
          <cell r="D5653" t="str">
            <v>181-1</v>
          </cell>
          <cell r="E5653" t="str">
            <v>181-1-31099</v>
          </cell>
        </row>
        <row r="5653">
          <cell r="G5653" t="str">
            <v>2050201</v>
          </cell>
          <cell r="H5653" t="str">
            <v>31099</v>
          </cell>
          <cell r="I5653">
            <v>5</v>
          </cell>
          <cell r="J5653" t="str">
            <v>深圳市福田区华强职业技术学校附属幼儿园</v>
          </cell>
        </row>
        <row r="5654">
          <cell r="A5654">
            <v>181</v>
          </cell>
          <cell r="B5654">
            <v>2</v>
          </cell>
          <cell r="C5654" t="str">
            <v>118143</v>
          </cell>
          <cell r="D5654" t="str">
            <v>181-2</v>
          </cell>
          <cell r="E5654" t="str">
            <v>181-2-30199</v>
          </cell>
        </row>
        <row r="5654">
          <cell r="G5654" t="str">
            <v>2080505</v>
          </cell>
          <cell r="H5654" t="str">
            <v>30199</v>
          </cell>
          <cell r="I5654">
            <v>81</v>
          </cell>
          <cell r="J5654" t="str">
            <v>深圳市福田区华强职业技术学校附属幼儿园</v>
          </cell>
        </row>
        <row r="5655">
          <cell r="A5655">
            <v>181</v>
          </cell>
          <cell r="B5655">
            <v>3</v>
          </cell>
          <cell r="C5655" t="str">
            <v>118143</v>
          </cell>
          <cell r="D5655" t="str">
            <v>181-3</v>
          </cell>
          <cell r="E5655" t="str">
            <v>181-3-30199</v>
          </cell>
        </row>
        <row r="5655">
          <cell r="G5655" t="str">
            <v>2101102</v>
          </cell>
          <cell r="H5655" t="str">
            <v>30199</v>
          </cell>
          <cell r="I5655">
            <v>37</v>
          </cell>
          <cell r="J5655" t="str">
            <v>深圳市福田区华强职业技术学校附属幼儿园</v>
          </cell>
        </row>
        <row r="5656">
          <cell r="A5656">
            <v>181</v>
          </cell>
          <cell r="B5656">
            <v>4</v>
          </cell>
          <cell r="C5656" t="str">
            <v>118143</v>
          </cell>
          <cell r="D5656" t="str">
            <v>181-4</v>
          </cell>
          <cell r="E5656" t="str">
            <v>181-4-30113</v>
          </cell>
        </row>
        <row r="5656">
          <cell r="G5656" t="str">
            <v>2210201</v>
          </cell>
          <cell r="H5656" t="str">
            <v>30113</v>
          </cell>
          <cell r="I5656">
            <v>65</v>
          </cell>
          <cell r="J5656" t="str">
            <v>深圳市福田区华强职业技术学校附属幼儿园</v>
          </cell>
        </row>
        <row r="5657">
          <cell r="A5657">
            <v>182</v>
          </cell>
          <cell r="B5657">
            <v>1</v>
          </cell>
          <cell r="C5657" t="str">
            <v>118125</v>
          </cell>
          <cell r="D5657" t="str">
            <v>182-1</v>
          </cell>
          <cell r="E5657" t="str">
            <v>182-1-30199</v>
          </cell>
        </row>
        <row r="5657">
          <cell r="G5657" t="str">
            <v>2050201</v>
          </cell>
          <cell r="H5657" t="str">
            <v>30199</v>
          </cell>
          <cell r="I5657">
            <v>439.63</v>
          </cell>
          <cell r="J5657" t="str">
            <v>深圳市福田区下沙小学附属幼儿园</v>
          </cell>
        </row>
        <row r="5658">
          <cell r="A5658">
            <v>182</v>
          </cell>
          <cell r="B5658">
            <v>1</v>
          </cell>
          <cell r="C5658" t="str">
            <v>118125</v>
          </cell>
          <cell r="D5658" t="str">
            <v>182-1</v>
          </cell>
          <cell r="E5658" t="str">
            <v>182-1-30201</v>
          </cell>
        </row>
        <row r="5658">
          <cell r="G5658" t="str">
            <v>2050201</v>
          </cell>
          <cell r="H5658" t="str">
            <v>30201</v>
          </cell>
          <cell r="I5658">
            <v>4.503864</v>
          </cell>
          <cell r="J5658" t="str">
            <v>深圳市福田区下沙小学附属幼儿园</v>
          </cell>
        </row>
        <row r="5659">
          <cell r="A5659">
            <v>182</v>
          </cell>
          <cell r="B5659">
            <v>1</v>
          </cell>
          <cell r="C5659" t="str">
            <v>118125</v>
          </cell>
          <cell r="D5659" t="str">
            <v>182-1</v>
          </cell>
          <cell r="E5659" t="str">
            <v>182-1-30205</v>
          </cell>
        </row>
        <row r="5659">
          <cell r="G5659" t="str">
            <v>2050201</v>
          </cell>
          <cell r="H5659" t="str">
            <v>30205</v>
          </cell>
          <cell r="I5659">
            <v>8.9</v>
          </cell>
          <cell r="J5659" t="str">
            <v>深圳市福田区下沙小学附属幼儿园</v>
          </cell>
        </row>
        <row r="5660">
          <cell r="A5660">
            <v>182</v>
          </cell>
          <cell r="B5660">
            <v>1</v>
          </cell>
          <cell r="C5660" t="str">
            <v>118125</v>
          </cell>
          <cell r="D5660" t="str">
            <v>182-1</v>
          </cell>
          <cell r="E5660" t="str">
            <v>182-1-30206</v>
          </cell>
        </row>
        <row r="5660">
          <cell r="G5660" t="str">
            <v>2050201</v>
          </cell>
          <cell r="H5660" t="str">
            <v>30206</v>
          </cell>
          <cell r="I5660">
            <v>11</v>
          </cell>
          <cell r="J5660" t="str">
            <v>深圳市福田区下沙小学附属幼儿园</v>
          </cell>
        </row>
        <row r="5661">
          <cell r="A5661">
            <v>182</v>
          </cell>
          <cell r="B5661">
            <v>1</v>
          </cell>
          <cell r="C5661" t="str">
            <v>118125</v>
          </cell>
          <cell r="D5661" t="str">
            <v>182-1</v>
          </cell>
          <cell r="E5661" t="str">
            <v>182-1-30207</v>
          </cell>
        </row>
        <row r="5661">
          <cell r="G5661" t="str">
            <v>2050201</v>
          </cell>
          <cell r="H5661" t="str">
            <v>30207</v>
          </cell>
          <cell r="I5661">
            <v>1.28</v>
          </cell>
          <cell r="J5661" t="str">
            <v>深圳市福田区下沙小学附属幼儿园</v>
          </cell>
        </row>
        <row r="5662">
          <cell r="A5662">
            <v>182</v>
          </cell>
          <cell r="B5662">
            <v>1</v>
          </cell>
          <cell r="C5662" t="str">
            <v>118125</v>
          </cell>
          <cell r="D5662" t="str">
            <v>182-1</v>
          </cell>
          <cell r="E5662" t="str">
            <v>182-1-30209</v>
          </cell>
        </row>
        <row r="5662">
          <cell r="G5662" t="str">
            <v>2050201</v>
          </cell>
          <cell r="H5662" t="str">
            <v>30209</v>
          </cell>
          <cell r="I5662">
            <v>1.716</v>
          </cell>
          <cell r="J5662" t="str">
            <v>深圳市福田区下沙小学附属幼儿园</v>
          </cell>
        </row>
        <row r="5663">
          <cell r="A5663">
            <v>182</v>
          </cell>
          <cell r="B5663">
            <v>1</v>
          </cell>
          <cell r="C5663" t="str">
            <v>118125</v>
          </cell>
          <cell r="D5663" t="str">
            <v>182-1</v>
          </cell>
          <cell r="E5663" t="str">
            <v>182-1-30213</v>
          </cell>
        </row>
        <row r="5663">
          <cell r="G5663" t="str">
            <v>2050201</v>
          </cell>
          <cell r="H5663" t="str">
            <v>30213</v>
          </cell>
          <cell r="I5663">
            <v>22.06</v>
          </cell>
          <cell r="J5663" t="str">
            <v>深圳市福田区下沙小学附属幼儿园</v>
          </cell>
        </row>
        <row r="5664">
          <cell r="A5664">
            <v>182</v>
          </cell>
          <cell r="B5664">
            <v>1</v>
          </cell>
          <cell r="C5664" t="str">
            <v>118125</v>
          </cell>
          <cell r="D5664" t="str">
            <v>182-1</v>
          </cell>
          <cell r="E5664" t="str">
            <v>182-1-30216</v>
          </cell>
        </row>
        <row r="5664">
          <cell r="G5664" t="str">
            <v>2050201</v>
          </cell>
          <cell r="H5664" t="str">
            <v>30216</v>
          </cell>
          <cell r="I5664">
            <v>2</v>
          </cell>
          <cell r="J5664" t="str">
            <v>深圳市福田区下沙小学附属幼儿园</v>
          </cell>
        </row>
        <row r="5665">
          <cell r="A5665">
            <v>182</v>
          </cell>
          <cell r="B5665">
            <v>1</v>
          </cell>
          <cell r="C5665" t="str">
            <v>118125</v>
          </cell>
          <cell r="D5665" t="str">
            <v>182-1</v>
          </cell>
          <cell r="E5665" t="str">
            <v>182-1-30218</v>
          </cell>
        </row>
        <row r="5665">
          <cell r="G5665" t="str">
            <v>2050201</v>
          </cell>
          <cell r="H5665" t="str">
            <v>30218</v>
          </cell>
          <cell r="I5665">
            <v>9.3</v>
          </cell>
          <cell r="J5665" t="str">
            <v>深圳市福田区下沙小学附属幼儿园</v>
          </cell>
        </row>
        <row r="5666">
          <cell r="A5666">
            <v>182</v>
          </cell>
          <cell r="B5666">
            <v>1</v>
          </cell>
          <cell r="C5666" t="str">
            <v>118125</v>
          </cell>
          <cell r="D5666" t="str">
            <v>182-1</v>
          </cell>
          <cell r="E5666" t="str">
            <v>182-1-30226</v>
          </cell>
        </row>
        <row r="5666">
          <cell r="G5666" t="str">
            <v>2050201</v>
          </cell>
          <cell r="H5666" t="str">
            <v>30226</v>
          </cell>
          <cell r="I5666">
            <v>5.19</v>
          </cell>
          <cell r="J5666" t="str">
            <v>深圳市福田区下沙小学附属幼儿园</v>
          </cell>
        </row>
        <row r="5667">
          <cell r="A5667">
            <v>182</v>
          </cell>
          <cell r="B5667">
            <v>1</v>
          </cell>
          <cell r="C5667" t="str">
            <v>118125</v>
          </cell>
          <cell r="D5667" t="str">
            <v>182-1</v>
          </cell>
          <cell r="E5667" t="str">
            <v>182-1-30227</v>
          </cell>
        </row>
        <row r="5667">
          <cell r="G5667" t="str">
            <v>2050201</v>
          </cell>
          <cell r="H5667" t="str">
            <v>30227</v>
          </cell>
          <cell r="I5667">
            <v>22.18</v>
          </cell>
          <cell r="J5667" t="str">
            <v>深圳市福田区下沙小学附属幼儿园</v>
          </cell>
        </row>
        <row r="5668">
          <cell r="A5668">
            <v>182</v>
          </cell>
          <cell r="B5668">
            <v>1</v>
          </cell>
          <cell r="C5668" t="str">
            <v>118125</v>
          </cell>
          <cell r="D5668" t="str">
            <v>182-1</v>
          </cell>
          <cell r="E5668" t="str">
            <v>182-1-30228</v>
          </cell>
        </row>
        <row r="5668">
          <cell r="G5668" t="str">
            <v>2050201</v>
          </cell>
          <cell r="H5668" t="str">
            <v>30228</v>
          </cell>
          <cell r="I5668">
            <v>6.8</v>
          </cell>
          <cell r="J5668" t="str">
            <v>深圳市福田区下沙小学附属幼儿园</v>
          </cell>
        </row>
        <row r="5669">
          <cell r="A5669">
            <v>182</v>
          </cell>
          <cell r="B5669">
            <v>1</v>
          </cell>
          <cell r="C5669" t="str">
            <v>118125</v>
          </cell>
          <cell r="D5669" t="str">
            <v>182-1</v>
          </cell>
          <cell r="E5669" t="str">
            <v>182-1-30299</v>
          </cell>
        </row>
        <row r="5669">
          <cell r="G5669" t="str">
            <v>2050201</v>
          </cell>
          <cell r="H5669" t="str">
            <v>30299</v>
          </cell>
          <cell r="I5669">
            <v>53.070136</v>
          </cell>
          <cell r="J5669" t="str">
            <v>深圳市福田区下沙小学附属幼儿园</v>
          </cell>
        </row>
        <row r="5670">
          <cell r="A5670">
            <v>182</v>
          </cell>
          <cell r="B5670">
            <v>1</v>
          </cell>
          <cell r="C5670" t="str">
            <v>118125</v>
          </cell>
          <cell r="D5670" t="str">
            <v>182-1</v>
          </cell>
          <cell r="E5670" t="str">
            <v>182-1-31002</v>
          </cell>
        </row>
        <row r="5670">
          <cell r="G5670" t="str">
            <v>2050201</v>
          </cell>
          <cell r="H5670" t="str">
            <v>31002</v>
          </cell>
          <cell r="I5670">
            <v>3</v>
          </cell>
          <cell r="J5670" t="str">
            <v>深圳市福田区下沙小学附属幼儿园</v>
          </cell>
        </row>
        <row r="5671">
          <cell r="A5671">
            <v>182</v>
          </cell>
          <cell r="B5671">
            <v>2</v>
          </cell>
          <cell r="C5671" t="str">
            <v>118125</v>
          </cell>
          <cell r="D5671" t="str">
            <v>182-2</v>
          </cell>
          <cell r="E5671" t="str">
            <v>182-2-30199</v>
          </cell>
        </row>
        <row r="5671">
          <cell r="G5671" t="str">
            <v>2080505</v>
          </cell>
          <cell r="H5671" t="str">
            <v>30199</v>
          </cell>
          <cell r="I5671">
            <v>62.67</v>
          </cell>
          <cell r="J5671" t="str">
            <v>深圳市福田区下沙小学附属幼儿园</v>
          </cell>
        </row>
        <row r="5672">
          <cell r="A5672">
            <v>182</v>
          </cell>
          <cell r="B5672">
            <v>3</v>
          </cell>
          <cell r="C5672" t="str">
            <v>118125</v>
          </cell>
          <cell r="D5672" t="str">
            <v>182-3</v>
          </cell>
          <cell r="E5672" t="str">
            <v>182-3-30199</v>
          </cell>
        </row>
        <row r="5672">
          <cell r="G5672" t="str">
            <v>2101102</v>
          </cell>
          <cell r="H5672" t="str">
            <v>30199</v>
          </cell>
          <cell r="I5672">
            <v>27.1</v>
          </cell>
          <cell r="J5672" t="str">
            <v>深圳市福田区下沙小学附属幼儿园</v>
          </cell>
        </row>
        <row r="5673">
          <cell r="A5673">
            <v>182</v>
          </cell>
          <cell r="B5673">
            <v>4</v>
          </cell>
          <cell r="C5673" t="str">
            <v>118125</v>
          </cell>
          <cell r="D5673" t="str">
            <v>182-4</v>
          </cell>
          <cell r="E5673" t="str">
            <v>182-4-30113</v>
          </cell>
        </row>
        <row r="5673">
          <cell r="G5673" t="str">
            <v>2210201</v>
          </cell>
          <cell r="H5673" t="str">
            <v>30113</v>
          </cell>
          <cell r="I5673">
            <v>48.6</v>
          </cell>
          <cell r="J5673" t="str">
            <v>深圳市福田区下沙小学附属幼儿园</v>
          </cell>
        </row>
        <row r="5674">
          <cell r="A5674">
            <v>183</v>
          </cell>
          <cell r="B5674">
            <v>1</v>
          </cell>
          <cell r="C5674" t="str">
            <v>118177</v>
          </cell>
          <cell r="D5674" t="str">
            <v>183-1</v>
          </cell>
          <cell r="E5674" t="str">
            <v>183-1-30199</v>
          </cell>
        </row>
        <row r="5674">
          <cell r="G5674" t="str">
            <v>2050201</v>
          </cell>
          <cell r="H5674" t="str">
            <v>30199</v>
          </cell>
          <cell r="I5674">
            <v>642</v>
          </cell>
          <cell r="J5674" t="str">
            <v>深圳市福田区新城市春天幼儿园</v>
          </cell>
        </row>
        <row r="5675">
          <cell r="A5675">
            <v>183</v>
          </cell>
          <cell r="B5675">
            <v>1</v>
          </cell>
          <cell r="C5675" t="str">
            <v>118177</v>
          </cell>
          <cell r="D5675" t="str">
            <v>183-1</v>
          </cell>
          <cell r="E5675" t="str">
            <v>183-1-30201</v>
          </cell>
        </row>
        <row r="5675">
          <cell r="G5675" t="str">
            <v>2050201</v>
          </cell>
          <cell r="H5675" t="str">
            <v>30201</v>
          </cell>
          <cell r="I5675">
            <v>1.8</v>
          </cell>
          <cell r="J5675" t="str">
            <v>深圳市福田区新城市春天幼儿园</v>
          </cell>
        </row>
        <row r="5676">
          <cell r="A5676">
            <v>183</v>
          </cell>
          <cell r="B5676">
            <v>1</v>
          </cell>
          <cell r="C5676" t="str">
            <v>118177</v>
          </cell>
          <cell r="D5676" t="str">
            <v>183-1</v>
          </cell>
          <cell r="E5676" t="str">
            <v>183-1-30202</v>
          </cell>
        </row>
        <row r="5676">
          <cell r="G5676" t="str">
            <v>2050201</v>
          </cell>
          <cell r="H5676" t="str">
            <v>30202</v>
          </cell>
          <cell r="I5676">
            <v>0.8</v>
          </cell>
          <cell r="J5676" t="str">
            <v>深圳市福田区新城市春天幼儿园</v>
          </cell>
        </row>
        <row r="5677">
          <cell r="A5677">
            <v>183</v>
          </cell>
          <cell r="B5677">
            <v>1</v>
          </cell>
          <cell r="C5677" t="str">
            <v>118177</v>
          </cell>
          <cell r="D5677" t="str">
            <v>183-1</v>
          </cell>
          <cell r="E5677" t="str">
            <v>183-1-30205</v>
          </cell>
        </row>
        <row r="5677">
          <cell r="G5677" t="str">
            <v>2050201</v>
          </cell>
          <cell r="H5677" t="str">
            <v>30205</v>
          </cell>
          <cell r="I5677">
            <v>1.5</v>
          </cell>
          <cell r="J5677" t="str">
            <v>深圳市福田区新城市春天幼儿园</v>
          </cell>
        </row>
        <row r="5678">
          <cell r="A5678">
            <v>183</v>
          </cell>
          <cell r="B5678">
            <v>1</v>
          </cell>
          <cell r="C5678" t="str">
            <v>118177</v>
          </cell>
          <cell r="D5678" t="str">
            <v>183-1</v>
          </cell>
          <cell r="E5678" t="str">
            <v>183-1-30206</v>
          </cell>
        </row>
        <row r="5678">
          <cell r="G5678" t="str">
            <v>2050201</v>
          </cell>
          <cell r="H5678" t="str">
            <v>30206</v>
          </cell>
          <cell r="I5678">
            <v>9</v>
          </cell>
          <cell r="J5678" t="str">
            <v>深圳市福田区新城市春天幼儿园</v>
          </cell>
        </row>
        <row r="5679">
          <cell r="A5679">
            <v>183</v>
          </cell>
          <cell r="B5679">
            <v>1</v>
          </cell>
          <cell r="C5679" t="str">
            <v>118177</v>
          </cell>
          <cell r="D5679" t="str">
            <v>183-1</v>
          </cell>
          <cell r="E5679" t="str">
            <v>183-1-30207</v>
          </cell>
        </row>
        <row r="5679">
          <cell r="G5679" t="str">
            <v>2050201</v>
          </cell>
          <cell r="H5679" t="str">
            <v>30207</v>
          </cell>
          <cell r="I5679">
            <v>0.4</v>
          </cell>
          <cell r="J5679" t="str">
            <v>深圳市福田区新城市春天幼儿园</v>
          </cell>
        </row>
        <row r="5680">
          <cell r="A5680">
            <v>183</v>
          </cell>
          <cell r="B5680">
            <v>1</v>
          </cell>
          <cell r="C5680" t="str">
            <v>118177</v>
          </cell>
          <cell r="D5680" t="str">
            <v>183-1</v>
          </cell>
          <cell r="E5680" t="str">
            <v>183-1-30209</v>
          </cell>
        </row>
        <row r="5680">
          <cell r="G5680" t="str">
            <v>2050201</v>
          </cell>
          <cell r="H5680" t="str">
            <v>30209</v>
          </cell>
          <cell r="I5680">
            <v>1.1</v>
          </cell>
          <cell r="J5680" t="str">
            <v>深圳市福田区新城市春天幼儿园</v>
          </cell>
        </row>
        <row r="5681">
          <cell r="A5681">
            <v>183</v>
          </cell>
          <cell r="B5681">
            <v>1</v>
          </cell>
          <cell r="C5681" t="str">
            <v>118177</v>
          </cell>
          <cell r="D5681" t="str">
            <v>183-1</v>
          </cell>
          <cell r="E5681" t="str">
            <v>183-1-30213</v>
          </cell>
        </row>
        <row r="5681">
          <cell r="G5681" t="str">
            <v>2050201</v>
          </cell>
          <cell r="H5681" t="str">
            <v>30213</v>
          </cell>
          <cell r="I5681">
            <v>23.64</v>
          </cell>
          <cell r="J5681" t="str">
            <v>深圳市福田区新城市春天幼儿园</v>
          </cell>
        </row>
        <row r="5682">
          <cell r="A5682">
            <v>183</v>
          </cell>
          <cell r="B5682">
            <v>1</v>
          </cell>
          <cell r="C5682" t="str">
            <v>118177</v>
          </cell>
          <cell r="D5682" t="str">
            <v>183-1</v>
          </cell>
          <cell r="E5682" t="str">
            <v>183-1-30216</v>
          </cell>
        </row>
        <row r="5682">
          <cell r="G5682" t="str">
            <v>2050201</v>
          </cell>
          <cell r="H5682" t="str">
            <v>30216</v>
          </cell>
          <cell r="I5682">
            <v>15.3</v>
          </cell>
          <cell r="J5682" t="str">
            <v>深圳市福田区新城市春天幼儿园</v>
          </cell>
        </row>
        <row r="5683">
          <cell r="A5683">
            <v>183</v>
          </cell>
          <cell r="B5683">
            <v>1</v>
          </cell>
          <cell r="C5683" t="str">
            <v>118177</v>
          </cell>
          <cell r="D5683" t="str">
            <v>183-1</v>
          </cell>
          <cell r="E5683" t="str">
            <v>183-1-30218</v>
          </cell>
        </row>
        <row r="5683">
          <cell r="G5683" t="str">
            <v>2050201</v>
          </cell>
          <cell r="H5683" t="str">
            <v>30218</v>
          </cell>
          <cell r="I5683">
            <v>6.75</v>
          </cell>
          <cell r="J5683" t="str">
            <v>深圳市福田区新城市春天幼儿园</v>
          </cell>
        </row>
        <row r="5684">
          <cell r="A5684">
            <v>183</v>
          </cell>
          <cell r="B5684">
            <v>1</v>
          </cell>
          <cell r="C5684" t="str">
            <v>118177</v>
          </cell>
          <cell r="D5684" t="str">
            <v>183-1</v>
          </cell>
          <cell r="E5684" t="str">
            <v>183-1-30226</v>
          </cell>
        </row>
        <row r="5684">
          <cell r="G5684" t="str">
            <v>2050201</v>
          </cell>
          <cell r="H5684" t="str">
            <v>30226</v>
          </cell>
          <cell r="I5684">
            <v>6.668</v>
          </cell>
          <cell r="J5684" t="str">
            <v>深圳市福田区新城市春天幼儿园</v>
          </cell>
        </row>
        <row r="5685">
          <cell r="A5685">
            <v>183</v>
          </cell>
          <cell r="B5685">
            <v>1</v>
          </cell>
          <cell r="C5685" t="str">
            <v>118177</v>
          </cell>
          <cell r="D5685" t="str">
            <v>183-1</v>
          </cell>
          <cell r="E5685" t="str">
            <v>183-1-30227</v>
          </cell>
        </row>
        <row r="5685">
          <cell r="G5685" t="str">
            <v>2050201</v>
          </cell>
          <cell r="H5685" t="str">
            <v>30227</v>
          </cell>
          <cell r="I5685">
            <v>25.9</v>
          </cell>
          <cell r="J5685" t="str">
            <v>深圳市福田区新城市春天幼儿园</v>
          </cell>
        </row>
        <row r="5686">
          <cell r="A5686">
            <v>183</v>
          </cell>
          <cell r="B5686">
            <v>1</v>
          </cell>
          <cell r="C5686" t="str">
            <v>118177</v>
          </cell>
          <cell r="D5686" t="str">
            <v>183-1</v>
          </cell>
          <cell r="E5686" t="str">
            <v>183-1-30228</v>
          </cell>
        </row>
        <row r="5686">
          <cell r="G5686" t="str">
            <v>2050201</v>
          </cell>
          <cell r="H5686" t="str">
            <v>30228</v>
          </cell>
          <cell r="I5686">
            <v>9</v>
          </cell>
          <cell r="J5686" t="str">
            <v>深圳市福田区新城市春天幼儿园</v>
          </cell>
        </row>
        <row r="5687">
          <cell r="A5687">
            <v>183</v>
          </cell>
          <cell r="B5687">
            <v>1</v>
          </cell>
          <cell r="C5687" t="str">
            <v>118177</v>
          </cell>
          <cell r="D5687" t="str">
            <v>183-1</v>
          </cell>
          <cell r="E5687" t="str">
            <v>183-1-30299</v>
          </cell>
        </row>
        <row r="5687">
          <cell r="G5687" t="str">
            <v>2050201</v>
          </cell>
          <cell r="H5687" t="str">
            <v>30299</v>
          </cell>
          <cell r="I5687">
            <v>38.132</v>
          </cell>
          <cell r="J5687" t="str">
            <v>深圳市福田区新城市春天幼儿园</v>
          </cell>
        </row>
        <row r="5688">
          <cell r="A5688">
            <v>183</v>
          </cell>
          <cell r="B5688">
            <v>1</v>
          </cell>
          <cell r="C5688" t="str">
            <v>118177</v>
          </cell>
          <cell r="D5688" t="str">
            <v>183-1</v>
          </cell>
          <cell r="E5688" t="str">
            <v>183-1-31002</v>
          </cell>
        </row>
        <row r="5688">
          <cell r="G5688" t="str">
            <v>2050201</v>
          </cell>
          <cell r="H5688" t="str">
            <v>31002</v>
          </cell>
          <cell r="I5688">
            <v>27.01</v>
          </cell>
          <cell r="J5688" t="str">
            <v>深圳市福田区新城市春天幼儿园</v>
          </cell>
        </row>
        <row r="5689">
          <cell r="A5689">
            <v>183</v>
          </cell>
          <cell r="B5689">
            <v>1</v>
          </cell>
          <cell r="C5689" t="str">
            <v>118177</v>
          </cell>
          <cell r="D5689" t="str">
            <v>183-1</v>
          </cell>
          <cell r="E5689" t="str">
            <v>183-1-31099</v>
          </cell>
        </row>
        <row r="5689">
          <cell r="G5689" t="str">
            <v>2050201</v>
          </cell>
          <cell r="H5689" t="str">
            <v>31099</v>
          </cell>
          <cell r="I5689">
            <v>1</v>
          </cell>
          <cell r="J5689" t="str">
            <v>深圳市福田区新城市春天幼儿园</v>
          </cell>
        </row>
        <row r="5690">
          <cell r="A5690">
            <v>184</v>
          </cell>
          <cell r="B5690">
            <v>1</v>
          </cell>
          <cell r="C5690" t="str">
            <v>118112</v>
          </cell>
          <cell r="D5690" t="str">
            <v>184-1</v>
          </cell>
          <cell r="E5690" t="str">
            <v>184-1-30199</v>
          </cell>
        </row>
        <row r="5690">
          <cell r="G5690" t="str">
            <v>2050201</v>
          </cell>
          <cell r="H5690" t="str">
            <v>30199</v>
          </cell>
          <cell r="I5690">
            <v>517</v>
          </cell>
          <cell r="J5690" t="str">
            <v>深圳市福田区实验教育集团附属幼儿园</v>
          </cell>
        </row>
        <row r="5691">
          <cell r="A5691">
            <v>184</v>
          </cell>
          <cell r="B5691">
            <v>1</v>
          </cell>
          <cell r="C5691" t="str">
            <v>118112</v>
          </cell>
          <cell r="D5691" t="str">
            <v>184-1</v>
          </cell>
          <cell r="E5691" t="str">
            <v>184-1-30201</v>
          </cell>
        </row>
        <row r="5691">
          <cell r="G5691" t="str">
            <v>2050201</v>
          </cell>
          <cell r="H5691" t="str">
            <v>30201</v>
          </cell>
          <cell r="I5691">
            <v>4.175</v>
          </cell>
          <cell r="J5691" t="str">
            <v>深圳市福田区实验教育集团附属幼儿园</v>
          </cell>
        </row>
        <row r="5692">
          <cell r="A5692">
            <v>184</v>
          </cell>
          <cell r="B5692">
            <v>1</v>
          </cell>
          <cell r="C5692" t="str">
            <v>118112</v>
          </cell>
          <cell r="D5692" t="str">
            <v>184-1</v>
          </cell>
          <cell r="E5692" t="str">
            <v>184-1-30205</v>
          </cell>
        </row>
        <row r="5692">
          <cell r="G5692" t="str">
            <v>2050201</v>
          </cell>
          <cell r="H5692" t="str">
            <v>30205</v>
          </cell>
          <cell r="I5692">
            <v>5</v>
          </cell>
          <cell r="J5692" t="str">
            <v>深圳市福田区实验教育集团附属幼儿园</v>
          </cell>
        </row>
        <row r="5693">
          <cell r="A5693">
            <v>184</v>
          </cell>
          <cell r="B5693">
            <v>1</v>
          </cell>
          <cell r="C5693" t="str">
            <v>118112</v>
          </cell>
          <cell r="D5693" t="str">
            <v>184-1</v>
          </cell>
          <cell r="E5693" t="str">
            <v>184-1-30206</v>
          </cell>
        </row>
        <row r="5693">
          <cell r="G5693" t="str">
            <v>2050201</v>
          </cell>
          <cell r="H5693" t="str">
            <v>30206</v>
          </cell>
          <cell r="I5693">
            <v>10</v>
          </cell>
          <cell r="J5693" t="str">
            <v>深圳市福田区实验教育集团附属幼儿园</v>
          </cell>
        </row>
        <row r="5694">
          <cell r="A5694">
            <v>184</v>
          </cell>
          <cell r="B5694">
            <v>1</v>
          </cell>
          <cell r="C5694" t="str">
            <v>118112</v>
          </cell>
          <cell r="D5694" t="str">
            <v>184-1</v>
          </cell>
          <cell r="E5694" t="str">
            <v>184-1-30207</v>
          </cell>
        </row>
        <row r="5694">
          <cell r="G5694" t="str">
            <v>2050201</v>
          </cell>
          <cell r="H5694" t="str">
            <v>30207</v>
          </cell>
          <cell r="I5694">
            <v>1</v>
          </cell>
          <cell r="J5694" t="str">
            <v>深圳市福田区实验教育集团附属幼儿园</v>
          </cell>
        </row>
        <row r="5695">
          <cell r="A5695">
            <v>184</v>
          </cell>
          <cell r="B5695">
            <v>1</v>
          </cell>
          <cell r="C5695" t="str">
            <v>118112</v>
          </cell>
          <cell r="D5695" t="str">
            <v>184-1</v>
          </cell>
          <cell r="E5695" t="str">
            <v>184-1-30209</v>
          </cell>
        </row>
        <row r="5695">
          <cell r="G5695" t="str">
            <v>2050201</v>
          </cell>
          <cell r="H5695" t="str">
            <v>30209</v>
          </cell>
          <cell r="I5695">
            <v>12.5</v>
          </cell>
          <cell r="J5695" t="str">
            <v>深圳市福田区实验教育集团附属幼儿园</v>
          </cell>
        </row>
        <row r="5696">
          <cell r="A5696">
            <v>184</v>
          </cell>
          <cell r="B5696">
            <v>1</v>
          </cell>
          <cell r="C5696" t="str">
            <v>118112</v>
          </cell>
          <cell r="D5696" t="str">
            <v>184-1</v>
          </cell>
          <cell r="E5696" t="str">
            <v>184-1-30211</v>
          </cell>
        </row>
        <row r="5696">
          <cell r="G5696" t="str">
            <v>2050201</v>
          </cell>
          <cell r="H5696" t="str">
            <v>30211</v>
          </cell>
          <cell r="I5696">
            <v>0.6</v>
          </cell>
          <cell r="J5696" t="str">
            <v>深圳市福田区实验教育集团附属幼儿园</v>
          </cell>
        </row>
        <row r="5697">
          <cell r="A5697">
            <v>184</v>
          </cell>
          <cell r="B5697">
            <v>1</v>
          </cell>
          <cell r="C5697" t="str">
            <v>118112</v>
          </cell>
          <cell r="D5697" t="str">
            <v>184-1</v>
          </cell>
          <cell r="E5697" t="str">
            <v>184-1-30213</v>
          </cell>
        </row>
        <row r="5697">
          <cell r="G5697" t="str">
            <v>2050201</v>
          </cell>
          <cell r="H5697" t="str">
            <v>30213</v>
          </cell>
          <cell r="I5697">
            <v>34.186</v>
          </cell>
          <cell r="J5697" t="str">
            <v>深圳市福田区实验教育集团附属幼儿园</v>
          </cell>
        </row>
        <row r="5698">
          <cell r="A5698">
            <v>184</v>
          </cell>
          <cell r="B5698">
            <v>1</v>
          </cell>
          <cell r="C5698" t="str">
            <v>118112</v>
          </cell>
          <cell r="D5698" t="str">
            <v>184-1</v>
          </cell>
          <cell r="E5698" t="str">
            <v>184-1-30216</v>
          </cell>
        </row>
        <row r="5698">
          <cell r="G5698" t="str">
            <v>2050201</v>
          </cell>
          <cell r="H5698" t="str">
            <v>30216</v>
          </cell>
          <cell r="I5698">
            <v>0.74</v>
          </cell>
          <cell r="J5698" t="str">
            <v>深圳市福田区实验教育集团附属幼儿园</v>
          </cell>
        </row>
        <row r="5699">
          <cell r="A5699">
            <v>184</v>
          </cell>
          <cell r="B5699">
            <v>1</v>
          </cell>
          <cell r="C5699" t="str">
            <v>118112</v>
          </cell>
          <cell r="D5699" t="str">
            <v>184-1</v>
          </cell>
          <cell r="E5699" t="str">
            <v>184-1-30218</v>
          </cell>
        </row>
        <row r="5699">
          <cell r="G5699" t="str">
            <v>2050201</v>
          </cell>
          <cell r="H5699" t="str">
            <v>30218</v>
          </cell>
          <cell r="I5699">
            <v>22.5</v>
          </cell>
          <cell r="J5699" t="str">
            <v>深圳市福田区实验教育集团附属幼儿园</v>
          </cell>
        </row>
        <row r="5700">
          <cell r="A5700">
            <v>184</v>
          </cell>
          <cell r="B5700">
            <v>1</v>
          </cell>
          <cell r="C5700" t="str">
            <v>118112</v>
          </cell>
          <cell r="D5700" t="str">
            <v>184-1</v>
          </cell>
          <cell r="E5700" t="str">
            <v>184-1-30226</v>
          </cell>
        </row>
        <row r="5700">
          <cell r="G5700" t="str">
            <v>2050201</v>
          </cell>
          <cell r="H5700" t="str">
            <v>30226</v>
          </cell>
          <cell r="I5700">
            <v>1.724</v>
          </cell>
          <cell r="J5700" t="str">
            <v>深圳市福田区实验教育集团附属幼儿园</v>
          </cell>
        </row>
        <row r="5701">
          <cell r="A5701">
            <v>184</v>
          </cell>
          <cell r="B5701">
            <v>1</v>
          </cell>
          <cell r="C5701" t="str">
            <v>118112</v>
          </cell>
          <cell r="D5701" t="str">
            <v>184-1</v>
          </cell>
          <cell r="E5701" t="str">
            <v>184-1-30227</v>
          </cell>
        </row>
        <row r="5701">
          <cell r="G5701" t="str">
            <v>2050201</v>
          </cell>
          <cell r="H5701" t="str">
            <v>30227</v>
          </cell>
          <cell r="I5701">
            <v>23.12</v>
          </cell>
          <cell r="J5701" t="str">
            <v>深圳市福田区实验教育集团附属幼儿园</v>
          </cell>
        </row>
        <row r="5702">
          <cell r="A5702">
            <v>184</v>
          </cell>
          <cell r="B5702">
            <v>1</v>
          </cell>
          <cell r="C5702" t="str">
            <v>118112</v>
          </cell>
          <cell r="D5702" t="str">
            <v>184-1</v>
          </cell>
          <cell r="E5702" t="str">
            <v>184-1-30228</v>
          </cell>
        </row>
        <row r="5702">
          <cell r="G5702" t="str">
            <v>2050201</v>
          </cell>
          <cell r="H5702" t="str">
            <v>30228</v>
          </cell>
          <cell r="I5702">
            <v>7.9</v>
          </cell>
          <cell r="J5702" t="str">
            <v>深圳市福田区实验教育集团附属幼儿园</v>
          </cell>
        </row>
        <row r="5703">
          <cell r="A5703">
            <v>184</v>
          </cell>
          <cell r="B5703">
            <v>1</v>
          </cell>
          <cell r="C5703" t="str">
            <v>118112</v>
          </cell>
          <cell r="D5703" t="str">
            <v>184-1</v>
          </cell>
          <cell r="E5703" t="str">
            <v>184-1-30239</v>
          </cell>
        </row>
        <row r="5703">
          <cell r="G5703" t="str">
            <v>2050201</v>
          </cell>
          <cell r="H5703" t="str">
            <v>30239</v>
          </cell>
          <cell r="I5703">
            <v>0.3</v>
          </cell>
          <cell r="J5703" t="str">
            <v>深圳市福田区实验教育集团附属幼儿园</v>
          </cell>
        </row>
        <row r="5704">
          <cell r="A5704">
            <v>184</v>
          </cell>
          <cell r="B5704">
            <v>1</v>
          </cell>
          <cell r="C5704" t="str">
            <v>118112</v>
          </cell>
          <cell r="D5704" t="str">
            <v>184-1</v>
          </cell>
          <cell r="E5704" t="str">
            <v>184-1-30299</v>
          </cell>
        </row>
        <row r="5704">
          <cell r="G5704" t="str">
            <v>2050201</v>
          </cell>
          <cell r="H5704" t="str">
            <v>30299</v>
          </cell>
          <cell r="I5704">
            <v>53.155</v>
          </cell>
          <cell r="J5704" t="str">
            <v>深圳市福田区实验教育集团附属幼儿园</v>
          </cell>
        </row>
        <row r="5705">
          <cell r="A5705">
            <v>184</v>
          </cell>
          <cell r="B5705">
            <v>1</v>
          </cell>
          <cell r="C5705" t="str">
            <v>118112</v>
          </cell>
          <cell r="D5705" t="str">
            <v>184-1</v>
          </cell>
          <cell r="E5705" t="str">
            <v>184-1-31002</v>
          </cell>
        </row>
        <row r="5705">
          <cell r="G5705" t="str">
            <v>2050201</v>
          </cell>
          <cell r="H5705" t="str">
            <v>31002</v>
          </cell>
          <cell r="I5705">
            <v>6.4</v>
          </cell>
          <cell r="J5705" t="str">
            <v>深圳市福田区实验教育集团附属幼儿园</v>
          </cell>
        </row>
        <row r="5706">
          <cell r="A5706">
            <v>184</v>
          </cell>
          <cell r="B5706">
            <v>1</v>
          </cell>
          <cell r="C5706" t="str">
            <v>118112</v>
          </cell>
          <cell r="D5706" t="str">
            <v>184-1</v>
          </cell>
          <cell r="E5706" t="str">
            <v>184-1-31003</v>
          </cell>
        </row>
        <row r="5706">
          <cell r="G5706" t="str">
            <v>2050201</v>
          </cell>
          <cell r="H5706" t="str">
            <v>31003</v>
          </cell>
          <cell r="I5706">
            <v>1.7</v>
          </cell>
          <cell r="J5706" t="str">
            <v>深圳市福田区实验教育集团附属幼儿园</v>
          </cell>
        </row>
        <row r="5707">
          <cell r="A5707">
            <v>184</v>
          </cell>
          <cell r="B5707">
            <v>2</v>
          </cell>
          <cell r="C5707" t="str">
            <v>118112</v>
          </cell>
          <cell r="D5707" t="str">
            <v>184-2</v>
          </cell>
          <cell r="E5707" t="str">
            <v>184-2-30199</v>
          </cell>
        </row>
        <row r="5707">
          <cell r="G5707" t="str">
            <v>2080505</v>
          </cell>
          <cell r="H5707" t="str">
            <v>30199</v>
          </cell>
          <cell r="I5707">
            <v>88</v>
          </cell>
          <cell r="J5707" t="str">
            <v>深圳市福田区实验教育集团附属幼儿园</v>
          </cell>
        </row>
        <row r="5708">
          <cell r="A5708">
            <v>184</v>
          </cell>
          <cell r="B5708">
            <v>3</v>
          </cell>
          <cell r="C5708" t="str">
            <v>118112</v>
          </cell>
          <cell r="D5708" t="str">
            <v>184-3</v>
          </cell>
          <cell r="E5708" t="str">
            <v>184-3-30199</v>
          </cell>
        </row>
        <row r="5708">
          <cell r="G5708" t="str">
            <v>2101102</v>
          </cell>
          <cell r="H5708" t="str">
            <v>30199</v>
          </cell>
          <cell r="I5708">
            <v>35</v>
          </cell>
          <cell r="J5708" t="str">
            <v>深圳市福田区实验教育集团附属幼儿园</v>
          </cell>
        </row>
        <row r="5709">
          <cell r="A5709">
            <v>184</v>
          </cell>
          <cell r="B5709">
            <v>4</v>
          </cell>
          <cell r="C5709" t="str">
            <v>118112</v>
          </cell>
          <cell r="D5709" t="str">
            <v>184-4</v>
          </cell>
          <cell r="E5709" t="str">
            <v>184-4-30113</v>
          </cell>
        </row>
        <row r="5709">
          <cell r="G5709" t="str">
            <v>2210201</v>
          </cell>
          <cell r="H5709" t="str">
            <v>30113</v>
          </cell>
          <cell r="I5709">
            <v>66</v>
          </cell>
          <cell r="J5709" t="str">
            <v>深圳市福田区实验教育集团附属幼儿园</v>
          </cell>
        </row>
        <row r="5710">
          <cell r="A5710">
            <v>185</v>
          </cell>
          <cell r="B5710">
            <v>1</v>
          </cell>
          <cell r="C5710" t="str">
            <v>118175</v>
          </cell>
          <cell r="D5710" t="str">
            <v>185-1</v>
          </cell>
          <cell r="E5710" t="str">
            <v>185-1-30199</v>
          </cell>
        </row>
        <row r="5710">
          <cell r="G5710" t="str">
            <v>2050201</v>
          </cell>
          <cell r="H5710" t="str">
            <v>30199</v>
          </cell>
          <cell r="I5710">
            <v>686.060259</v>
          </cell>
          <cell r="J5710" t="str">
            <v>深圳市福田区第三幼儿园石厦分园</v>
          </cell>
        </row>
        <row r="5711">
          <cell r="A5711">
            <v>185</v>
          </cell>
          <cell r="B5711">
            <v>1</v>
          </cell>
          <cell r="C5711" t="str">
            <v>118175</v>
          </cell>
          <cell r="D5711" t="str">
            <v>185-1</v>
          </cell>
          <cell r="E5711" t="str">
            <v>185-1-30201</v>
          </cell>
        </row>
        <row r="5711">
          <cell r="G5711" t="str">
            <v>2050201</v>
          </cell>
          <cell r="H5711" t="str">
            <v>30201</v>
          </cell>
          <cell r="I5711">
            <v>6</v>
          </cell>
          <cell r="J5711" t="str">
            <v>深圳市福田区第三幼儿园石厦分园</v>
          </cell>
        </row>
        <row r="5712">
          <cell r="A5712">
            <v>185</v>
          </cell>
          <cell r="B5712">
            <v>1</v>
          </cell>
          <cell r="C5712" t="str">
            <v>118175</v>
          </cell>
          <cell r="D5712" t="str">
            <v>185-1</v>
          </cell>
          <cell r="E5712" t="str">
            <v>185-1-30205</v>
          </cell>
        </row>
        <row r="5712">
          <cell r="G5712" t="str">
            <v>2050201</v>
          </cell>
          <cell r="H5712" t="str">
            <v>30205</v>
          </cell>
          <cell r="I5712">
            <v>5.5</v>
          </cell>
          <cell r="J5712" t="str">
            <v>深圳市福田区第三幼儿园石厦分园</v>
          </cell>
        </row>
        <row r="5713">
          <cell r="A5713">
            <v>185</v>
          </cell>
          <cell r="B5713">
            <v>1</v>
          </cell>
          <cell r="C5713" t="str">
            <v>118175</v>
          </cell>
          <cell r="D5713" t="str">
            <v>185-1</v>
          </cell>
          <cell r="E5713" t="str">
            <v>185-1-30206</v>
          </cell>
        </row>
        <row r="5713">
          <cell r="G5713" t="str">
            <v>2050201</v>
          </cell>
          <cell r="H5713" t="str">
            <v>30206</v>
          </cell>
          <cell r="I5713">
            <v>11</v>
          </cell>
          <cell r="J5713" t="str">
            <v>深圳市福田区第三幼儿园石厦分园</v>
          </cell>
        </row>
        <row r="5714">
          <cell r="A5714">
            <v>185</v>
          </cell>
          <cell r="B5714">
            <v>1</v>
          </cell>
          <cell r="C5714" t="str">
            <v>118175</v>
          </cell>
          <cell r="D5714" t="str">
            <v>185-1</v>
          </cell>
          <cell r="E5714" t="str">
            <v>185-1-30207</v>
          </cell>
        </row>
        <row r="5714">
          <cell r="G5714" t="str">
            <v>2050201</v>
          </cell>
          <cell r="H5714" t="str">
            <v>30207</v>
          </cell>
          <cell r="I5714">
            <v>0.55</v>
          </cell>
          <cell r="J5714" t="str">
            <v>深圳市福田区第三幼儿园石厦分园</v>
          </cell>
        </row>
        <row r="5715">
          <cell r="A5715">
            <v>185</v>
          </cell>
          <cell r="B5715">
            <v>1</v>
          </cell>
          <cell r="C5715" t="str">
            <v>118175</v>
          </cell>
          <cell r="D5715" t="str">
            <v>185-1</v>
          </cell>
          <cell r="E5715" t="str">
            <v>185-1-30209</v>
          </cell>
        </row>
        <row r="5715">
          <cell r="G5715" t="str">
            <v>2050201</v>
          </cell>
          <cell r="H5715" t="str">
            <v>30209</v>
          </cell>
          <cell r="I5715">
            <v>3.4</v>
          </cell>
          <cell r="J5715" t="str">
            <v>深圳市福田区第三幼儿园石厦分园</v>
          </cell>
        </row>
        <row r="5716">
          <cell r="A5716">
            <v>185</v>
          </cell>
          <cell r="B5716">
            <v>1</v>
          </cell>
          <cell r="C5716" t="str">
            <v>118175</v>
          </cell>
          <cell r="D5716" t="str">
            <v>185-1</v>
          </cell>
          <cell r="E5716" t="str">
            <v>185-1-30213</v>
          </cell>
        </row>
        <row r="5716">
          <cell r="G5716" t="str">
            <v>2050201</v>
          </cell>
          <cell r="H5716" t="str">
            <v>30213</v>
          </cell>
          <cell r="I5716">
            <v>54.3</v>
          </cell>
          <cell r="J5716" t="str">
            <v>深圳市福田区第三幼儿园石厦分园</v>
          </cell>
        </row>
        <row r="5717">
          <cell r="A5717">
            <v>185</v>
          </cell>
          <cell r="B5717">
            <v>1</v>
          </cell>
          <cell r="C5717" t="str">
            <v>118175</v>
          </cell>
          <cell r="D5717" t="str">
            <v>185-1</v>
          </cell>
          <cell r="E5717" t="str">
            <v>185-1-30216</v>
          </cell>
        </row>
        <row r="5717">
          <cell r="G5717" t="str">
            <v>2050201</v>
          </cell>
          <cell r="H5717" t="str">
            <v>30216</v>
          </cell>
          <cell r="I5717">
            <v>1.2</v>
          </cell>
          <cell r="J5717" t="str">
            <v>深圳市福田区第三幼儿园石厦分园</v>
          </cell>
        </row>
        <row r="5718">
          <cell r="A5718">
            <v>185</v>
          </cell>
          <cell r="B5718">
            <v>1</v>
          </cell>
          <cell r="C5718" t="str">
            <v>118175</v>
          </cell>
          <cell r="D5718" t="str">
            <v>185-1</v>
          </cell>
          <cell r="E5718" t="str">
            <v>185-1-30218</v>
          </cell>
        </row>
        <row r="5718">
          <cell r="G5718" t="str">
            <v>2050201</v>
          </cell>
          <cell r="H5718" t="str">
            <v>30218</v>
          </cell>
          <cell r="I5718">
            <v>14.9</v>
          </cell>
          <cell r="J5718" t="str">
            <v>深圳市福田区第三幼儿园石厦分园</v>
          </cell>
        </row>
        <row r="5719">
          <cell r="A5719">
            <v>185</v>
          </cell>
          <cell r="B5719">
            <v>1</v>
          </cell>
          <cell r="C5719" t="str">
            <v>118175</v>
          </cell>
          <cell r="D5719" t="str">
            <v>185-1</v>
          </cell>
          <cell r="E5719" t="str">
            <v>185-1-30226</v>
          </cell>
        </row>
        <row r="5719">
          <cell r="G5719" t="str">
            <v>2050201</v>
          </cell>
          <cell r="H5719" t="str">
            <v>30226</v>
          </cell>
          <cell r="I5719">
            <v>9.06</v>
          </cell>
          <cell r="J5719" t="str">
            <v>深圳市福田区第三幼儿园石厦分园</v>
          </cell>
        </row>
        <row r="5720">
          <cell r="A5720">
            <v>185</v>
          </cell>
          <cell r="B5720">
            <v>1</v>
          </cell>
          <cell r="C5720" t="str">
            <v>118175</v>
          </cell>
          <cell r="D5720" t="str">
            <v>185-1</v>
          </cell>
          <cell r="E5720" t="str">
            <v>185-1-30227</v>
          </cell>
        </row>
        <row r="5720">
          <cell r="G5720" t="str">
            <v>2050201</v>
          </cell>
          <cell r="H5720" t="str">
            <v>30227</v>
          </cell>
          <cell r="I5720">
            <v>27.63</v>
          </cell>
          <cell r="J5720" t="str">
            <v>深圳市福田区第三幼儿园石厦分园</v>
          </cell>
        </row>
        <row r="5721">
          <cell r="A5721">
            <v>185</v>
          </cell>
          <cell r="B5721">
            <v>1</v>
          </cell>
          <cell r="C5721" t="str">
            <v>118175</v>
          </cell>
          <cell r="D5721" t="str">
            <v>185-1</v>
          </cell>
          <cell r="E5721" t="str">
            <v>185-1-30228</v>
          </cell>
        </row>
        <row r="5721">
          <cell r="G5721" t="str">
            <v>2050201</v>
          </cell>
          <cell r="H5721" t="str">
            <v>30228</v>
          </cell>
          <cell r="I5721">
            <v>13</v>
          </cell>
          <cell r="J5721" t="str">
            <v>深圳市福田区第三幼儿园石厦分园</v>
          </cell>
        </row>
        <row r="5722">
          <cell r="A5722">
            <v>185</v>
          </cell>
          <cell r="B5722">
            <v>1</v>
          </cell>
          <cell r="C5722" t="str">
            <v>118175</v>
          </cell>
          <cell r="D5722" t="str">
            <v>185-1</v>
          </cell>
          <cell r="E5722" t="str">
            <v>185-1-30299</v>
          </cell>
        </row>
        <row r="5722">
          <cell r="G5722" t="str">
            <v>2050201</v>
          </cell>
          <cell r="H5722" t="str">
            <v>30299</v>
          </cell>
          <cell r="I5722">
            <v>56.46</v>
          </cell>
          <cell r="J5722" t="str">
            <v>深圳市福田区第三幼儿园石厦分园</v>
          </cell>
        </row>
        <row r="5723">
          <cell r="A5723">
            <v>185</v>
          </cell>
          <cell r="B5723">
            <v>1</v>
          </cell>
          <cell r="C5723" t="str">
            <v>118175</v>
          </cell>
          <cell r="D5723" t="str">
            <v>185-1</v>
          </cell>
          <cell r="E5723" t="str">
            <v>185-1-31002</v>
          </cell>
        </row>
        <row r="5723">
          <cell r="G5723" t="str">
            <v>2050201</v>
          </cell>
          <cell r="H5723" t="str">
            <v>31002</v>
          </cell>
          <cell r="I5723">
            <v>31</v>
          </cell>
          <cell r="J5723" t="str">
            <v>深圳市福田区第三幼儿园石厦分园</v>
          </cell>
        </row>
        <row r="5724">
          <cell r="A5724">
            <v>185</v>
          </cell>
          <cell r="B5724">
            <v>1</v>
          </cell>
          <cell r="C5724" t="str">
            <v>118175</v>
          </cell>
          <cell r="D5724" t="str">
            <v>185-1</v>
          </cell>
          <cell r="E5724" t="str">
            <v>185-1-31099</v>
          </cell>
        </row>
        <row r="5724">
          <cell r="G5724" t="str">
            <v>2050201</v>
          </cell>
          <cell r="H5724" t="str">
            <v>31099</v>
          </cell>
          <cell r="I5724">
            <v>18</v>
          </cell>
          <cell r="J5724" t="str">
            <v>深圳市福田区第三幼儿园石厦分园</v>
          </cell>
        </row>
        <row r="5725">
          <cell r="A5725">
            <v>185</v>
          </cell>
          <cell r="B5725">
            <v>2</v>
          </cell>
          <cell r="C5725" t="str">
            <v>118175</v>
          </cell>
          <cell r="D5725" t="str">
            <v>185-2</v>
          </cell>
          <cell r="E5725" t="str">
            <v>185-2-30199</v>
          </cell>
        </row>
        <row r="5725">
          <cell r="G5725" t="str">
            <v>2080505</v>
          </cell>
          <cell r="H5725" t="str">
            <v>30199</v>
          </cell>
          <cell r="I5725">
            <v>126.806043</v>
          </cell>
          <cell r="J5725" t="str">
            <v>深圳市福田区第三幼儿园石厦分园</v>
          </cell>
        </row>
        <row r="5726">
          <cell r="A5726">
            <v>185</v>
          </cell>
          <cell r="B5726">
            <v>3</v>
          </cell>
          <cell r="C5726" t="str">
            <v>118175</v>
          </cell>
          <cell r="D5726" t="str">
            <v>185-3</v>
          </cell>
          <cell r="E5726" t="str">
            <v>185-3-30199</v>
          </cell>
        </row>
        <row r="5726">
          <cell r="G5726" t="str">
            <v>2101102</v>
          </cell>
          <cell r="H5726" t="str">
            <v>30199</v>
          </cell>
          <cell r="I5726">
            <v>51.049674</v>
          </cell>
          <cell r="J5726" t="str">
            <v>深圳市福田区第三幼儿园石厦分园</v>
          </cell>
        </row>
        <row r="5727">
          <cell r="A5727">
            <v>185</v>
          </cell>
          <cell r="B5727">
            <v>4</v>
          </cell>
          <cell r="C5727" t="str">
            <v>118175</v>
          </cell>
          <cell r="D5727" t="str">
            <v>185-4</v>
          </cell>
          <cell r="E5727" t="str">
            <v>185-4-30113</v>
          </cell>
        </row>
        <row r="5727">
          <cell r="G5727" t="str">
            <v>2210201</v>
          </cell>
          <cell r="H5727" t="str">
            <v>30113</v>
          </cell>
          <cell r="I5727">
            <v>99.084024</v>
          </cell>
          <cell r="J5727" t="str">
            <v>深圳市福田区第三幼儿园石厦分园</v>
          </cell>
        </row>
        <row r="5728">
          <cell r="A5728">
            <v>186</v>
          </cell>
          <cell r="B5728">
            <v>1</v>
          </cell>
          <cell r="C5728" t="str">
            <v>118119</v>
          </cell>
          <cell r="D5728" t="str">
            <v>186-1</v>
          </cell>
          <cell r="E5728" t="str">
            <v>186-1-30199</v>
          </cell>
        </row>
        <row r="5728">
          <cell r="G5728" t="str">
            <v>2050201</v>
          </cell>
          <cell r="H5728" t="str">
            <v>30199</v>
          </cell>
          <cell r="I5728">
            <v>568.04</v>
          </cell>
          <cell r="J5728" t="str">
            <v>深圳市福田区福华小学附属幼儿园</v>
          </cell>
        </row>
        <row r="5729">
          <cell r="A5729">
            <v>186</v>
          </cell>
          <cell r="B5729">
            <v>1</v>
          </cell>
          <cell r="C5729" t="str">
            <v>118119</v>
          </cell>
          <cell r="D5729" t="str">
            <v>186-1</v>
          </cell>
          <cell r="E5729" t="str">
            <v>186-1-30201</v>
          </cell>
        </row>
        <row r="5729">
          <cell r="G5729" t="str">
            <v>2050201</v>
          </cell>
          <cell r="H5729" t="str">
            <v>30201</v>
          </cell>
          <cell r="I5729">
            <v>2</v>
          </cell>
          <cell r="J5729" t="str">
            <v>深圳市福田区福华小学附属幼儿园</v>
          </cell>
        </row>
        <row r="5730">
          <cell r="A5730">
            <v>186</v>
          </cell>
          <cell r="B5730">
            <v>1</v>
          </cell>
          <cell r="C5730" t="str">
            <v>118119</v>
          </cell>
          <cell r="D5730" t="str">
            <v>186-1</v>
          </cell>
          <cell r="E5730" t="str">
            <v>186-1-30205</v>
          </cell>
        </row>
        <row r="5730">
          <cell r="G5730" t="str">
            <v>2050201</v>
          </cell>
          <cell r="H5730" t="str">
            <v>30205</v>
          </cell>
          <cell r="I5730">
            <v>2</v>
          </cell>
          <cell r="J5730" t="str">
            <v>深圳市福田区福华小学附属幼儿园</v>
          </cell>
        </row>
        <row r="5731">
          <cell r="A5731">
            <v>186</v>
          </cell>
          <cell r="B5731">
            <v>1</v>
          </cell>
          <cell r="C5731" t="str">
            <v>118119</v>
          </cell>
          <cell r="D5731" t="str">
            <v>186-1</v>
          </cell>
          <cell r="E5731" t="str">
            <v>186-1-30206</v>
          </cell>
        </row>
        <row r="5731">
          <cell r="G5731" t="str">
            <v>2050201</v>
          </cell>
          <cell r="H5731" t="str">
            <v>30206</v>
          </cell>
          <cell r="I5731">
            <v>6</v>
          </cell>
          <cell r="J5731" t="str">
            <v>深圳市福田区福华小学附属幼儿园</v>
          </cell>
        </row>
        <row r="5732">
          <cell r="A5732">
            <v>186</v>
          </cell>
          <cell r="B5732">
            <v>1</v>
          </cell>
          <cell r="C5732" t="str">
            <v>118119</v>
          </cell>
          <cell r="D5732" t="str">
            <v>186-1</v>
          </cell>
          <cell r="E5732" t="str">
            <v>186-1-30207</v>
          </cell>
        </row>
        <row r="5732">
          <cell r="G5732" t="str">
            <v>2050201</v>
          </cell>
          <cell r="H5732" t="str">
            <v>30207</v>
          </cell>
          <cell r="I5732">
            <v>0.5</v>
          </cell>
          <cell r="J5732" t="str">
            <v>深圳市福田区福华小学附属幼儿园</v>
          </cell>
        </row>
        <row r="5733">
          <cell r="A5733">
            <v>186</v>
          </cell>
          <cell r="B5733">
            <v>1</v>
          </cell>
          <cell r="C5733" t="str">
            <v>118119</v>
          </cell>
          <cell r="D5733" t="str">
            <v>186-1</v>
          </cell>
          <cell r="E5733" t="str">
            <v>186-1-30209</v>
          </cell>
        </row>
        <row r="5733">
          <cell r="G5733" t="str">
            <v>2050201</v>
          </cell>
          <cell r="H5733" t="str">
            <v>30209</v>
          </cell>
          <cell r="I5733">
            <v>3</v>
          </cell>
          <cell r="J5733" t="str">
            <v>深圳市福田区福华小学附属幼儿园</v>
          </cell>
        </row>
        <row r="5734">
          <cell r="A5734">
            <v>186</v>
          </cell>
          <cell r="B5734">
            <v>1</v>
          </cell>
          <cell r="C5734" t="str">
            <v>118119</v>
          </cell>
          <cell r="D5734" t="str">
            <v>186-1</v>
          </cell>
          <cell r="E5734" t="str">
            <v>186-1-30211</v>
          </cell>
        </row>
        <row r="5734">
          <cell r="G5734" t="str">
            <v>2050201</v>
          </cell>
          <cell r="H5734" t="str">
            <v>30211</v>
          </cell>
          <cell r="I5734">
            <v>0.424</v>
          </cell>
          <cell r="J5734" t="str">
            <v>深圳市福田区福华小学附属幼儿园</v>
          </cell>
        </row>
        <row r="5735">
          <cell r="A5735">
            <v>186</v>
          </cell>
          <cell r="B5735">
            <v>1</v>
          </cell>
          <cell r="C5735" t="str">
            <v>118119</v>
          </cell>
          <cell r="D5735" t="str">
            <v>186-1</v>
          </cell>
          <cell r="E5735" t="str">
            <v>186-1-30213</v>
          </cell>
        </row>
        <row r="5735">
          <cell r="G5735" t="str">
            <v>2050201</v>
          </cell>
          <cell r="H5735" t="str">
            <v>30213</v>
          </cell>
          <cell r="I5735">
            <v>37.8</v>
          </cell>
          <cell r="J5735" t="str">
            <v>深圳市福田区福华小学附属幼儿园</v>
          </cell>
        </row>
        <row r="5736">
          <cell r="A5736">
            <v>186</v>
          </cell>
          <cell r="B5736">
            <v>1</v>
          </cell>
          <cell r="C5736" t="str">
            <v>118119</v>
          </cell>
          <cell r="D5736" t="str">
            <v>186-1</v>
          </cell>
          <cell r="E5736" t="str">
            <v>186-1-30216</v>
          </cell>
        </row>
        <row r="5736">
          <cell r="G5736" t="str">
            <v>2050201</v>
          </cell>
          <cell r="H5736" t="str">
            <v>30216</v>
          </cell>
          <cell r="I5736">
            <v>0.44</v>
          </cell>
          <cell r="J5736" t="str">
            <v>深圳市福田区福华小学附属幼儿园</v>
          </cell>
        </row>
        <row r="5737">
          <cell r="A5737">
            <v>186</v>
          </cell>
          <cell r="B5737">
            <v>1</v>
          </cell>
          <cell r="C5737" t="str">
            <v>118119</v>
          </cell>
          <cell r="D5737" t="str">
            <v>186-1</v>
          </cell>
          <cell r="E5737" t="str">
            <v>186-1-30218</v>
          </cell>
        </row>
        <row r="5737">
          <cell r="G5737" t="str">
            <v>2050201</v>
          </cell>
          <cell r="H5737" t="str">
            <v>30218</v>
          </cell>
          <cell r="I5737">
            <v>3</v>
          </cell>
          <cell r="J5737" t="str">
            <v>深圳市福田区福华小学附属幼儿园</v>
          </cell>
        </row>
        <row r="5738">
          <cell r="A5738">
            <v>186</v>
          </cell>
          <cell r="B5738">
            <v>1</v>
          </cell>
          <cell r="C5738" t="str">
            <v>118119</v>
          </cell>
          <cell r="D5738" t="str">
            <v>186-1</v>
          </cell>
          <cell r="E5738" t="str">
            <v>186-1-30226</v>
          </cell>
        </row>
        <row r="5738">
          <cell r="G5738" t="str">
            <v>2050201</v>
          </cell>
          <cell r="H5738" t="str">
            <v>30226</v>
          </cell>
          <cell r="I5738">
            <v>11.136</v>
          </cell>
          <cell r="J5738" t="str">
            <v>深圳市福田区福华小学附属幼儿园</v>
          </cell>
        </row>
        <row r="5739">
          <cell r="A5739">
            <v>186</v>
          </cell>
          <cell r="B5739">
            <v>1</v>
          </cell>
          <cell r="C5739" t="str">
            <v>118119</v>
          </cell>
          <cell r="D5739" t="str">
            <v>186-1</v>
          </cell>
          <cell r="E5739" t="str">
            <v>186-1-30227</v>
          </cell>
        </row>
        <row r="5739">
          <cell r="G5739" t="str">
            <v>2050201</v>
          </cell>
          <cell r="H5739" t="str">
            <v>30227</v>
          </cell>
          <cell r="I5739">
            <v>2</v>
          </cell>
          <cell r="J5739" t="str">
            <v>深圳市福田区福华小学附属幼儿园</v>
          </cell>
        </row>
        <row r="5740">
          <cell r="A5740">
            <v>186</v>
          </cell>
          <cell r="B5740">
            <v>1</v>
          </cell>
          <cell r="C5740" t="str">
            <v>118119</v>
          </cell>
          <cell r="D5740" t="str">
            <v>186-1</v>
          </cell>
          <cell r="E5740" t="str">
            <v>186-1-30228</v>
          </cell>
        </row>
        <row r="5740">
          <cell r="G5740" t="str">
            <v>2050201</v>
          </cell>
          <cell r="H5740" t="str">
            <v>30228</v>
          </cell>
          <cell r="I5740">
            <v>10.78</v>
          </cell>
          <cell r="J5740" t="str">
            <v>深圳市福田区福华小学附属幼儿园</v>
          </cell>
        </row>
        <row r="5741">
          <cell r="A5741">
            <v>186</v>
          </cell>
          <cell r="B5741">
            <v>1</v>
          </cell>
          <cell r="C5741" t="str">
            <v>118119</v>
          </cell>
          <cell r="D5741" t="str">
            <v>186-1</v>
          </cell>
          <cell r="E5741" t="str">
            <v>186-1-30299</v>
          </cell>
        </row>
        <row r="5741">
          <cell r="G5741" t="str">
            <v>2050201</v>
          </cell>
          <cell r="H5741" t="str">
            <v>30299</v>
          </cell>
          <cell r="I5741">
            <v>110.4</v>
          </cell>
          <cell r="J5741" t="str">
            <v>深圳市福田区福华小学附属幼儿园</v>
          </cell>
        </row>
        <row r="5742">
          <cell r="A5742">
            <v>186</v>
          </cell>
          <cell r="B5742">
            <v>1</v>
          </cell>
          <cell r="C5742" t="str">
            <v>118119</v>
          </cell>
          <cell r="D5742" t="str">
            <v>186-1</v>
          </cell>
          <cell r="E5742" t="str">
            <v>186-1-31002</v>
          </cell>
        </row>
        <row r="5742">
          <cell r="G5742" t="str">
            <v>2050201</v>
          </cell>
          <cell r="H5742" t="str">
            <v>31002</v>
          </cell>
          <cell r="I5742">
            <v>12.52</v>
          </cell>
          <cell r="J5742" t="str">
            <v>深圳市福田区福华小学附属幼儿园</v>
          </cell>
        </row>
        <row r="5743">
          <cell r="A5743">
            <v>186</v>
          </cell>
          <cell r="B5743">
            <v>2</v>
          </cell>
          <cell r="C5743" t="str">
            <v>118119</v>
          </cell>
          <cell r="D5743" t="str">
            <v>186-2</v>
          </cell>
          <cell r="E5743" t="str">
            <v>186-2-30199</v>
          </cell>
        </row>
        <row r="5743">
          <cell r="G5743" t="str">
            <v>2080505</v>
          </cell>
          <cell r="H5743" t="str">
            <v>30199</v>
          </cell>
          <cell r="I5743">
            <v>92.8854</v>
          </cell>
          <cell r="J5743" t="str">
            <v>深圳市福田区福华小学附属幼儿园</v>
          </cell>
        </row>
        <row r="5744">
          <cell r="A5744">
            <v>186</v>
          </cell>
          <cell r="B5744">
            <v>3</v>
          </cell>
          <cell r="C5744" t="str">
            <v>118119</v>
          </cell>
          <cell r="D5744" t="str">
            <v>186-3</v>
          </cell>
          <cell r="E5744" t="str">
            <v>186-3-30199</v>
          </cell>
        </row>
        <row r="5744">
          <cell r="G5744" t="str">
            <v>2101102</v>
          </cell>
          <cell r="H5744" t="str">
            <v>30199</v>
          </cell>
          <cell r="I5744">
            <v>36.8082</v>
          </cell>
          <cell r="J5744" t="str">
            <v>深圳市福田区福华小学附属幼儿园</v>
          </cell>
        </row>
        <row r="5745">
          <cell r="A5745">
            <v>186</v>
          </cell>
          <cell r="B5745">
            <v>4</v>
          </cell>
          <cell r="C5745" t="str">
            <v>118119</v>
          </cell>
          <cell r="D5745" t="str">
            <v>186-4</v>
          </cell>
          <cell r="E5745" t="str">
            <v>186-4-30113</v>
          </cell>
        </row>
        <row r="5745">
          <cell r="G5745" t="str">
            <v>2210201</v>
          </cell>
          <cell r="H5745" t="str">
            <v>30113</v>
          </cell>
          <cell r="I5745">
            <v>72.2664</v>
          </cell>
          <cell r="J5745" t="str">
            <v>深圳市福田区福华小学附属幼儿园</v>
          </cell>
        </row>
        <row r="5746">
          <cell r="A5746">
            <v>187</v>
          </cell>
          <cell r="B5746">
            <v>1</v>
          </cell>
          <cell r="C5746" t="str">
            <v>118137</v>
          </cell>
          <cell r="D5746" t="str">
            <v>187-1</v>
          </cell>
          <cell r="E5746" t="str">
            <v>187-1-30199</v>
          </cell>
        </row>
        <row r="5746">
          <cell r="G5746" t="str">
            <v>2050201</v>
          </cell>
          <cell r="H5746" t="str">
            <v>30199</v>
          </cell>
          <cell r="I5746">
            <v>428</v>
          </cell>
          <cell r="J5746" t="str">
            <v>深圳市福田区荔园教育集团附属幼儿园</v>
          </cell>
        </row>
        <row r="5747">
          <cell r="A5747">
            <v>187</v>
          </cell>
          <cell r="B5747">
            <v>1</v>
          </cell>
          <cell r="C5747" t="str">
            <v>118137</v>
          </cell>
          <cell r="D5747" t="str">
            <v>187-1</v>
          </cell>
          <cell r="E5747" t="str">
            <v>187-1-30201</v>
          </cell>
        </row>
        <row r="5747">
          <cell r="G5747" t="str">
            <v>2050201</v>
          </cell>
          <cell r="H5747" t="str">
            <v>30201</v>
          </cell>
          <cell r="I5747">
            <v>8.3445</v>
          </cell>
          <cell r="J5747" t="str">
            <v>深圳市福田区荔园教育集团附属幼儿园</v>
          </cell>
        </row>
        <row r="5748">
          <cell r="A5748">
            <v>187</v>
          </cell>
          <cell r="B5748">
            <v>1</v>
          </cell>
          <cell r="C5748" t="str">
            <v>118137</v>
          </cell>
          <cell r="D5748" t="str">
            <v>187-1</v>
          </cell>
          <cell r="E5748" t="str">
            <v>187-1-30205</v>
          </cell>
        </row>
        <row r="5748">
          <cell r="G5748" t="str">
            <v>2050201</v>
          </cell>
          <cell r="H5748" t="str">
            <v>30205</v>
          </cell>
          <cell r="I5748">
            <v>2.5</v>
          </cell>
          <cell r="J5748" t="str">
            <v>深圳市福田区荔园教育集团附属幼儿园</v>
          </cell>
        </row>
        <row r="5749">
          <cell r="A5749">
            <v>187</v>
          </cell>
          <cell r="B5749">
            <v>1</v>
          </cell>
          <cell r="C5749" t="str">
            <v>118137</v>
          </cell>
          <cell r="D5749" t="str">
            <v>187-1</v>
          </cell>
          <cell r="E5749" t="str">
            <v>187-1-30206</v>
          </cell>
        </row>
        <row r="5749">
          <cell r="G5749" t="str">
            <v>2050201</v>
          </cell>
          <cell r="H5749" t="str">
            <v>30206</v>
          </cell>
          <cell r="I5749">
            <v>11</v>
          </cell>
          <cell r="J5749" t="str">
            <v>深圳市福田区荔园教育集团附属幼儿园</v>
          </cell>
        </row>
        <row r="5750">
          <cell r="A5750">
            <v>187</v>
          </cell>
          <cell r="B5750">
            <v>1</v>
          </cell>
          <cell r="C5750" t="str">
            <v>118137</v>
          </cell>
          <cell r="D5750" t="str">
            <v>187-1</v>
          </cell>
          <cell r="E5750" t="str">
            <v>187-1-30207</v>
          </cell>
        </row>
        <row r="5750">
          <cell r="G5750" t="str">
            <v>2050201</v>
          </cell>
          <cell r="H5750" t="str">
            <v>30207</v>
          </cell>
          <cell r="I5750">
            <v>1.4</v>
          </cell>
          <cell r="J5750" t="str">
            <v>深圳市福田区荔园教育集团附属幼儿园</v>
          </cell>
        </row>
        <row r="5751">
          <cell r="A5751">
            <v>187</v>
          </cell>
          <cell r="B5751">
            <v>1</v>
          </cell>
          <cell r="C5751" t="str">
            <v>118137</v>
          </cell>
          <cell r="D5751" t="str">
            <v>187-1</v>
          </cell>
          <cell r="E5751" t="str">
            <v>187-1-30209</v>
          </cell>
        </row>
        <row r="5751">
          <cell r="G5751" t="str">
            <v>2050201</v>
          </cell>
          <cell r="H5751" t="str">
            <v>30209</v>
          </cell>
          <cell r="I5751">
            <v>7.5</v>
          </cell>
          <cell r="J5751" t="str">
            <v>深圳市福田区荔园教育集团附属幼儿园</v>
          </cell>
        </row>
        <row r="5752">
          <cell r="A5752">
            <v>187</v>
          </cell>
          <cell r="B5752">
            <v>1</v>
          </cell>
          <cell r="C5752" t="str">
            <v>118137</v>
          </cell>
          <cell r="D5752" t="str">
            <v>187-1</v>
          </cell>
          <cell r="E5752" t="str">
            <v>187-1-30211</v>
          </cell>
        </row>
        <row r="5752">
          <cell r="G5752" t="str">
            <v>2050201</v>
          </cell>
          <cell r="H5752" t="str">
            <v>30211</v>
          </cell>
          <cell r="I5752">
            <v>2</v>
          </cell>
          <cell r="J5752" t="str">
            <v>深圳市福田区荔园教育集团附属幼儿园</v>
          </cell>
        </row>
        <row r="5753">
          <cell r="A5753">
            <v>187</v>
          </cell>
          <cell r="B5753">
            <v>1</v>
          </cell>
          <cell r="C5753" t="str">
            <v>118137</v>
          </cell>
          <cell r="D5753" t="str">
            <v>187-1</v>
          </cell>
          <cell r="E5753" t="str">
            <v>187-1-30213</v>
          </cell>
        </row>
        <row r="5753">
          <cell r="G5753" t="str">
            <v>2050201</v>
          </cell>
          <cell r="H5753" t="str">
            <v>30213</v>
          </cell>
          <cell r="I5753">
            <v>23.9</v>
          </cell>
          <cell r="J5753" t="str">
            <v>深圳市福田区荔园教育集团附属幼儿园</v>
          </cell>
        </row>
        <row r="5754">
          <cell r="A5754">
            <v>187</v>
          </cell>
          <cell r="B5754">
            <v>1</v>
          </cell>
          <cell r="C5754" t="str">
            <v>118137</v>
          </cell>
          <cell r="D5754" t="str">
            <v>187-1</v>
          </cell>
          <cell r="E5754" t="str">
            <v>187-1-30216</v>
          </cell>
        </row>
        <row r="5754">
          <cell r="G5754" t="str">
            <v>2050201</v>
          </cell>
          <cell r="H5754" t="str">
            <v>30216</v>
          </cell>
          <cell r="I5754">
            <v>1.3</v>
          </cell>
          <cell r="J5754" t="str">
            <v>深圳市福田区荔园教育集团附属幼儿园</v>
          </cell>
        </row>
        <row r="5755">
          <cell r="A5755">
            <v>187</v>
          </cell>
          <cell r="B5755">
            <v>1</v>
          </cell>
          <cell r="C5755" t="str">
            <v>118137</v>
          </cell>
          <cell r="D5755" t="str">
            <v>187-1</v>
          </cell>
          <cell r="E5755" t="str">
            <v>187-1-30218</v>
          </cell>
        </row>
        <row r="5755">
          <cell r="G5755" t="str">
            <v>2050201</v>
          </cell>
          <cell r="H5755" t="str">
            <v>30218</v>
          </cell>
          <cell r="I5755">
            <v>8.7</v>
          </cell>
          <cell r="J5755" t="str">
            <v>深圳市福田区荔园教育集团附属幼儿园</v>
          </cell>
        </row>
        <row r="5756">
          <cell r="A5756">
            <v>187</v>
          </cell>
          <cell r="B5756">
            <v>1</v>
          </cell>
          <cell r="C5756" t="str">
            <v>118137</v>
          </cell>
          <cell r="D5756" t="str">
            <v>187-1</v>
          </cell>
          <cell r="E5756" t="str">
            <v>187-1-30226</v>
          </cell>
        </row>
        <row r="5756">
          <cell r="G5756" t="str">
            <v>2050201</v>
          </cell>
          <cell r="H5756" t="str">
            <v>30226</v>
          </cell>
          <cell r="I5756">
            <v>8.4</v>
          </cell>
          <cell r="J5756" t="str">
            <v>深圳市福田区荔园教育集团附属幼儿园</v>
          </cell>
        </row>
        <row r="5757">
          <cell r="A5757">
            <v>187</v>
          </cell>
          <cell r="B5757">
            <v>1</v>
          </cell>
          <cell r="C5757" t="str">
            <v>118137</v>
          </cell>
          <cell r="D5757" t="str">
            <v>187-1</v>
          </cell>
          <cell r="E5757" t="str">
            <v>187-1-30227</v>
          </cell>
        </row>
        <row r="5757">
          <cell r="G5757" t="str">
            <v>2050201</v>
          </cell>
          <cell r="H5757" t="str">
            <v>30227</v>
          </cell>
          <cell r="I5757">
            <v>19.7</v>
          </cell>
          <cell r="J5757" t="str">
            <v>深圳市福田区荔园教育集团附属幼儿园</v>
          </cell>
        </row>
        <row r="5758">
          <cell r="A5758">
            <v>187</v>
          </cell>
          <cell r="B5758">
            <v>1</v>
          </cell>
          <cell r="C5758" t="str">
            <v>118137</v>
          </cell>
          <cell r="D5758" t="str">
            <v>187-1</v>
          </cell>
          <cell r="E5758" t="str">
            <v>187-1-30228</v>
          </cell>
        </row>
        <row r="5758">
          <cell r="G5758" t="str">
            <v>2050201</v>
          </cell>
          <cell r="H5758" t="str">
            <v>30228</v>
          </cell>
          <cell r="I5758">
            <v>7</v>
          </cell>
          <cell r="J5758" t="str">
            <v>深圳市福田区荔园教育集团附属幼儿园</v>
          </cell>
        </row>
        <row r="5759">
          <cell r="A5759">
            <v>187</v>
          </cell>
          <cell r="B5759">
            <v>1</v>
          </cell>
          <cell r="C5759" t="str">
            <v>118137</v>
          </cell>
          <cell r="D5759" t="str">
            <v>187-1</v>
          </cell>
          <cell r="E5759" t="str">
            <v>187-1-30299</v>
          </cell>
        </row>
        <row r="5759">
          <cell r="G5759" t="str">
            <v>2050201</v>
          </cell>
          <cell r="H5759" t="str">
            <v>30299</v>
          </cell>
          <cell r="I5759">
            <v>37.5655</v>
          </cell>
          <cell r="J5759" t="str">
            <v>深圳市福田区荔园教育集团附属幼儿园</v>
          </cell>
        </row>
        <row r="5760">
          <cell r="A5760">
            <v>187</v>
          </cell>
          <cell r="B5760">
            <v>1</v>
          </cell>
          <cell r="C5760" t="str">
            <v>118137</v>
          </cell>
          <cell r="D5760" t="str">
            <v>187-1</v>
          </cell>
          <cell r="E5760" t="str">
            <v>187-1-31002</v>
          </cell>
        </row>
        <row r="5760">
          <cell r="G5760" t="str">
            <v>2050201</v>
          </cell>
          <cell r="H5760" t="str">
            <v>31002</v>
          </cell>
          <cell r="I5760">
            <v>10.49</v>
          </cell>
          <cell r="J5760" t="str">
            <v>深圳市福田区荔园教育集团附属幼儿园</v>
          </cell>
        </row>
        <row r="5761">
          <cell r="A5761">
            <v>187</v>
          </cell>
          <cell r="B5761">
            <v>1</v>
          </cell>
          <cell r="C5761" t="str">
            <v>118137</v>
          </cell>
          <cell r="D5761" t="str">
            <v>187-1</v>
          </cell>
          <cell r="E5761" t="str">
            <v>187-1-31099</v>
          </cell>
        </row>
        <row r="5761">
          <cell r="G5761" t="str">
            <v>2050201</v>
          </cell>
          <cell r="H5761" t="str">
            <v>31099</v>
          </cell>
          <cell r="I5761">
            <v>1.2</v>
          </cell>
          <cell r="J5761" t="str">
            <v>深圳市福田区荔园教育集团附属幼儿园</v>
          </cell>
        </row>
        <row r="5762">
          <cell r="A5762">
            <v>187</v>
          </cell>
          <cell r="B5762">
            <v>2</v>
          </cell>
          <cell r="C5762" t="str">
            <v>118137</v>
          </cell>
          <cell r="D5762" t="str">
            <v>187-2</v>
          </cell>
          <cell r="E5762" t="str">
            <v>187-2-30199</v>
          </cell>
        </row>
        <row r="5762">
          <cell r="G5762" t="str">
            <v>2080505</v>
          </cell>
          <cell r="H5762" t="str">
            <v>30199</v>
          </cell>
          <cell r="I5762">
            <v>100</v>
          </cell>
          <cell r="J5762" t="str">
            <v>深圳市福田区荔园教育集团附属幼儿园</v>
          </cell>
        </row>
        <row r="5763">
          <cell r="A5763">
            <v>187</v>
          </cell>
          <cell r="B5763">
            <v>3</v>
          </cell>
          <cell r="C5763" t="str">
            <v>118137</v>
          </cell>
          <cell r="D5763" t="str">
            <v>187-3</v>
          </cell>
          <cell r="E5763" t="str">
            <v>187-3-30113</v>
          </cell>
        </row>
        <row r="5763">
          <cell r="G5763" t="str">
            <v>2210201</v>
          </cell>
          <cell r="H5763" t="str">
            <v>30113</v>
          </cell>
          <cell r="I5763">
            <v>50</v>
          </cell>
          <cell r="J5763" t="str">
            <v>深圳市福田区荔园教育集团附属幼儿园</v>
          </cell>
        </row>
        <row r="5764">
          <cell r="A5764">
            <v>188</v>
          </cell>
          <cell r="B5764">
            <v>1</v>
          </cell>
          <cell r="C5764" t="str">
            <v>118127</v>
          </cell>
          <cell r="D5764" t="str">
            <v>188-1</v>
          </cell>
          <cell r="E5764" t="str">
            <v>188-1-30199</v>
          </cell>
        </row>
        <row r="5764">
          <cell r="G5764" t="str">
            <v>2050201</v>
          </cell>
          <cell r="H5764" t="str">
            <v>30199</v>
          </cell>
          <cell r="I5764">
            <v>345</v>
          </cell>
          <cell r="J5764" t="str">
            <v>深圳市福田区皇岗小学附属幼儿园</v>
          </cell>
        </row>
        <row r="5765">
          <cell r="A5765">
            <v>188</v>
          </cell>
          <cell r="B5765">
            <v>1</v>
          </cell>
          <cell r="C5765" t="str">
            <v>118127</v>
          </cell>
          <cell r="D5765" t="str">
            <v>188-1</v>
          </cell>
          <cell r="E5765" t="str">
            <v>188-1-30201</v>
          </cell>
        </row>
        <row r="5765">
          <cell r="G5765" t="str">
            <v>2050201</v>
          </cell>
          <cell r="H5765" t="str">
            <v>30201</v>
          </cell>
          <cell r="I5765">
            <v>2.58</v>
          </cell>
          <cell r="J5765" t="str">
            <v>深圳市福田区皇岗小学附属幼儿园</v>
          </cell>
        </row>
        <row r="5766">
          <cell r="A5766">
            <v>188</v>
          </cell>
          <cell r="B5766">
            <v>1</v>
          </cell>
          <cell r="C5766" t="str">
            <v>118127</v>
          </cell>
          <cell r="D5766" t="str">
            <v>188-1</v>
          </cell>
          <cell r="E5766" t="str">
            <v>188-1-30205</v>
          </cell>
        </row>
        <row r="5766">
          <cell r="G5766" t="str">
            <v>2050201</v>
          </cell>
          <cell r="H5766" t="str">
            <v>30205</v>
          </cell>
          <cell r="I5766">
            <v>1.4</v>
          </cell>
          <cell r="J5766" t="str">
            <v>深圳市福田区皇岗小学附属幼儿园</v>
          </cell>
        </row>
        <row r="5767">
          <cell r="A5767">
            <v>188</v>
          </cell>
          <cell r="B5767">
            <v>1</v>
          </cell>
          <cell r="C5767" t="str">
            <v>118127</v>
          </cell>
          <cell r="D5767" t="str">
            <v>188-1</v>
          </cell>
          <cell r="E5767" t="str">
            <v>188-1-30206</v>
          </cell>
        </row>
        <row r="5767">
          <cell r="G5767" t="str">
            <v>2050201</v>
          </cell>
          <cell r="H5767" t="str">
            <v>30206</v>
          </cell>
          <cell r="I5767">
            <v>8.4</v>
          </cell>
          <cell r="J5767" t="str">
            <v>深圳市福田区皇岗小学附属幼儿园</v>
          </cell>
        </row>
        <row r="5768">
          <cell r="A5768">
            <v>188</v>
          </cell>
          <cell r="B5768">
            <v>1</v>
          </cell>
          <cell r="C5768" t="str">
            <v>118127</v>
          </cell>
          <cell r="D5768" t="str">
            <v>188-1</v>
          </cell>
          <cell r="E5768" t="str">
            <v>188-1-30207</v>
          </cell>
        </row>
        <row r="5768">
          <cell r="G5768" t="str">
            <v>2050201</v>
          </cell>
          <cell r="H5768" t="str">
            <v>30207</v>
          </cell>
          <cell r="I5768">
            <v>0.96</v>
          </cell>
          <cell r="J5768" t="str">
            <v>深圳市福田区皇岗小学附属幼儿园</v>
          </cell>
        </row>
        <row r="5769">
          <cell r="A5769">
            <v>188</v>
          </cell>
          <cell r="B5769">
            <v>1</v>
          </cell>
          <cell r="C5769" t="str">
            <v>118127</v>
          </cell>
          <cell r="D5769" t="str">
            <v>188-1</v>
          </cell>
          <cell r="E5769" t="str">
            <v>188-1-30209</v>
          </cell>
        </row>
        <row r="5769">
          <cell r="G5769" t="str">
            <v>2050201</v>
          </cell>
          <cell r="H5769" t="str">
            <v>30209</v>
          </cell>
          <cell r="I5769">
            <v>1.5</v>
          </cell>
          <cell r="J5769" t="str">
            <v>深圳市福田区皇岗小学附属幼儿园</v>
          </cell>
        </row>
        <row r="5770">
          <cell r="A5770">
            <v>188</v>
          </cell>
          <cell r="B5770">
            <v>1</v>
          </cell>
          <cell r="C5770" t="str">
            <v>118127</v>
          </cell>
          <cell r="D5770" t="str">
            <v>188-1</v>
          </cell>
          <cell r="E5770" t="str">
            <v>188-1-30213</v>
          </cell>
        </row>
        <row r="5770">
          <cell r="G5770" t="str">
            <v>2050201</v>
          </cell>
          <cell r="H5770" t="str">
            <v>30213</v>
          </cell>
          <cell r="I5770">
            <v>6</v>
          </cell>
          <cell r="J5770" t="str">
            <v>深圳市福田区皇岗小学附属幼儿园</v>
          </cell>
        </row>
        <row r="5771">
          <cell r="A5771">
            <v>188</v>
          </cell>
          <cell r="B5771">
            <v>1</v>
          </cell>
          <cell r="C5771" t="str">
            <v>118127</v>
          </cell>
          <cell r="D5771" t="str">
            <v>188-1</v>
          </cell>
          <cell r="E5771" t="str">
            <v>188-1-30216</v>
          </cell>
        </row>
        <row r="5771">
          <cell r="G5771" t="str">
            <v>2050201</v>
          </cell>
          <cell r="H5771" t="str">
            <v>30216</v>
          </cell>
          <cell r="I5771">
            <v>1.197</v>
          </cell>
          <cell r="J5771" t="str">
            <v>深圳市福田区皇岗小学附属幼儿园</v>
          </cell>
        </row>
        <row r="5772">
          <cell r="A5772">
            <v>188</v>
          </cell>
          <cell r="B5772">
            <v>1</v>
          </cell>
          <cell r="C5772" t="str">
            <v>118127</v>
          </cell>
          <cell r="D5772" t="str">
            <v>188-1</v>
          </cell>
          <cell r="E5772" t="str">
            <v>188-1-30218</v>
          </cell>
        </row>
        <row r="5772">
          <cell r="G5772" t="str">
            <v>2050201</v>
          </cell>
          <cell r="H5772" t="str">
            <v>30218</v>
          </cell>
          <cell r="I5772">
            <v>12</v>
          </cell>
          <cell r="J5772" t="str">
            <v>深圳市福田区皇岗小学附属幼儿园</v>
          </cell>
        </row>
        <row r="5773">
          <cell r="A5773">
            <v>188</v>
          </cell>
          <cell r="B5773">
            <v>1</v>
          </cell>
          <cell r="C5773" t="str">
            <v>118127</v>
          </cell>
          <cell r="D5773" t="str">
            <v>188-1</v>
          </cell>
          <cell r="E5773" t="str">
            <v>188-1-30226</v>
          </cell>
        </row>
        <row r="5773">
          <cell r="G5773" t="str">
            <v>2050201</v>
          </cell>
          <cell r="H5773" t="str">
            <v>30226</v>
          </cell>
          <cell r="I5773">
            <v>1.203</v>
          </cell>
          <cell r="J5773" t="str">
            <v>深圳市福田区皇岗小学附属幼儿园</v>
          </cell>
        </row>
        <row r="5774">
          <cell r="A5774">
            <v>188</v>
          </cell>
          <cell r="B5774">
            <v>1</v>
          </cell>
          <cell r="C5774" t="str">
            <v>118127</v>
          </cell>
          <cell r="D5774" t="str">
            <v>188-1</v>
          </cell>
          <cell r="E5774" t="str">
            <v>188-1-30227</v>
          </cell>
        </row>
        <row r="5774">
          <cell r="G5774" t="str">
            <v>2050201</v>
          </cell>
          <cell r="H5774" t="str">
            <v>30227</v>
          </cell>
          <cell r="I5774">
            <v>25.4</v>
          </cell>
          <cell r="J5774" t="str">
            <v>深圳市福田区皇岗小学附属幼儿园</v>
          </cell>
        </row>
        <row r="5775">
          <cell r="A5775">
            <v>188</v>
          </cell>
          <cell r="B5775">
            <v>1</v>
          </cell>
          <cell r="C5775" t="str">
            <v>118127</v>
          </cell>
          <cell r="D5775" t="str">
            <v>188-1</v>
          </cell>
          <cell r="E5775" t="str">
            <v>188-1-30228</v>
          </cell>
        </row>
        <row r="5775">
          <cell r="G5775" t="str">
            <v>2050201</v>
          </cell>
          <cell r="H5775" t="str">
            <v>30228</v>
          </cell>
          <cell r="I5775">
            <v>5.5</v>
          </cell>
          <cell r="J5775" t="str">
            <v>深圳市福田区皇岗小学附属幼儿园</v>
          </cell>
        </row>
        <row r="5776">
          <cell r="A5776">
            <v>188</v>
          </cell>
          <cell r="B5776">
            <v>1</v>
          </cell>
          <cell r="C5776" t="str">
            <v>118127</v>
          </cell>
          <cell r="D5776" t="str">
            <v>188-1</v>
          </cell>
          <cell r="E5776" t="str">
            <v>188-1-30299</v>
          </cell>
        </row>
        <row r="5776">
          <cell r="G5776" t="str">
            <v>2050201</v>
          </cell>
          <cell r="H5776" t="str">
            <v>30299</v>
          </cell>
          <cell r="I5776">
            <v>25.44</v>
          </cell>
          <cell r="J5776" t="str">
            <v>深圳市福田区皇岗小学附属幼儿园</v>
          </cell>
        </row>
        <row r="5777">
          <cell r="A5777">
            <v>188</v>
          </cell>
          <cell r="B5777">
            <v>1</v>
          </cell>
          <cell r="C5777" t="str">
            <v>118127</v>
          </cell>
          <cell r="D5777" t="str">
            <v>188-1</v>
          </cell>
          <cell r="E5777" t="str">
            <v>188-1-31002</v>
          </cell>
        </row>
        <row r="5777">
          <cell r="G5777" t="str">
            <v>2050201</v>
          </cell>
          <cell r="H5777" t="str">
            <v>31002</v>
          </cell>
          <cell r="I5777">
            <v>26.42</v>
          </cell>
          <cell r="J5777" t="str">
            <v>深圳市福田区皇岗小学附属幼儿园</v>
          </cell>
        </row>
        <row r="5778">
          <cell r="A5778">
            <v>188</v>
          </cell>
          <cell r="B5778">
            <v>2</v>
          </cell>
          <cell r="C5778" t="str">
            <v>118127</v>
          </cell>
          <cell r="D5778" t="str">
            <v>188-2</v>
          </cell>
          <cell r="E5778" t="str">
            <v>188-2-30199</v>
          </cell>
        </row>
        <row r="5778">
          <cell r="G5778" t="str">
            <v>2080505</v>
          </cell>
          <cell r="H5778" t="str">
            <v>30199</v>
          </cell>
          <cell r="I5778">
            <v>45</v>
          </cell>
          <cell r="J5778" t="str">
            <v>深圳市福田区皇岗小学附属幼儿园</v>
          </cell>
        </row>
        <row r="5779">
          <cell r="A5779">
            <v>188</v>
          </cell>
          <cell r="B5779">
            <v>3</v>
          </cell>
          <cell r="C5779" t="str">
            <v>118127</v>
          </cell>
          <cell r="D5779" t="str">
            <v>188-3</v>
          </cell>
          <cell r="E5779" t="str">
            <v>188-3-30199</v>
          </cell>
        </row>
        <row r="5779">
          <cell r="G5779" t="str">
            <v>2101102</v>
          </cell>
          <cell r="H5779" t="str">
            <v>30199</v>
          </cell>
          <cell r="I5779">
            <v>19</v>
          </cell>
          <cell r="J5779" t="str">
            <v>深圳市福田区皇岗小学附属幼儿园</v>
          </cell>
        </row>
        <row r="5780">
          <cell r="A5780">
            <v>188</v>
          </cell>
          <cell r="B5780">
            <v>4</v>
          </cell>
          <cell r="C5780" t="str">
            <v>118127</v>
          </cell>
          <cell r="D5780" t="str">
            <v>188-4</v>
          </cell>
          <cell r="E5780" t="str">
            <v>188-4-30113</v>
          </cell>
        </row>
        <row r="5780">
          <cell r="G5780" t="str">
            <v>2210201</v>
          </cell>
          <cell r="H5780" t="str">
            <v>30113</v>
          </cell>
          <cell r="I5780">
            <v>40</v>
          </cell>
          <cell r="J5780" t="str">
            <v>深圳市福田区皇岗小学附属幼儿园</v>
          </cell>
        </row>
        <row r="5781">
          <cell r="A5781">
            <v>189</v>
          </cell>
          <cell r="B5781">
            <v>1</v>
          </cell>
          <cell r="C5781" t="str">
            <v>118126</v>
          </cell>
          <cell r="D5781" t="str">
            <v>189-1</v>
          </cell>
          <cell r="E5781" t="str">
            <v>189-1-30199</v>
          </cell>
        </row>
        <row r="5781">
          <cell r="G5781" t="str">
            <v>2050201</v>
          </cell>
          <cell r="H5781" t="str">
            <v>30199</v>
          </cell>
          <cell r="I5781">
            <v>549.53185</v>
          </cell>
          <cell r="J5781" t="str">
            <v>深圳市福田区上沙小学附属幼儿园</v>
          </cell>
        </row>
        <row r="5782">
          <cell r="A5782">
            <v>189</v>
          </cell>
          <cell r="B5782">
            <v>1</v>
          </cell>
          <cell r="C5782" t="str">
            <v>118126</v>
          </cell>
          <cell r="D5782" t="str">
            <v>189-1</v>
          </cell>
          <cell r="E5782" t="str">
            <v>189-1-30201</v>
          </cell>
        </row>
        <row r="5782">
          <cell r="G5782" t="str">
            <v>2050201</v>
          </cell>
          <cell r="H5782" t="str">
            <v>30201</v>
          </cell>
          <cell r="I5782">
            <v>9.77</v>
          </cell>
          <cell r="J5782" t="str">
            <v>深圳市福田区上沙小学附属幼儿园</v>
          </cell>
        </row>
        <row r="5783">
          <cell r="A5783">
            <v>189</v>
          </cell>
          <cell r="B5783">
            <v>1</v>
          </cell>
          <cell r="C5783" t="str">
            <v>118126</v>
          </cell>
          <cell r="D5783" t="str">
            <v>189-1</v>
          </cell>
          <cell r="E5783" t="str">
            <v>189-1-30205</v>
          </cell>
        </row>
        <row r="5783">
          <cell r="G5783" t="str">
            <v>2050201</v>
          </cell>
          <cell r="H5783" t="str">
            <v>30205</v>
          </cell>
          <cell r="I5783">
            <v>2.8516</v>
          </cell>
          <cell r="J5783" t="str">
            <v>深圳市福田区上沙小学附属幼儿园</v>
          </cell>
        </row>
        <row r="5784">
          <cell r="A5784">
            <v>189</v>
          </cell>
          <cell r="B5784">
            <v>1</v>
          </cell>
          <cell r="C5784" t="str">
            <v>118126</v>
          </cell>
          <cell r="D5784" t="str">
            <v>189-1</v>
          </cell>
          <cell r="E5784" t="str">
            <v>189-1-30206</v>
          </cell>
        </row>
        <row r="5784">
          <cell r="G5784" t="str">
            <v>2050201</v>
          </cell>
          <cell r="H5784" t="str">
            <v>30206</v>
          </cell>
          <cell r="I5784">
            <v>11</v>
          </cell>
          <cell r="J5784" t="str">
            <v>深圳市福田区上沙小学附属幼儿园</v>
          </cell>
        </row>
        <row r="5785">
          <cell r="A5785">
            <v>189</v>
          </cell>
          <cell r="B5785">
            <v>1</v>
          </cell>
          <cell r="C5785" t="str">
            <v>118126</v>
          </cell>
          <cell r="D5785" t="str">
            <v>189-1</v>
          </cell>
          <cell r="E5785" t="str">
            <v>189-1-30207</v>
          </cell>
        </row>
        <row r="5785">
          <cell r="G5785" t="str">
            <v>2050201</v>
          </cell>
          <cell r="H5785" t="str">
            <v>30207</v>
          </cell>
          <cell r="I5785">
            <v>1.7</v>
          </cell>
          <cell r="J5785" t="str">
            <v>深圳市福田区上沙小学附属幼儿园</v>
          </cell>
        </row>
        <row r="5786">
          <cell r="A5786">
            <v>189</v>
          </cell>
          <cell r="B5786">
            <v>1</v>
          </cell>
          <cell r="C5786" t="str">
            <v>118126</v>
          </cell>
          <cell r="D5786" t="str">
            <v>189-1</v>
          </cell>
          <cell r="E5786" t="str">
            <v>189-1-30209</v>
          </cell>
        </row>
        <row r="5786">
          <cell r="G5786" t="str">
            <v>2050201</v>
          </cell>
          <cell r="H5786" t="str">
            <v>30209</v>
          </cell>
          <cell r="I5786">
            <v>2.48</v>
          </cell>
          <cell r="J5786" t="str">
            <v>深圳市福田区上沙小学附属幼儿园</v>
          </cell>
        </row>
        <row r="5787">
          <cell r="A5787">
            <v>189</v>
          </cell>
          <cell r="B5787">
            <v>1</v>
          </cell>
          <cell r="C5787" t="str">
            <v>118126</v>
          </cell>
          <cell r="D5787" t="str">
            <v>189-1</v>
          </cell>
          <cell r="E5787" t="str">
            <v>189-1-30211</v>
          </cell>
        </row>
        <row r="5787">
          <cell r="G5787" t="str">
            <v>2050201</v>
          </cell>
          <cell r="H5787" t="str">
            <v>30211</v>
          </cell>
          <cell r="I5787">
            <v>1</v>
          </cell>
          <cell r="J5787" t="str">
            <v>深圳市福田区上沙小学附属幼儿园</v>
          </cell>
        </row>
        <row r="5788">
          <cell r="A5788">
            <v>189</v>
          </cell>
          <cell r="B5788">
            <v>1</v>
          </cell>
          <cell r="C5788" t="str">
            <v>118126</v>
          </cell>
          <cell r="D5788" t="str">
            <v>189-1</v>
          </cell>
          <cell r="E5788" t="str">
            <v>189-1-30213</v>
          </cell>
        </row>
        <row r="5788">
          <cell r="G5788" t="str">
            <v>2050201</v>
          </cell>
          <cell r="H5788" t="str">
            <v>30213</v>
          </cell>
          <cell r="I5788">
            <v>47.5399</v>
          </cell>
          <cell r="J5788" t="str">
            <v>深圳市福田区上沙小学附属幼儿园</v>
          </cell>
        </row>
        <row r="5789">
          <cell r="A5789">
            <v>189</v>
          </cell>
          <cell r="B5789">
            <v>1</v>
          </cell>
          <cell r="C5789" t="str">
            <v>118126</v>
          </cell>
          <cell r="D5789" t="str">
            <v>189-1</v>
          </cell>
          <cell r="E5789" t="str">
            <v>189-1-30216</v>
          </cell>
        </row>
        <row r="5789">
          <cell r="G5789" t="str">
            <v>2050201</v>
          </cell>
          <cell r="H5789" t="str">
            <v>30216</v>
          </cell>
          <cell r="I5789">
            <v>1.8</v>
          </cell>
          <cell r="J5789" t="str">
            <v>深圳市福田区上沙小学附属幼儿园</v>
          </cell>
        </row>
        <row r="5790">
          <cell r="A5790">
            <v>189</v>
          </cell>
          <cell r="B5790">
            <v>1</v>
          </cell>
          <cell r="C5790" t="str">
            <v>118126</v>
          </cell>
          <cell r="D5790" t="str">
            <v>189-1</v>
          </cell>
          <cell r="E5790" t="str">
            <v>189-1-30218</v>
          </cell>
        </row>
        <row r="5790">
          <cell r="G5790" t="str">
            <v>2050201</v>
          </cell>
          <cell r="H5790" t="str">
            <v>30218</v>
          </cell>
          <cell r="I5790">
            <v>12.618</v>
          </cell>
          <cell r="J5790" t="str">
            <v>深圳市福田区上沙小学附属幼儿园</v>
          </cell>
        </row>
        <row r="5791">
          <cell r="A5791">
            <v>189</v>
          </cell>
          <cell r="B5791">
            <v>1</v>
          </cell>
          <cell r="C5791" t="str">
            <v>118126</v>
          </cell>
          <cell r="D5791" t="str">
            <v>189-1</v>
          </cell>
          <cell r="E5791" t="str">
            <v>189-1-30226</v>
          </cell>
        </row>
        <row r="5791">
          <cell r="G5791" t="str">
            <v>2050201</v>
          </cell>
          <cell r="H5791" t="str">
            <v>30226</v>
          </cell>
          <cell r="I5791">
            <v>14.33</v>
          </cell>
          <cell r="J5791" t="str">
            <v>深圳市福田区上沙小学附属幼儿园</v>
          </cell>
        </row>
        <row r="5792">
          <cell r="A5792">
            <v>189</v>
          </cell>
          <cell r="B5792">
            <v>1</v>
          </cell>
          <cell r="C5792" t="str">
            <v>118126</v>
          </cell>
          <cell r="D5792" t="str">
            <v>189-1</v>
          </cell>
          <cell r="E5792" t="str">
            <v>189-1-30227</v>
          </cell>
        </row>
        <row r="5792">
          <cell r="G5792" t="str">
            <v>2050201</v>
          </cell>
          <cell r="H5792" t="str">
            <v>30227</v>
          </cell>
          <cell r="I5792">
            <v>24.22</v>
          </cell>
          <cell r="J5792" t="str">
            <v>深圳市福田区上沙小学附属幼儿园</v>
          </cell>
        </row>
        <row r="5793">
          <cell r="A5793">
            <v>189</v>
          </cell>
          <cell r="B5793">
            <v>1</v>
          </cell>
          <cell r="C5793" t="str">
            <v>118126</v>
          </cell>
          <cell r="D5793" t="str">
            <v>189-1</v>
          </cell>
          <cell r="E5793" t="str">
            <v>189-1-30228</v>
          </cell>
        </row>
        <row r="5793">
          <cell r="G5793" t="str">
            <v>2050201</v>
          </cell>
          <cell r="H5793" t="str">
            <v>30228</v>
          </cell>
          <cell r="I5793">
            <v>8.0239</v>
          </cell>
          <cell r="J5793" t="str">
            <v>深圳市福田区上沙小学附属幼儿园</v>
          </cell>
        </row>
        <row r="5794">
          <cell r="A5794">
            <v>189</v>
          </cell>
          <cell r="B5794">
            <v>1</v>
          </cell>
          <cell r="C5794" t="str">
            <v>118126</v>
          </cell>
          <cell r="D5794" t="str">
            <v>189-1</v>
          </cell>
          <cell r="E5794" t="str">
            <v>189-1-30299</v>
          </cell>
        </row>
        <row r="5794">
          <cell r="G5794" t="str">
            <v>2050201</v>
          </cell>
          <cell r="H5794" t="str">
            <v>30299</v>
          </cell>
          <cell r="I5794">
            <v>30.6865</v>
          </cell>
          <cell r="J5794" t="str">
            <v>深圳市福田区上沙小学附属幼儿园</v>
          </cell>
        </row>
        <row r="5795">
          <cell r="A5795">
            <v>189</v>
          </cell>
          <cell r="B5795">
            <v>1</v>
          </cell>
          <cell r="C5795" t="str">
            <v>118126</v>
          </cell>
          <cell r="D5795" t="str">
            <v>189-1</v>
          </cell>
          <cell r="E5795" t="str">
            <v>189-1-31002</v>
          </cell>
        </row>
        <row r="5795">
          <cell r="G5795" t="str">
            <v>2050201</v>
          </cell>
          <cell r="H5795" t="str">
            <v>31002</v>
          </cell>
          <cell r="I5795">
            <v>17.9801</v>
          </cell>
          <cell r="J5795" t="str">
            <v>深圳市福田区上沙小学附属幼儿园</v>
          </cell>
        </row>
        <row r="5796">
          <cell r="A5796">
            <v>189</v>
          </cell>
          <cell r="B5796">
            <v>2</v>
          </cell>
          <cell r="C5796" t="str">
            <v>118126</v>
          </cell>
          <cell r="D5796" t="str">
            <v>189-2</v>
          </cell>
          <cell r="E5796" t="str">
            <v>189-2-30199</v>
          </cell>
        </row>
        <row r="5796">
          <cell r="G5796" t="str">
            <v>2080505</v>
          </cell>
          <cell r="H5796" t="str">
            <v>30199</v>
          </cell>
          <cell r="I5796">
            <v>75.73515</v>
          </cell>
          <cell r="J5796" t="str">
            <v>深圳市福田区上沙小学附属幼儿园</v>
          </cell>
        </row>
        <row r="5797">
          <cell r="A5797">
            <v>189</v>
          </cell>
          <cell r="B5797">
            <v>3</v>
          </cell>
          <cell r="C5797" t="str">
            <v>118126</v>
          </cell>
          <cell r="D5797" t="str">
            <v>189-3</v>
          </cell>
          <cell r="E5797" t="str">
            <v>189-3-30199</v>
          </cell>
        </row>
        <row r="5797">
          <cell r="G5797" t="str">
            <v>2101102</v>
          </cell>
          <cell r="H5797" t="str">
            <v>30199</v>
          </cell>
          <cell r="I5797">
            <v>29.733</v>
          </cell>
          <cell r="J5797" t="str">
            <v>深圳市福田区上沙小学附属幼儿园</v>
          </cell>
        </row>
        <row r="5798">
          <cell r="A5798">
            <v>189</v>
          </cell>
          <cell r="B5798">
            <v>4</v>
          </cell>
          <cell r="C5798" t="str">
            <v>118126</v>
          </cell>
          <cell r="D5798" t="str">
            <v>189-4</v>
          </cell>
          <cell r="E5798" t="str">
            <v>189-4-30113</v>
          </cell>
        </row>
        <row r="5798">
          <cell r="G5798" t="str">
            <v>2210201</v>
          </cell>
          <cell r="H5798" t="str">
            <v>30113</v>
          </cell>
          <cell r="I5798">
            <v>55</v>
          </cell>
          <cell r="J5798" t="str">
            <v>深圳市福田区上沙小学附属幼儿园</v>
          </cell>
        </row>
        <row r="5799">
          <cell r="A5799">
            <v>190</v>
          </cell>
          <cell r="B5799">
            <v>1</v>
          </cell>
          <cell r="C5799" t="str">
            <v>118164</v>
          </cell>
          <cell r="D5799" t="str">
            <v>190-1</v>
          </cell>
          <cell r="E5799" t="str">
            <v>190-1-30199</v>
          </cell>
        </row>
        <row r="5799">
          <cell r="G5799" t="str">
            <v>2050201</v>
          </cell>
          <cell r="H5799" t="str">
            <v>30199</v>
          </cell>
          <cell r="I5799">
            <v>340.087862</v>
          </cell>
          <cell r="J5799" t="str">
            <v>深圳市福田区第二幼儿园香蜜湖分园</v>
          </cell>
        </row>
        <row r="5800">
          <cell r="A5800">
            <v>190</v>
          </cell>
          <cell r="B5800">
            <v>1</v>
          </cell>
          <cell r="C5800" t="str">
            <v>118164</v>
          </cell>
          <cell r="D5800" t="str">
            <v>190-1</v>
          </cell>
          <cell r="E5800" t="str">
            <v>190-1-30201</v>
          </cell>
        </row>
        <row r="5800">
          <cell r="G5800" t="str">
            <v>2050201</v>
          </cell>
          <cell r="H5800" t="str">
            <v>30201</v>
          </cell>
          <cell r="I5800">
            <v>4.192</v>
          </cell>
          <cell r="J5800" t="str">
            <v>深圳市福田区第二幼儿园香蜜湖分园</v>
          </cell>
        </row>
        <row r="5801">
          <cell r="A5801">
            <v>190</v>
          </cell>
          <cell r="B5801">
            <v>1</v>
          </cell>
          <cell r="C5801" t="str">
            <v>118164</v>
          </cell>
          <cell r="D5801" t="str">
            <v>190-1</v>
          </cell>
          <cell r="E5801" t="str">
            <v>190-1-30205</v>
          </cell>
        </row>
        <row r="5801">
          <cell r="G5801" t="str">
            <v>2050201</v>
          </cell>
          <cell r="H5801" t="str">
            <v>30205</v>
          </cell>
          <cell r="I5801">
            <v>2</v>
          </cell>
          <cell r="J5801" t="str">
            <v>深圳市福田区第二幼儿园香蜜湖分园</v>
          </cell>
        </row>
        <row r="5802">
          <cell r="A5802">
            <v>190</v>
          </cell>
          <cell r="B5802">
            <v>1</v>
          </cell>
          <cell r="C5802" t="str">
            <v>118164</v>
          </cell>
          <cell r="D5802" t="str">
            <v>190-1</v>
          </cell>
          <cell r="E5802" t="str">
            <v>190-1-30206</v>
          </cell>
        </row>
        <row r="5802">
          <cell r="G5802" t="str">
            <v>2050201</v>
          </cell>
          <cell r="H5802" t="str">
            <v>30206</v>
          </cell>
          <cell r="I5802">
            <v>10</v>
          </cell>
          <cell r="J5802" t="str">
            <v>深圳市福田区第二幼儿园香蜜湖分园</v>
          </cell>
        </row>
        <row r="5803">
          <cell r="A5803">
            <v>190</v>
          </cell>
          <cell r="B5803">
            <v>1</v>
          </cell>
          <cell r="C5803" t="str">
            <v>118164</v>
          </cell>
          <cell r="D5803" t="str">
            <v>190-1</v>
          </cell>
          <cell r="E5803" t="str">
            <v>190-1-30207</v>
          </cell>
        </row>
        <row r="5803">
          <cell r="G5803" t="str">
            <v>2050201</v>
          </cell>
          <cell r="H5803" t="str">
            <v>30207</v>
          </cell>
          <cell r="I5803">
            <v>1.2</v>
          </cell>
          <cell r="J5803" t="str">
            <v>深圳市福田区第二幼儿园香蜜湖分园</v>
          </cell>
        </row>
        <row r="5804">
          <cell r="A5804">
            <v>190</v>
          </cell>
          <cell r="B5804">
            <v>1</v>
          </cell>
          <cell r="C5804" t="str">
            <v>118164</v>
          </cell>
          <cell r="D5804" t="str">
            <v>190-1</v>
          </cell>
          <cell r="E5804" t="str">
            <v>190-1-30209</v>
          </cell>
        </row>
        <row r="5804">
          <cell r="G5804" t="str">
            <v>2050201</v>
          </cell>
          <cell r="H5804" t="str">
            <v>30209</v>
          </cell>
          <cell r="I5804">
            <v>4.44</v>
          </cell>
          <cell r="J5804" t="str">
            <v>深圳市福田区第二幼儿园香蜜湖分园</v>
          </cell>
        </row>
        <row r="5805">
          <cell r="A5805">
            <v>190</v>
          </cell>
          <cell r="B5805">
            <v>1</v>
          </cell>
          <cell r="C5805" t="str">
            <v>118164</v>
          </cell>
          <cell r="D5805" t="str">
            <v>190-1</v>
          </cell>
          <cell r="E5805" t="str">
            <v>190-1-30213</v>
          </cell>
        </row>
        <row r="5805">
          <cell r="G5805" t="str">
            <v>2050201</v>
          </cell>
          <cell r="H5805" t="str">
            <v>30213</v>
          </cell>
          <cell r="I5805">
            <v>11</v>
          </cell>
          <cell r="J5805" t="str">
            <v>深圳市福田区第二幼儿园香蜜湖分园</v>
          </cell>
        </row>
        <row r="5806">
          <cell r="A5806">
            <v>190</v>
          </cell>
          <cell r="B5806">
            <v>1</v>
          </cell>
          <cell r="C5806" t="str">
            <v>118164</v>
          </cell>
          <cell r="D5806" t="str">
            <v>190-1</v>
          </cell>
          <cell r="E5806" t="str">
            <v>190-1-30218</v>
          </cell>
        </row>
        <row r="5806">
          <cell r="G5806" t="str">
            <v>2050201</v>
          </cell>
          <cell r="H5806" t="str">
            <v>30218</v>
          </cell>
          <cell r="I5806">
            <v>2.9</v>
          </cell>
          <cell r="J5806" t="str">
            <v>深圳市福田区第二幼儿园香蜜湖分园</v>
          </cell>
        </row>
        <row r="5807">
          <cell r="A5807">
            <v>190</v>
          </cell>
          <cell r="B5807">
            <v>1</v>
          </cell>
          <cell r="C5807" t="str">
            <v>118164</v>
          </cell>
          <cell r="D5807" t="str">
            <v>190-1</v>
          </cell>
          <cell r="E5807" t="str">
            <v>190-1-30226</v>
          </cell>
        </row>
        <row r="5807">
          <cell r="G5807" t="str">
            <v>2050201</v>
          </cell>
          <cell r="H5807" t="str">
            <v>30226</v>
          </cell>
          <cell r="I5807">
            <v>1.6655</v>
          </cell>
          <cell r="J5807" t="str">
            <v>深圳市福田区第二幼儿园香蜜湖分园</v>
          </cell>
        </row>
        <row r="5808">
          <cell r="A5808">
            <v>190</v>
          </cell>
          <cell r="B5808">
            <v>1</v>
          </cell>
          <cell r="C5808" t="str">
            <v>118164</v>
          </cell>
          <cell r="D5808" t="str">
            <v>190-1</v>
          </cell>
          <cell r="E5808" t="str">
            <v>190-1-30227</v>
          </cell>
        </row>
        <row r="5808">
          <cell r="G5808" t="str">
            <v>2050201</v>
          </cell>
          <cell r="H5808" t="str">
            <v>30227</v>
          </cell>
          <cell r="I5808">
            <v>18.26</v>
          </cell>
          <cell r="J5808" t="str">
            <v>深圳市福田区第二幼儿园香蜜湖分园</v>
          </cell>
        </row>
        <row r="5809">
          <cell r="A5809">
            <v>190</v>
          </cell>
          <cell r="B5809">
            <v>1</v>
          </cell>
          <cell r="C5809" t="str">
            <v>118164</v>
          </cell>
          <cell r="D5809" t="str">
            <v>190-1</v>
          </cell>
          <cell r="E5809" t="str">
            <v>190-1-30228</v>
          </cell>
        </row>
        <row r="5809">
          <cell r="G5809" t="str">
            <v>2050201</v>
          </cell>
          <cell r="H5809" t="str">
            <v>30228</v>
          </cell>
          <cell r="I5809">
            <v>5</v>
          </cell>
          <cell r="J5809" t="str">
            <v>深圳市福田区第二幼儿园香蜜湖分园</v>
          </cell>
        </row>
        <row r="5810">
          <cell r="A5810">
            <v>190</v>
          </cell>
          <cell r="B5810">
            <v>1</v>
          </cell>
          <cell r="C5810" t="str">
            <v>118164</v>
          </cell>
          <cell r="D5810" t="str">
            <v>190-1</v>
          </cell>
          <cell r="E5810" t="str">
            <v>190-1-30299</v>
          </cell>
        </row>
        <row r="5810">
          <cell r="G5810" t="str">
            <v>2050201</v>
          </cell>
          <cell r="H5810" t="str">
            <v>30299</v>
          </cell>
          <cell r="I5810">
            <v>21.3425</v>
          </cell>
          <cell r="J5810" t="str">
            <v>深圳市福田区第二幼儿园香蜜湖分园</v>
          </cell>
        </row>
        <row r="5811">
          <cell r="A5811">
            <v>190</v>
          </cell>
          <cell r="B5811">
            <v>1</v>
          </cell>
          <cell r="C5811" t="str">
            <v>118164</v>
          </cell>
          <cell r="D5811" t="str">
            <v>190-1</v>
          </cell>
          <cell r="E5811" t="str">
            <v>190-1-31002</v>
          </cell>
        </row>
        <row r="5811">
          <cell r="G5811" t="str">
            <v>2050201</v>
          </cell>
          <cell r="H5811" t="str">
            <v>31002</v>
          </cell>
          <cell r="I5811">
            <v>19</v>
          </cell>
          <cell r="J5811" t="str">
            <v>深圳市福田区第二幼儿园香蜜湖分园</v>
          </cell>
        </row>
        <row r="5812">
          <cell r="A5812">
            <v>190</v>
          </cell>
          <cell r="B5812">
            <v>2</v>
          </cell>
          <cell r="C5812" t="str">
            <v>118164</v>
          </cell>
          <cell r="D5812" t="str">
            <v>190-2</v>
          </cell>
          <cell r="E5812" t="str">
            <v>190-2-30199</v>
          </cell>
        </row>
        <row r="5812">
          <cell r="G5812" t="str">
            <v>2080505</v>
          </cell>
          <cell r="H5812" t="str">
            <v>30199</v>
          </cell>
          <cell r="I5812">
            <v>4.168995</v>
          </cell>
          <cell r="J5812" t="str">
            <v>深圳市福田区第二幼儿园香蜜湖分园</v>
          </cell>
        </row>
        <row r="5813">
          <cell r="A5813">
            <v>190</v>
          </cell>
          <cell r="B5813">
            <v>3</v>
          </cell>
          <cell r="C5813" t="str">
            <v>118164</v>
          </cell>
          <cell r="D5813" t="str">
            <v>190-3</v>
          </cell>
          <cell r="E5813" t="str">
            <v>190-3-30199</v>
          </cell>
        </row>
        <row r="5813">
          <cell r="G5813" t="str">
            <v>2101102</v>
          </cell>
          <cell r="H5813" t="str">
            <v>30199</v>
          </cell>
          <cell r="I5813">
            <v>1.687743</v>
          </cell>
          <cell r="J5813" t="str">
            <v>深圳市福田区第二幼儿园香蜜湖分园</v>
          </cell>
        </row>
        <row r="5814">
          <cell r="A5814">
            <v>190</v>
          </cell>
          <cell r="B5814">
            <v>4</v>
          </cell>
          <cell r="C5814" t="str">
            <v>118164</v>
          </cell>
          <cell r="D5814" t="str">
            <v>190-4</v>
          </cell>
          <cell r="E5814" t="str">
            <v>190-4-30113</v>
          </cell>
        </row>
        <row r="5814">
          <cell r="G5814" t="str">
            <v>2210201</v>
          </cell>
          <cell r="H5814" t="str">
            <v>30113</v>
          </cell>
          <cell r="I5814">
            <v>39.0554</v>
          </cell>
          <cell r="J5814" t="str">
            <v>深圳市福田区第二幼儿园香蜜湖分园</v>
          </cell>
        </row>
        <row r="5815">
          <cell r="A5815">
            <v>191</v>
          </cell>
          <cell r="B5815">
            <v>1</v>
          </cell>
          <cell r="C5815" t="str">
            <v>118142</v>
          </cell>
          <cell r="D5815" t="str">
            <v>191-1</v>
          </cell>
          <cell r="E5815" t="str">
            <v>191-1-30199</v>
          </cell>
        </row>
        <row r="5815">
          <cell r="G5815" t="str">
            <v>2050201</v>
          </cell>
          <cell r="H5815" t="str">
            <v>30199</v>
          </cell>
          <cell r="I5815">
            <v>247.4857</v>
          </cell>
          <cell r="J5815" t="str">
            <v>深圳市福田区华新小学附属幼儿园</v>
          </cell>
        </row>
        <row r="5816">
          <cell r="A5816">
            <v>191</v>
          </cell>
          <cell r="B5816">
            <v>1</v>
          </cell>
          <cell r="C5816" t="str">
            <v>118142</v>
          </cell>
          <cell r="D5816" t="str">
            <v>191-1</v>
          </cell>
          <cell r="E5816" t="str">
            <v>191-1-30201</v>
          </cell>
        </row>
        <row r="5816">
          <cell r="G5816" t="str">
            <v>2050201</v>
          </cell>
          <cell r="H5816" t="str">
            <v>30201</v>
          </cell>
          <cell r="I5816">
            <v>2</v>
          </cell>
          <cell r="J5816" t="str">
            <v>深圳市福田区华新小学附属幼儿园</v>
          </cell>
        </row>
        <row r="5817">
          <cell r="A5817">
            <v>191</v>
          </cell>
          <cell r="B5817">
            <v>1</v>
          </cell>
          <cell r="C5817" t="str">
            <v>118142</v>
          </cell>
          <cell r="D5817" t="str">
            <v>191-1</v>
          </cell>
          <cell r="E5817" t="str">
            <v>191-1-30205</v>
          </cell>
        </row>
        <row r="5817">
          <cell r="G5817" t="str">
            <v>2050201</v>
          </cell>
          <cell r="H5817" t="str">
            <v>30205</v>
          </cell>
          <cell r="I5817">
            <v>3</v>
          </cell>
          <cell r="J5817" t="str">
            <v>深圳市福田区华新小学附属幼儿园</v>
          </cell>
        </row>
        <row r="5818">
          <cell r="A5818">
            <v>191</v>
          </cell>
          <cell r="B5818">
            <v>1</v>
          </cell>
          <cell r="C5818" t="str">
            <v>118142</v>
          </cell>
          <cell r="D5818" t="str">
            <v>191-1</v>
          </cell>
          <cell r="E5818" t="str">
            <v>191-1-30207</v>
          </cell>
        </row>
        <row r="5818">
          <cell r="G5818" t="str">
            <v>2050201</v>
          </cell>
          <cell r="H5818" t="str">
            <v>30207</v>
          </cell>
          <cell r="I5818">
            <v>3</v>
          </cell>
          <cell r="J5818" t="str">
            <v>深圳市福田区华新小学附属幼儿园</v>
          </cell>
        </row>
        <row r="5819">
          <cell r="A5819">
            <v>191</v>
          </cell>
          <cell r="B5819">
            <v>1</v>
          </cell>
          <cell r="C5819" t="str">
            <v>118142</v>
          </cell>
          <cell r="D5819" t="str">
            <v>191-1</v>
          </cell>
          <cell r="E5819" t="str">
            <v>191-1-30209</v>
          </cell>
        </row>
        <row r="5819">
          <cell r="G5819" t="str">
            <v>2050201</v>
          </cell>
          <cell r="H5819" t="str">
            <v>30209</v>
          </cell>
          <cell r="I5819">
            <v>4.5</v>
          </cell>
          <cell r="J5819" t="str">
            <v>深圳市福田区华新小学附属幼儿园</v>
          </cell>
        </row>
        <row r="5820">
          <cell r="A5820">
            <v>191</v>
          </cell>
          <cell r="B5820">
            <v>1</v>
          </cell>
          <cell r="C5820" t="str">
            <v>118142</v>
          </cell>
          <cell r="D5820" t="str">
            <v>191-1</v>
          </cell>
          <cell r="E5820" t="str">
            <v>191-1-30213</v>
          </cell>
        </row>
        <row r="5820">
          <cell r="G5820" t="str">
            <v>2050201</v>
          </cell>
          <cell r="H5820" t="str">
            <v>30213</v>
          </cell>
          <cell r="I5820">
            <v>12.008</v>
          </cell>
          <cell r="J5820" t="str">
            <v>深圳市福田区华新小学附属幼儿园</v>
          </cell>
        </row>
        <row r="5821">
          <cell r="A5821">
            <v>191</v>
          </cell>
          <cell r="B5821">
            <v>1</v>
          </cell>
          <cell r="C5821" t="str">
            <v>118142</v>
          </cell>
          <cell r="D5821" t="str">
            <v>191-1</v>
          </cell>
          <cell r="E5821" t="str">
            <v>191-1-30216</v>
          </cell>
        </row>
        <row r="5821">
          <cell r="G5821" t="str">
            <v>2050201</v>
          </cell>
          <cell r="H5821" t="str">
            <v>30216</v>
          </cell>
          <cell r="I5821">
            <v>1.06</v>
          </cell>
          <cell r="J5821" t="str">
            <v>深圳市福田区华新小学附属幼儿园</v>
          </cell>
        </row>
        <row r="5822">
          <cell r="A5822">
            <v>191</v>
          </cell>
          <cell r="B5822">
            <v>1</v>
          </cell>
          <cell r="C5822" t="str">
            <v>118142</v>
          </cell>
          <cell r="D5822" t="str">
            <v>191-1</v>
          </cell>
          <cell r="E5822" t="str">
            <v>191-1-30218</v>
          </cell>
        </row>
        <row r="5822">
          <cell r="G5822" t="str">
            <v>2050201</v>
          </cell>
          <cell r="H5822" t="str">
            <v>30218</v>
          </cell>
          <cell r="I5822">
            <v>6</v>
          </cell>
          <cell r="J5822" t="str">
            <v>深圳市福田区华新小学附属幼儿园</v>
          </cell>
        </row>
        <row r="5823">
          <cell r="A5823">
            <v>191</v>
          </cell>
          <cell r="B5823">
            <v>1</v>
          </cell>
          <cell r="C5823" t="str">
            <v>118142</v>
          </cell>
          <cell r="D5823" t="str">
            <v>191-1</v>
          </cell>
          <cell r="E5823" t="str">
            <v>191-1-30226</v>
          </cell>
        </row>
        <row r="5823">
          <cell r="G5823" t="str">
            <v>2050201</v>
          </cell>
          <cell r="H5823" t="str">
            <v>30226</v>
          </cell>
          <cell r="I5823">
            <v>3.62</v>
          </cell>
          <cell r="J5823" t="str">
            <v>深圳市福田区华新小学附属幼儿园</v>
          </cell>
        </row>
        <row r="5824">
          <cell r="A5824">
            <v>191</v>
          </cell>
          <cell r="B5824">
            <v>1</v>
          </cell>
          <cell r="C5824" t="str">
            <v>118142</v>
          </cell>
          <cell r="D5824" t="str">
            <v>191-1</v>
          </cell>
          <cell r="E5824" t="str">
            <v>191-1-30227</v>
          </cell>
        </row>
        <row r="5824">
          <cell r="G5824" t="str">
            <v>2050201</v>
          </cell>
          <cell r="H5824" t="str">
            <v>30227</v>
          </cell>
          <cell r="I5824">
            <v>23.28</v>
          </cell>
          <cell r="J5824" t="str">
            <v>深圳市福田区华新小学附属幼儿园</v>
          </cell>
        </row>
        <row r="5825">
          <cell r="A5825">
            <v>191</v>
          </cell>
          <cell r="B5825">
            <v>1</v>
          </cell>
          <cell r="C5825" t="str">
            <v>118142</v>
          </cell>
          <cell r="D5825" t="str">
            <v>191-1</v>
          </cell>
          <cell r="E5825" t="str">
            <v>191-1-30228</v>
          </cell>
        </row>
        <row r="5825">
          <cell r="G5825" t="str">
            <v>2050201</v>
          </cell>
          <cell r="H5825" t="str">
            <v>30228</v>
          </cell>
          <cell r="I5825">
            <v>5</v>
          </cell>
          <cell r="J5825" t="str">
            <v>深圳市福田区华新小学附属幼儿园</v>
          </cell>
        </row>
        <row r="5826">
          <cell r="A5826">
            <v>191</v>
          </cell>
          <cell r="B5826">
            <v>1</v>
          </cell>
          <cell r="C5826" t="str">
            <v>118142</v>
          </cell>
          <cell r="D5826" t="str">
            <v>191-1</v>
          </cell>
          <cell r="E5826" t="str">
            <v>191-1-30299</v>
          </cell>
        </row>
        <row r="5826">
          <cell r="G5826" t="str">
            <v>2050201</v>
          </cell>
          <cell r="H5826" t="str">
            <v>30299</v>
          </cell>
          <cell r="I5826">
            <v>34.522</v>
          </cell>
          <cell r="J5826" t="str">
            <v>深圳市福田区华新小学附属幼儿园</v>
          </cell>
        </row>
        <row r="5827">
          <cell r="A5827">
            <v>191</v>
          </cell>
          <cell r="B5827">
            <v>1</v>
          </cell>
          <cell r="C5827" t="str">
            <v>118142</v>
          </cell>
          <cell r="D5827" t="str">
            <v>191-1</v>
          </cell>
          <cell r="E5827" t="str">
            <v>191-1-31002</v>
          </cell>
        </row>
        <row r="5827">
          <cell r="G5827" t="str">
            <v>2050201</v>
          </cell>
          <cell r="H5827" t="str">
            <v>31002</v>
          </cell>
          <cell r="I5827">
            <v>3.01</v>
          </cell>
          <cell r="J5827" t="str">
            <v>深圳市福田区华新小学附属幼儿园</v>
          </cell>
        </row>
        <row r="5828">
          <cell r="A5828">
            <v>191</v>
          </cell>
          <cell r="B5828">
            <v>2</v>
          </cell>
          <cell r="C5828" t="str">
            <v>118142</v>
          </cell>
          <cell r="D5828" t="str">
            <v>191-2</v>
          </cell>
          <cell r="E5828" t="str">
            <v>191-2-30199</v>
          </cell>
        </row>
        <row r="5828">
          <cell r="G5828" t="str">
            <v>2080505</v>
          </cell>
          <cell r="H5828" t="str">
            <v>30199</v>
          </cell>
          <cell r="I5828">
            <v>62.464</v>
          </cell>
          <cell r="J5828" t="str">
            <v>深圳市福田区华新小学附属幼儿园</v>
          </cell>
        </row>
        <row r="5829">
          <cell r="A5829">
            <v>191</v>
          </cell>
          <cell r="B5829">
            <v>3</v>
          </cell>
          <cell r="C5829" t="str">
            <v>118142</v>
          </cell>
          <cell r="D5829" t="str">
            <v>191-3</v>
          </cell>
          <cell r="E5829" t="str">
            <v>191-3-30199</v>
          </cell>
        </row>
        <row r="5829">
          <cell r="G5829" t="str">
            <v>2101102</v>
          </cell>
          <cell r="H5829" t="str">
            <v>30199</v>
          </cell>
          <cell r="I5829">
            <v>26.993</v>
          </cell>
          <cell r="J5829" t="str">
            <v>深圳市福田区华新小学附属幼儿园</v>
          </cell>
        </row>
        <row r="5830">
          <cell r="A5830">
            <v>191</v>
          </cell>
          <cell r="B5830">
            <v>4</v>
          </cell>
          <cell r="C5830" t="str">
            <v>118142</v>
          </cell>
          <cell r="D5830" t="str">
            <v>191-4</v>
          </cell>
          <cell r="E5830" t="str">
            <v>191-4-30113</v>
          </cell>
        </row>
        <row r="5830">
          <cell r="G5830" t="str">
            <v>2210201</v>
          </cell>
          <cell r="H5830" t="str">
            <v>30113</v>
          </cell>
          <cell r="I5830">
            <v>48.0573</v>
          </cell>
          <cell r="J5830" t="str">
            <v>深圳市福田区华新小学附属幼儿园</v>
          </cell>
        </row>
        <row r="5831">
          <cell r="A5831">
            <v>192</v>
          </cell>
          <cell r="B5831">
            <v>1</v>
          </cell>
          <cell r="C5831" t="str">
            <v>118160</v>
          </cell>
          <cell r="D5831" t="str">
            <v>192-1</v>
          </cell>
          <cell r="E5831" t="str">
            <v>192-1-30199</v>
          </cell>
        </row>
        <row r="5831">
          <cell r="G5831" t="str">
            <v>2050201</v>
          </cell>
          <cell r="H5831" t="str">
            <v>30199</v>
          </cell>
          <cell r="I5831">
            <v>425</v>
          </cell>
          <cell r="J5831" t="str">
            <v>深圳市福田区天健天骄幼儿园</v>
          </cell>
        </row>
        <row r="5832">
          <cell r="A5832">
            <v>192</v>
          </cell>
          <cell r="B5832">
            <v>1</v>
          </cell>
          <cell r="C5832" t="str">
            <v>118160</v>
          </cell>
          <cell r="D5832" t="str">
            <v>192-1</v>
          </cell>
          <cell r="E5832" t="str">
            <v>192-1-30201</v>
          </cell>
        </row>
        <row r="5832">
          <cell r="G5832" t="str">
            <v>2050201</v>
          </cell>
          <cell r="H5832" t="str">
            <v>30201</v>
          </cell>
          <cell r="I5832">
            <v>6.616</v>
          </cell>
          <cell r="J5832" t="str">
            <v>深圳市福田区天健天骄幼儿园</v>
          </cell>
        </row>
        <row r="5833">
          <cell r="A5833">
            <v>192</v>
          </cell>
          <cell r="B5833">
            <v>1</v>
          </cell>
          <cell r="C5833" t="str">
            <v>118160</v>
          </cell>
          <cell r="D5833" t="str">
            <v>192-1</v>
          </cell>
          <cell r="E5833" t="str">
            <v>192-1-30205</v>
          </cell>
        </row>
        <row r="5833">
          <cell r="G5833" t="str">
            <v>2050201</v>
          </cell>
          <cell r="H5833" t="str">
            <v>30205</v>
          </cell>
          <cell r="I5833">
            <v>3.016</v>
          </cell>
          <cell r="J5833" t="str">
            <v>深圳市福田区天健天骄幼儿园</v>
          </cell>
        </row>
        <row r="5834">
          <cell r="A5834">
            <v>192</v>
          </cell>
          <cell r="B5834">
            <v>1</v>
          </cell>
          <cell r="C5834" t="str">
            <v>118160</v>
          </cell>
          <cell r="D5834" t="str">
            <v>192-1</v>
          </cell>
          <cell r="E5834" t="str">
            <v>192-1-30206</v>
          </cell>
        </row>
        <row r="5834">
          <cell r="G5834" t="str">
            <v>2050201</v>
          </cell>
          <cell r="H5834" t="str">
            <v>30206</v>
          </cell>
          <cell r="I5834">
            <v>14</v>
          </cell>
          <cell r="J5834" t="str">
            <v>深圳市福田区天健天骄幼儿园</v>
          </cell>
        </row>
        <row r="5835">
          <cell r="A5835">
            <v>192</v>
          </cell>
          <cell r="B5835">
            <v>1</v>
          </cell>
          <cell r="C5835" t="str">
            <v>118160</v>
          </cell>
          <cell r="D5835" t="str">
            <v>192-1</v>
          </cell>
          <cell r="E5835" t="str">
            <v>192-1-30207</v>
          </cell>
        </row>
        <row r="5835">
          <cell r="G5835" t="str">
            <v>2050201</v>
          </cell>
          <cell r="H5835" t="str">
            <v>30207</v>
          </cell>
          <cell r="I5835">
            <v>1.42</v>
          </cell>
          <cell r="J5835" t="str">
            <v>深圳市福田区天健天骄幼儿园</v>
          </cell>
        </row>
        <row r="5836">
          <cell r="A5836">
            <v>192</v>
          </cell>
          <cell r="B5836">
            <v>1</v>
          </cell>
          <cell r="C5836" t="str">
            <v>118160</v>
          </cell>
          <cell r="D5836" t="str">
            <v>192-1</v>
          </cell>
          <cell r="E5836" t="str">
            <v>192-1-30209</v>
          </cell>
        </row>
        <row r="5836">
          <cell r="G5836" t="str">
            <v>2050201</v>
          </cell>
          <cell r="H5836" t="str">
            <v>30209</v>
          </cell>
          <cell r="I5836">
            <v>5.19</v>
          </cell>
          <cell r="J5836" t="str">
            <v>深圳市福田区天健天骄幼儿园</v>
          </cell>
        </row>
        <row r="5837">
          <cell r="A5837">
            <v>192</v>
          </cell>
          <cell r="B5837">
            <v>1</v>
          </cell>
          <cell r="C5837" t="str">
            <v>118160</v>
          </cell>
          <cell r="D5837" t="str">
            <v>192-1</v>
          </cell>
          <cell r="E5837" t="str">
            <v>192-1-30213</v>
          </cell>
        </row>
        <row r="5837">
          <cell r="G5837" t="str">
            <v>2050201</v>
          </cell>
          <cell r="H5837" t="str">
            <v>30213</v>
          </cell>
          <cell r="I5837">
            <v>25.34</v>
          </cell>
          <cell r="J5837" t="str">
            <v>深圳市福田区天健天骄幼儿园</v>
          </cell>
        </row>
        <row r="5838">
          <cell r="A5838">
            <v>192</v>
          </cell>
          <cell r="B5838">
            <v>1</v>
          </cell>
          <cell r="C5838" t="str">
            <v>118160</v>
          </cell>
          <cell r="D5838" t="str">
            <v>192-1</v>
          </cell>
          <cell r="E5838" t="str">
            <v>192-1-30216</v>
          </cell>
        </row>
        <row r="5838">
          <cell r="G5838" t="str">
            <v>2050201</v>
          </cell>
          <cell r="H5838" t="str">
            <v>30216</v>
          </cell>
          <cell r="I5838">
            <v>2.315</v>
          </cell>
          <cell r="J5838" t="str">
            <v>深圳市福田区天健天骄幼儿园</v>
          </cell>
        </row>
        <row r="5839">
          <cell r="A5839">
            <v>192</v>
          </cell>
          <cell r="B5839">
            <v>1</v>
          </cell>
          <cell r="C5839" t="str">
            <v>118160</v>
          </cell>
          <cell r="D5839" t="str">
            <v>192-1</v>
          </cell>
          <cell r="E5839" t="str">
            <v>192-1-30218</v>
          </cell>
        </row>
        <row r="5839">
          <cell r="G5839" t="str">
            <v>2050201</v>
          </cell>
          <cell r="H5839" t="str">
            <v>30218</v>
          </cell>
          <cell r="I5839">
            <v>23.3</v>
          </cell>
          <cell r="J5839" t="str">
            <v>深圳市福田区天健天骄幼儿园</v>
          </cell>
        </row>
        <row r="5840">
          <cell r="A5840">
            <v>192</v>
          </cell>
          <cell r="B5840">
            <v>1</v>
          </cell>
          <cell r="C5840" t="str">
            <v>118160</v>
          </cell>
          <cell r="D5840" t="str">
            <v>192-1</v>
          </cell>
          <cell r="E5840" t="str">
            <v>192-1-30226</v>
          </cell>
        </row>
        <row r="5840">
          <cell r="G5840" t="str">
            <v>2050201</v>
          </cell>
          <cell r="H5840" t="str">
            <v>30226</v>
          </cell>
          <cell r="I5840">
            <v>5.3502</v>
          </cell>
          <cell r="J5840" t="str">
            <v>深圳市福田区天健天骄幼儿园</v>
          </cell>
        </row>
        <row r="5841">
          <cell r="A5841">
            <v>192</v>
          </cell>
          <cell r="B5841">
            <v>1</v>
          </cell>
          <cell r="C5841" t="str">
            <v>118160</v>
          </cell>
          <cell r="D5841" t="str">
            <v>192-1</v>
          </cell>
          <cell r="E5841" t="str">
            <v>192-1-30227</v>
          </cell>
        </row>
        <row r="5841">
          <cell r="G5841" t="str">
            <v>2050201</v>
          </cell>
          <cell r="H5841" t="str">
            <v>30227</v>
          </cell>
          <cell r="I5841">
            <v>13.21</v>
          </cell>
          <cell r="J5841" t="str">
            <v>深圳市福田区天健天骄幼儿园</v>
          </cell>
        </row>
        <row r="5842">
          <cell r="A5842">
            <v>192</v>
          </cell>
          <cell r="B5842">
            <v>1</v>
          </cell>
          <cell r="C5842" t="str">
            <v>118160</v>
          </cell>
          <cell r="D5842" t="str">
            <v>192-1</v>
          </cell>
          <cell r="E5842" t="str">
            <v>192-1-30228</v>
          </cell>
        </row>
        <row r="5842">
          <cell r="G5842" t="str">
            <v>2050201</v>
          </cell>
          <cell r="H5842" t="str">
            <v>30228</v>
          </cell>
          <cell r="I5842">
            <v>7</v>
          </cell>
          <cell r="J5842" t="str">
            <v>深圳市福田区天健天骄幼儿园</v>
          </cell>
        </row>
        <row r="5843">
          <cell r="A5843">
            <v>192</v>
          </cell>
          <cell r="B5843">
            <v>1</v>
          </cell>
          <cell r="C5843" t="str">
            <v>118160</v>
          </cell>
          <cell r="D5843" t="str">
            <v>192-1</v>
          </cell>
          <cell r="E5843" t="str">
            <v>192-1-30299</v>
          </cell>
        </row>
        <row r="5843">
          <cell r="G5843" t="str">
            <v>2050201</v>
          </cell>
          <cell r="H5843" t="str">
            <v>30299</v>
          </cell>
          <cell r="I5843">
            <v>40.9488</v>
          </cell>
          <cell r="J5843" t="str">
            <v>深圳市福田区天健天骄幼儿园</v>
          </cell>
        </row>
        <row r="5844">
          <cell r="A5844">
            <v>192</v>
          </cell>
          <cell r="B5844">
            <v>1</v>
          </cell>
          <cell r="C5844" t="str">
            <v>118160</v>
          </cell>
          <cell r="D5844" t="str">
            <v>192-1</v>
          </cell>
          <cell r="E5844" t="str">
            <v>192-1-31002</v>
          </cell>
        </row>
        <row r="5844">
          <cell r="G5844" t="str">
            <v>2050201</v>
          </cell>
          <cell r="H5844" t="str">
            <v>31002</v>
          </cell>
          <cell r="I5844">
            <v>1.294</v>
          </cell>
          <cell r="J5844" t="str">
            <v>深圳市福田区天健天骄幼儿园</v>
          </cell>
        </row>
        <row r="5845">
          <cell r="A5845">
            <v>192</v>
          </cell>
          <cell r="B5845">
            <v>1</v>
          </cell>
          <cell r="C5845" t="str">
            <v>118160</v>
          </cell>
          <cell r="D5845" t="str">
            <v>192-1</v>
          </cell>
          <cell r="E5845" t="str">
            <v>192-1-31099</v>
          </cell>
        </row>
        <row r="5845">
          <cell r="G5845" t="str">
            <v>2050201</v>
          </cell>
          <cell r="H5845" t="str">
            <v>31099</v>
          </cell>
          <cell r="I5845">
            <v>2</v>
          </cell>
          <cell r="J5845" t="str">
            <v>深圳市福田区天健天骄幼儿园</v>
          </cell>
        </row>
        <row r="5846">
          <cell r="A5846">
            <v>192</v>
          </cell>
          <cell r="B5846">
            <v>2</v>
          </cell>
          <cell r="C5846" t="str">
            <v>118160</v>
          </cell>
          <cell r="D5846" t="str">
            <v>192-2</v>
          </cell>
          <cell r="E5846" t="str">
            <v>192-2-30199</v>
          </cell>
        </row>
        <row r="5846">
          <cell r="G5846" t="str">
            <v>2080505</v>
          </cell>
          <cell r="H5846" t="str">
            <v>30199</v>
          </cell>
          <cell r="I5846">
            <v>70</v>
          </cell>
          <cell r="J5846" t="str">
            <v>深圳市福田区天健天骄幼儿园</v>
          </cell>
        </row>
        <row r="5847">
          <cell r="A5847">
            <v>192</v>
          </cell>
          <cell r="B5847">
            <v>3</v>
          </cell>
          <cell r="C5847" t="str">
            <v>118160</v>
          </cell>
          <cell r="D5847" t="str">
            <v>192-3</v>
          </cell>
          <cell r="E5847" t="str">
            <v>192-3-30199</v>
          </cell>
        </row>
        <row r="5847">
          <cell r="G5847" t="str">
            <v>2101102</v>
          </cell>
          <cell r="H5847" t="str">
            <v>30199</v>
          </cell>
          <cell r="I5847">
            <v>28</v>
          </cell>
          <cell r="J5847" t="str">
            <v>深圳市福田区天健天骄幼儿园</v>
          </cell>
        </row>
        <row r="5848">
          <cell r="A5848">
            <v>192</v>
          </cell>
          <cell r="B5848">
            <v>4</v>
          </cell>
          <cell r="C5848" t="str">
            <v>118160</v>
          </cell>
          <cell r="D5848" t="str">
            <v>192-4</v>
          </cell>
          <cell r="E5848" t="str">
            <v>192-4-30113</v>
          </cell>
        </row>
        <row r="5848">
          <cell r="G5848" t="str">
            <v>2210201</v>
          </cell>
          <cell r="H5848" t="str">
            <v>30113</v>
          </cell>
          <cell r="I5848">
            <v>55</v>
          </cell>
          <cell r="J5848" t="str">
            <v>深圳市福田区天健天骄幼儿园</v>
          </cell>
        </row>
        <row r="5849">
          <cell r="A5849">
            <v>193</v>
          </cell>
          <cell r="B5849">
            <v>1</v>
          </cell>
          <cell r="C5849" t="str">
            <v>118167</v>
          </cell>
          <cell r="D5849" t="str">
            <v>193-1</v>
          </cell>
          <cell r="E5849" t="str">
            <v>193-1-30199</v>
          </cell>
        </row>
        <row r="5849">
          <cell r="G5849" t="str">
            <v>2050201</v>
          </cell>
          <cell r="H5849" t="str">
            <v>30199</v>
          </cell>
          <cell r="I5849">
            <v>441.804076</v>
          </cell>
          <cell r="J5849" t="str">
            <v>深圳市福田区竹林中心幼儿园</v>
          </cell>
        </row>
        <row r="5850">
          <cell r="A5850">
            <v>193</v>
          </cell>
          <cell r="B5850">
            <v>1</v>
          </cell>
          <cell r="C5850" t="str">
            <v>118167</v>
          </cell>
          <cell r="D5850" t="str">
            <v>193-1</v>
          </cell>
          <cell r="E5850" t="str">
            <v>193-1-30201</v>
          </cell>
        </row>
        <row r="5850">
          <cell r="G5850" t="str">
            <v>2050201</v>
          </cell>
          <cell r="H5850" t="str">
            <v>30201</v>
          </cell>
          <cell r="I5850">
            <v>3.4178</v>
          </cell>
          <cell r="J5850" t="str">
            <v>深圳市福田区竹林中心幼儿园</v>
          </cell>
        </row>
        <row r="5851">
          <cell r="A5851">
            <v>193</v>
          </cell>
          <cell r="B5851">
            <v>1</v>
          </cell>
          <cell r="C5851" t="str">
            <v>118167</v>
          </cell>
          <cell r="D5851" t="str">
            <v>193-1</v>
          </cell>
          <cell r="E5851" t="str">
            <v>193-1-30205</v>
          </cell>
        </row>
        <row r="5851">
          <cell r="G5851" t="str">
            <v>2050201</v>
          </cell>
          <cell r="H5851" t="str">
            <v>30205</v>
          </cell>
          <cell r="I5851">
            <v>3.7</v>
          </cell>
          <cell r="J5851" t="str">
            <v>深圳市福田区竹林中心幼儿园</v>
          </cell>
        </row>
        <row r="5852">
          <cell r="A5852">
            <v>193</v>
          </cell>
          <cell r="B5852">
            <v>1</v>
          </cell>
          <cell r="C5852" t="str">
            <v>118167</v>
          </cell>
          <cell r="D5852" t="str">
            <v>193-1</v>
          </cell>
          <cell r="E5852" t="str">
            <v>193-1-30206</v>
          </cell>
        </row>
        <row r="5852">
          <cell r="G5852" t="str">
            <v>2050201</v>
          </cell>
          <cell r="H5852" t="str">
            <v>30206</v>
          </cell>
          <cell r="I5852">
            <v>10.35</v>
          </cell>
          <cell r="J5852" t="str">
            <v>深圳市福田区竹林中心幼儿园</v>
          </cell>
        </row>
        <row r="5853">
          <cell r="A5853">
            <v>193</v>
          </cell>
          <cell r="B5853">
            <v>1</v>
          </cell>
          <cell r="C5853" t="str">
            <v>118167</v>
          </cell>
          <cell r="D5853" t="str">
            <v>193-1</v>
          </cell>
          <cell r="E5853" t="str">
            <v>193-1-30207</v>
          </cell>
        </row>
        <row r="5853">
          <cell r="G5853" t="str">
            <v>2050201</v>
          </cell>
          <cell r="H5853" t="str">
            <v>30207</v>
          </cell>
          <cell r="I5853">
            <v>0.42</v>
          </cell>
          <cell r="J5853" t="str">
            <v>深圳市福田区竹林中心幼儿园</v>
          </cell>
        </row>
        <row r="5854">
          <cell r="A5854">
            <v>193</v>
          </cell>
          <cell r="B5854">
            <v>1</v>
          </cell>
          <cell r="C5854" t="str">
            <v>118167</v>
          </cell>
          <cell r="D5854" t="str">
            <v>193-1</v>
          </cell>
          <cell r="E5854" t="str">
            <v>193-1-30209</v>
          </cell>
        </row>
        <row r="5854">
          <cell r="G5854" t="str">
            <v>2050201</v>
          </cell>
          <cell r="H5854" t="str">
            <v>30209</v>
          </cell>
          <cell r="I5854">
            <v>12.6356</v>
          </cell>
          <cell r="J5854" t="str">
            <v>深圳市福田区竹林中心幼儿园</v>
          </cell>
        </row>
        <row r="5855">
          <cell r="A5855">
            <v>193</v>
          </cell>
          <cell r="B5855">
            <v>1</v>
          </cell>
          <cell r="C5855" t="str">
            <v>118167</v>
          </cell>
          <cell r="D5855" t="str">
            <v>193-1</v>
          </cell>
          <cell r="E5855" t="str">
            <v>193-1-30211</v>
          </cell>
        </row>
        <row r="5855">
          <cell r="G5855" t="str">
            <v>2050201</v>
          </cell>
          <cell r="H5855" t="str">
            <v>30211</v>
          </cell>
          <cell r="I5855">
            <v>2.998</v>
          </cell>
          <cell r="J5855" t="str">
            <v>深圳市福田区竹林中心幼儿园</v>
          </cell>
        </row>
        <row r="5856">
          <cell r="A5856">
            <v>193</v>
          </cell>
          <cell r="B5856">
            <v>1</v>
          </cell>
          <cell r="C5856" t="str">
            <v>118167</v>
          </cell>
          <cell r="D5856" t="str">
            <v>193-1</v>
          </cell>
          <cell r="E5856" t="str">
            <v>193-1-30213</v>
          </cell>
        </row>
        <row r="5856">
          <cell r="G5856" t="str">
            <v>2050201</v>
          </cell>
          <cell r="H5856" t="str">
            <v>30213</v>
          </cell>
          <cell r="I5856">
            <v>38.2</v>
          </cell>
          <cell r="J5856" t="str">
            <v>深圳市福田区竹林中心幼儿园</v>
          </cell>
        </row>
        <row r="5857">
          <cell r="A5857">
            <v>193</v>
          </cell>
          <cell r="B5857">
            <v>1</v>
          </cell>
          <cell r="C5857" t="str">
            <v>118167</v>
          </cell>
          <cell r="D5857" t="str">
            <v>193-1</v>
          </cell>
          <cell r="E5857" t="str">
            <v>193-1-30216</v>
          </cell>
        </row>
        <row r="5857">
          <cell r="G5857" t="str">
            <v>2050201</v>
          </cell>
          <cell r="H5857" t="str">
            <v>30216</v>
          </cell>
          <cell r="I5857">
            <v>4.598</v>
          </cell>
          <cell r="J5857" t="str">
            <v>深圳市福田区竹林中心幼儿园</v>
          </cell>
        </row>
        <row r="5858">
          <cell r="A5858">
            <v>193</v>
          </cell>
          <cell r="B5858">
            <v>1</v>
          </cell>
          <cell r="C5858" t="str">
            <v>118167</v>
          </cell>
          <cell r="D5858" t="str">
            <v>193-1</v>
          </cell>
          <cell r="E5858" t="str">
            <v>193-1-30218</v>
          </cell>
        </row>
        <row r="5858">
          <cell r="G5858" t="str">
            <v>2050201</v>
          </cell>
          <cell r="H5858" t="str">
            <v>30218</v>
          </cell>
          <cell r="I5858">
            <v>20.504</v>
          </cell>
          <cell r="J5858" t="str">
            <v>深圳市福田区竹林中心幼儿园</v>
          </cell>
        </row>
        <row r="5859">
          <cell r="A5859">
            <v>193</v>
          </cell>
          <cell r="B5859">
            <v>1</v>
          </cell>
          <cell r="C5859" t="str">
            <v>118167</v>
          </cell>
          <cell r="D5859" t="str">
            <v>193-1</v>
          </cell>
          <cell r="E5859" t="str">
            <v>193-1-30226</v>
          </cell>
        </row>
        <row r="5859">
          <cell r="G5859" t="str">
            <v>2050201</v>
          </cell>
          <cell r="H5859" t="str">
            <v>30226</v>
          </cell>
          <cell r="I5859">
            <v>20.88</v>
          </cell>
          <cell r="J5859" t="str">
            <v>深圳市福田区竹林中心幼儿园</v>
          </cell>
        </row>
        <row r="5860">
          <cell r="A5860">
            <v>193</v>
          </cell>
          <cell r="B5860">
            <v>1</v>
          </cell>
          <cell r="C5860" t="str">
            <v>118167</v>
          </cell>
          <cell r="D5860" t="str">
            <v>193-1</v>
          </cell>
          <cell r="E5860" t="str">
            <v>193-1-30227</v>
          </cell>
        </row>
        <row r="5860">
          <cell r="G5860" t="str">
            <v>2050201</v>
          </cell>
          <cell r="H5860" t="str">
            <v>30227</v>
          </cell>
          <cell r="I5860">
            <v>5.8</v>
          </cell>
          <cell r="J5860" t="str">
            <v>深圳市福田区竹林中心幼儿园</v>
          </cell>
        </row>
        <row r="5861">
          <cell r="A5861">
            <v>193</v>
          </cell>
          <cell r="B5861">
            <v>1</v>
          </cell>
          <cell r="C5861" t="str">
            <v>118167</v>
          </cell>
          <cell r="D5861" t="str">
            <v>193-1</v>
          </cell>
          <cell r="E5861" t="str">
            <v>193-1-30228</v>
          </cell>
        </row>
        <row r="5861">
          <cell r="G5861" t="str">
            <v>2050201</v>
          </cell>
          <cell r="H5861" t="str">
            <v>30228</v>
          </cell>
          <cell r="I5861">
            <v>8.4494</v>
          </cell>
          <cell r="J5861" t="str">
            <v>深圳市福田区竹林中心幼儿园</v>
          </cell>
        </row>
        <row r="5862">
          <cell r="A5862">
            <v>193</v>
          </cell>
          <cell r="B5862">
            <v>1</v>
          </cell>
          <cell r="C5862" t="str">
            <v>118167</v>
          </cell>
          <cell r="D5862" t="str">
            <v>193-1</v>
          </cell>
          <cell r="E5862" t="str">
            <v>193-1-30299</v>
          </cell>
        </row>
        <row r="5862">
          <cell r="G5862" t="str">
            <v>2050201</v>
          </cell>
          <cell r="H5862" t="str">
            <v>30299</v>
          </cell>
          <cell r="I5862">
            <v>43.6692</v>
          </cell>
          <cell r="J5862" t="str">
            <v>深圳市福田区竹林中心幼儿园</v>
          </cell>
        </row>
        <row r="5863">
          <cell r="A5863">
            <v>193</v>
          </cell>
          <cell r="B5863">
            <v>1</v>
          </cell>
          <cell r="C5863" t="str">
            <v>118167</v>
          </cell>
          <cell r="D5863" t="str">
            <v>193-1</v>
          </cell>
          <cell r="E5863" t="str">
            <v>193-1-31002</v>
          </cell>
        </row>
        <row r="5863">
          <cell r="G5863" t="str">
            <v>2050201</v>
          </cell>
          <cell r="H5863" t="str">
            <v>31002</v>
          </cell>
          <cell r="I5863">
            <v>4.316</v>
          </cell>
          <cell r="J5863" t="str">
            <v>深圳市福田区竹林中心幼儿园</v>
          </cell>
        </row>
        <row r="5864">
          <cell r="A5864">
            <v>193</v>
          </cell>
          <cell r="B5864">
            <v>1</v>
          </cell>
          <cell r="C5864" t="str">
            <v>118167</v>
          </cell>
          <cell r="D5864" t="str">
            <v>193-1</v>
          </cell>
          <cell r="E5864" t="str">
            <v>193-1-31003</v>
          </cell>
        </row>
        <row r="5864">
          <cell r="G5864" t="str">
            <v>2050201</v>
          </cell>
          <cell r="H5864" t="str">
            <v>31003</v>
          </cell>
          <cell r="I5864">
            <v>4.55</v>
          </cell>
          <cell r="J5864" t="str">
            <v>深圳市福田区竹林中心幼儿园</v>
          </cell>
        </row>
        <row r="5865">
          <cell r="A5865">
            <v>193</v>
          </cell>
          <cell r="B5865">
            <v>1</v>
          </cell>
          <cell r="C5865" t="str">
            <v>118167</v>
          </cell>
          <cell r="D5865" t="str">
            <v>193-1</v>
          </cell>
          <cell r="E5865" t="str">
            <v>193-1-31099</v>
          </cell>
        </row>
        <row r="5865">
          <cell r="G5865" t="str">
            <v>2050201</v>
          </cell>
          <cell r="H5865" t="str">
            <v>31099</v>
          </cell>
          <cell r="I5865">
            <v>0.512</v>
          </cell>
          <cell r="J5865" t="str">
            <v>深圳市福田区竹林中心幼儿园</v>
          </cell>
        </row>
        <row r="5866">
          <cell r="A5866">
            <v>193</v>
          </cell>
          <cell r="B5866">
            <v>2</v>
          </cell>
          <cell r="C5866" t="str">
            <v>118167</v>
          </cell>
          <cell r="D5866" t="str">
            <v>193-2</v>
          </cell>
          <cell r="E5866" t="str">
            <v>193-2-30199</v>
          </cell>
        </row>
        <row r="5866">
          <cell r="G5866" t="str">
            <v>2080505</v>
          </cell>
          <cell r="H5866" t="str">
            <v>30199</v>
          </cell>
          <cell r="I5866">
            <v>92.133</v>
          </cell>
          <cell r="J5866" t="str">
            <v>深圳市福田区竹林中心幼儿园</v>
          </cell>
        </row>
        <row r="5867">
          <cell r="A5867">
            <v>193</v>
          </cell>
          <cell r="B5867">
            <v>3</v>
          </cell>
          <cell r="C5867" t="str">
            <v>118167</v>
          </cell>
          <cell r="D5867" t="str">
            <v>193-3</v>
          </cell>
          <cell r="E5867" t="str">
            <v>193-3-30199</v>
          </cell>
        </row>
        <row r="5867">
          <cell r="G5867" t="str">
            <v>2101102</v>
          </cell>
          <cell r="H5867" t="str">
            <v>30199</v>
          </cell>
          <cell r="I5867">
            <v>24.664524</v>
          </cell>
          <cell r="J5867" t="str">
            <v>深圳市福田区竹林中心幼儿园</v>
          </cell>
        </row>
        <row r="5868">
          <cell r="A5868">
            <v>193</v>
          </cell>
          <cell r="B5868">
            <v>4</v>
          </cell>
          <cell r="C5868" t="str">
            <v>118167</v>
          </cell>
          <cell r="D5868" t="str">
            <v>193-4</v>
          </cell>
          <cell r="E5868" t="str">
            <v>193-4-30113</v>
          </cell>
        </row>
        <row r="5868">
          <cell r="G5868" t="str">
            <v>2210201</v>
          </cell>
          <cell r="H5868" t="str">
            <v>30113</v>
          </cell>
          <cell r="I5868">
            <v>149.3984</v>
          </cell>
          <cell r="J5868" t="str">
            <v>深圳市福田区竹林中心幼儿园</v>
          </cell>
        </row>
        <row r="5869">
          <cell r="A5869">
            <v>194</v>
          </cell>
          <cell r="B5869">
            <v>1</v>
          </cell>
          <cell r="C5869" t="str">
            <v>118109</v>
          </cell>
          <cell r="D5869" t="str">
            <v>194-1</v>
          </cell>
          <cell r="E5869" t="str">
            <v>194-1-30199</v>
          </cell>
        </row>
        <row r="5869">
          <cell r="G5869" t="str">
            <v>2050201</v>
          </cell>
          <cell r="H5869" t="str">
            <v>30199</v>
          </cell>
          <cell r="I5869">
            <v>642</v>
          </cell>
          <cell r="J5869" t="str">
            <v>深圳市福田区益强小学附属幼儿园</v>
          </cell>
        </row>
        <row r="5870">
          <cell r="A5870">
            <v>194</v>
          </cell>
          <cell r="B5870">
            <v>1</v>
          </cell>
          <cell r="C5870" t="str">
            <v>118109</v>
          </cell>
          <cell r="D5870" t="str">
            <v>194-1</v>
          </cell>
          <cell r="E5870" t="str">
            <v>194-1-30201</v>
          </cell>
        </row>
        <row r="5870">
          <cell r="G5870" t="str">
            <v>2050201</v>
          </cell>
          <cell r="H5870" t="str">
            <v>30201</v>
          </cell>
          <cell r="I5870">
            <v>4.1845</v>
          </cell>
          <cell r="J5870" t="str">
            <v>深圳市福田区益强小学附属幼儿园</v>
          </cell>
        </row>
        <row r="5871">
          <cell r="A5871">
            <v>194</v>
          </cell>
          <cell r="B5871">
            <v>1</v>
          </cell>
          <cell r="C5871" t="str">
            <v>118109</v>
          </cell>
          <cell r="D5871" t="str">
            <v>194-1</v>
          </cell>
          <cell r="E5871" t="str">
            <v>194-1-30205</v>
          </cell>
        </row>
        <row r="5871">
          <cell r="G5871" t="str">
            <v>2050201</v>
          </cell>
          <cell r="H5871" t="str">
            <v>30205</v>
          </cell>
          <cell r="I5871">
            <v>3</v>
          </cell>
          <cell r="J5871" t="str">
            <v>深圳市福田区益强小学附属幼儿园</v>
          </cell>
        </row>
        <row r="5872">
          <cell r="A5872">
            <v>194</v>
          </cell>
          <cell r="B5872">
            <v>1</v>
          </cell>
          <cell r="C5872" t="str">
            <v>118109</v>
          </cell>
          <cell r="D5872" t="str">
            <v>194-1</v>
          </cell>
          <cell r="E5872" t="str">
            <v>194-1-30206</v>
          </cell>
        </row>
        <row r="5872">
          <cell r="G5872" t="str">
            <v>2050201</v>
          </cell>
          <cell r="H5872" t="str">
            <v>30206</v>
          </cell>
          <cell r="I5872">
            <v>15</v>
          </cell>
          <cell r="J5872" t="str">
            <v>深圳市福田区益强小学附属幼儿园</v>
          </cell>
        </row>
        <row r="5873">
          <cell r="A5873">
            <v>194</v>
          </cell>
          <cell r="B5873">
            <v>1</v>
          </cell>
          <cell r="C5873" t="str">
            <v>118109</v>
          </cell>
          <cell r="D5873" t="str">
            <v>194-1</v>
          </cell>
          <cell r="E5873" t="str">
            <v>194-1-30207</v>
          </cell>
        </row>
        <row r="5873">
          <cell r="G5873" t="str">
            <v>2050201</v>
          </cell>
          <cell r="H5873" t="str">
            <v>30207</v>
          </cell>
          <cell r="I5873">
            <v>0.72</v>
          </cell>
          <cell r="J5873" t="str">
            <v>深圳市福田区益强小学附属幼儿园</v>
          </cell>
        </row>
        <row r="5874">
          <cell r="A5874">
            <v>194</v>
          </cell>
          <cell r="B5874">
            <v>1</v>
          </cell>
          <cell r="C5874" t="str">
            <v>118109</v>
          </cell>
          <cell r="D5874" t="str">
            <v>194-1</v>
          </cell>
          <cell r="E5874" t="str">
            <v>194-1-30209</v>
          </cell>
        </row>
        <row r="5874">
          <cell r="G5874" t="str">
            <v>2050201</v>
          </cell>
          <cell r="H5874" t="str">
            <v>30209</v>
          </cell>
          <cell r="I5874">
            <v>18.012</v>
          </cell>
          <cell r="J5874" t="str">
            <v>深圳市福田区益强小学附属幼儿园</v>
          </cell>
        </row>
        <row r="5875">
          <cell r="A5875">
            <v>194</v>
          </cell>
          <cell r="B5875">
            <v>1</v>
          </cell>
          <cell r="C5875" t="str">
            <v>118109</v>
          </cell>
          <cell r="D5875" t="str">
            <v>194-1</v>
          </cell>
          <cell r="E5875" t="str">
            <v>194-1-30213</v>
          </cell>
        </row>
        <row r="5875">
          <cell r="G5875" t="str">
            <v>2050201</v>
          </cell>
          <cell r="H5875" t="str">
            <v>30213</v>
          </cell>
          <cell r="I5875">
            <v>32.5</v>
          </cell>
          <cell r="J5875" t="str">
            <v>深圳市福田区益强小学附属幼儿园</v>
          </cell>
        </row>
        <row r="5876">
          <cell r="A5876">
            <v>194</v>
          </cell>
          <cell r="B5876">
            <v>1</v>
          </cell>
          <cell r="C5876" t="str">
            <v>118109</v>
          </cell>
          <cell r="D5876" t="str">
            <v>194-1</v>
          </cell>
          <cell r="E5876" t="str">
            <v>194-1-30214</v>
          </cell>
        </row>
        <row r="5876">
          <cell r="G5876" t="str">
            <v>2050201</v>
          </cell>
          <cell r="H5876" t="str">
            <v>30214</v>
          </cell>
          <cell r="I5876">
            <v>1.5</v>
          </cell>
          <cell r="J5876" t="str">
            <v>深圳市福田区益强小学附属幼儿园</v>
          </cell>
        </row>
        <row r="5877">
          <cell r="A5877">
            <v>194</v>
          </cell>
          <cell r="B5877">
            <v>1</v>
          </cell>
          <cell r="C5877" t="str">
            <v>118109</v>
          </cell>
          <cell r="D5877" t="str">
            <v>194-1</v>
          </cell>
          <cell r="E5877" t="str">
            <v>194-1-30216</v>
          </cell>
        </row>
        <row r="5877">
          <cell r="G5877" t="str">
            <v>2050201</v>
          </cell>
          <cell r="H5877" t="str">
            <v>30216</v>
          </cell>
          <cell r="I5877">
            <v>2</v>
          </cell>
          <cell r="J5877" t="str">
            <v>深圳市福田区益强小学附属幼儿园</v>
          </cell>
        </row>
        <row r="5878">
          <cell r="A5878">
            <v>194</v>
          </cell>
          <cell r="B5878">
            <v>1</v>
          </cell>
          <cell r="C5878" t="str">
            <v>118109</v>
          </cell>
          <cell r="D5878" t="str">
            <v>194-1</v>
          </cell>
          <cell r="E5878" t="str">
            <v>194-1-30218</v>
          </cell>
        </row>
        <row r="5878">
          <cell r="G5878" t="str">
            <v>2050201</v>
          </cell>
          <cell r="H5878" t="str">
            <v>30218</v>
          </cell>
          <cell r="I5878">
            <v>12.5</v>
          </cell>
          <cell r="J5878" t="str">
            <v>深圳市福田区益强小学附属幼儿园</v>
          </cell>
        </row>
        <row r="5879">
          <cell r="A5879">
            <v>194</v>
          </cell>
          <cell r="B5879">
            <v>1</v>
          </cell>
          <cell r="C5879" t="str">
            <v>118109</v>
          </cell>
          <cell r="D5879" t="str">
            <v>194-1</v>
          </cell>
          <cell r="E5879" t="str">
            <v>194-1-30226</v>
          </cell>
        </row>
        <row r="5879">
          <cell r="G5879" t="str">
            <v>2050201</v>
          </cell>
          <cell r="H5879" t="str">
            <v>30226</v>
          </cell>
          <cell r="I5879">
            <v>2</v>
          </cell>
          <cell r="J5879" t="str">
            <v>深圳市福田区益强小学附属幼儿园</v>
          </cell>
        </row>
        <row r="5880">
          <cell r="A5880">
            <v>194</v>
          </cell>
          <cell r="B5880">
            <v>1</v>
          </cell>
          <cell r="C5880" t="str">
            <v>118109</v>
          </cell>
          <cell r="D5880" t="str">
            <v>194-1</v>
          </cell>
          <cell r="E5880" t="str">
            <v>194-1-30227</v>
          </cell>
        </row>
        <row r="5880">
          <cell r="G5880" t="str">
            <v>2050201</v>
          </cell>
          <cell r="H5880" t="str">
            <v>30227</v>
          </cell>
          <cell r="I5880">
            <v>20.3</v>
          </cell>
          <cell r="J5880" t="str">
            <v>深圳市福田区益强小学附属幼儿园</v>
          </cell>
        </row>
        <row r="5881">
          <cell r="A5881">
            <v>194</v>
          </cell>
          <cell r="B5881">
            <v>1</v>
          </cell>
          <cell r="C5881" t="str">
            <v>118109</v>
          </cell>
          <cell r="D5881" t="str">
            <v>194-1</v>
          </cell>
          <cell r="E5881" t="str">
            <v>194-1-30228</v>
          </cell>
        </row>
        <row r="5881">
          <cell r="G5881" t="str">
            <v>2050201</v>
          </cell>
          <cell r="H5881" t="str">
            <v>30228</v>
          </cell>
          <cell r="I5881">
            <v>8.988</v>
          </cell>
          <cell r="J5881" t="str">
            <v>深圳市福田区益强小学附属幼儿园</v>
          </cell>
        </row>
        <row r="5882">
          <cell r="A5882">
            <v>194</v>
          </cell>
          <cell r="B5882">
            <v>1</v>
          </cell>
          <cell r="C5882" t="str">
            <v>118109</v>
          </cell>
          <cell r="D5882" t="str">
            <v>194-1</v>
          </cell>
          <cell r="E5882" t="str">
            <v>194-1-30299</v>
          </cell>
        </row>
        <row r="5882">
          <cell r="G5882" t="str">
            <v>2050201</v>
          </cell>
          <cell r="H5882" t="str">
            <v>30299</v>
          </cell>
          <cell r="I5882">
            <v>24.0275</v>
          </cell>
          <cell r="J5882" t="str">
            <v>深圳市福田区益强小学附属幼儿园</v>
          </cell>
        </row>
        <row r="5883">
          <cell r="A5883">
            <v>194</v>
          </cell>
          <cell r="B5883">
            <v>1</v>
          </cell>
          <cell r="C5883" t="str">
            <v>118109</v>
          </cell>
          <cell r="D5883" t="str">
            <v>194-1</v>
          </cell>
          <cell r="E5883" t="str">
            <v>194-1-31002</v>
          </cell>
        </row>
        <row r="5883">
          <cell r="G5883" t="str">
            <v>2050201</v>
          </cell>
          <cell r="H5883" t="str">
            <v>31002</v>
          </cell>
          <cell r="I5883">
            <v>23.268</v>
          </cell>
          <cell r="J5883" t="str">
            <v>深圳市福田区益强小学附属幼儿园</v>
          </cell>
        </row>
        <row r="5884">
          <cell r="A5884">
            <v>195</v>
          </cell>
          <cell r="B5884">
            <v>1</v>
          </cell>
          <cell r="C5884" t="str">
            <v>118113</v>
          </cell>
          <cell r="D5884" t="str">
            <v>195-1</v>
          </cell>
          <cell r="E5884" t="str">
            <v>195-1-30199</v>
          </cell>
        </row>
        <row r="5884">
          <cell r="G5884" t="str">
            <v>2050201</v>
          </cell>
          <cell r="H5884" t="str">
            <v>30199</v>
          </cell>
          <cell r="I5884">
            <v>541.10164</v>
          </cell>
          <cell r="J5884" t="str">
            <v>深圳市福田区外国语学校附属幼儿园</v>
          </cell>
        </row>
        <row r="5885">
          <cell r="A5885">
            <v>195</v>
          </cell>
          <cell r="B5885">
            <v>1</v>
          </cell>
          <cell r="C5885" t="str">
            <v>118113</v>
          </cell>
          <cell r="D5885" t="str">
            <v>195-1</v>
          </cell>
          <cell r="E5885" t="str">
            <v>195-1-30201</v>
          </cell>
        </row>
        <row r="5885">
          <cell r="G5885" t="str">
            <v>2050201</v>
          </cell>
          <cell r="H5885" t="str">
            <v>30201</v>
          </cell>
          <cell r="I5885">
            <v>8.24</v>
          </cell>
          <cell r="J5885" t="str">
            <v>深圳市福田区外国语学校附属幼儿园</v>
          </cell>
        </row>
        <row r="5886">
          <cell r="A5886">
            <v>195</v>
          </cell>
          <cell r="B5886">
            <v>1</v>
          </cell>
          <cell r="C5886" t="str">
            <v>118113</v>
          </cell>
          <cell r="D5886" t="str">
            <v>195-1</v>
          </cell>
          <cell r="E5886" t="str">
            <v>195-1-30205</v>
          </cell>
        </row>
        <row r="5886">
          <cell r="G5886" t="str">
            <v>2050201</v>
          </cell>
          <cell r="H5886" t="str">
            <v>30205</v>
          </cell>
          <cell r="I5886">
            <v>2.52</v>
          </cell>
          <cell r="J5886" t="str">
            <v>深圳市福田区外国语学校附属幼儿园</v>
          </cell>
        </row>
        <row r="5887">
          <cell r="A5887">
            <v>195</v>
          </cell>
          <cell r="B5887">
            <v>1</v>
          </cell>
          <cell r="C5887" t="str">
            <v>118113</v>
          </cell>
          <cell r="D5887" t="str">
            <v>195-1</v>
          </cell>
          <cell r="E5887" t="str">
            <v>195-1-30206</v>
          </cell>
        </row>
        <row r="5887">
          <cell r="G5887" t="str">
            <v>2050201</v>
          </cell>
          <cell r="H5887" t="str">
            <v>30206</v>
          </cell>
          <cell r="I5887">
            <v>17.0132</v>
          </cell>
          <cell r="J5887" t="str">
            <v>深圳市福田区外国语学校附属幼儿园</v>
          </cell>
        </row>
        <row r="5888">
          <cell r="A5888">
            <v>195</v>
          </cell>
          <cell r="B5888">
            <v>1</v>
          </cell>
          <cell r="C5888" t="str">
            <v>118113</v>
          </cell>
          <cell r="D5888" t="str">
            <v>195-1</v>
          </cell>
          <cell r="E5888" t="str">
            <v>195-1-30207</v>
          </cell>
        </row>
        <row r="5888">
          <cell r="G5888" t="str">
            <v>2050201</v>
          </cell>
          <cell r="H5888" t="str">
            <v>30207</v>
          </cell>
          <cell r="I5888">
            <v>2.64</v>
          </cell>
          <cell r="J5888" t="str">
            <v>深圳市福田区外国语学校附属幼儿园</v>
          </cell>
        </row>
        <row r="5889">
          <cell r="A5889">
            <v>195</v>
          </cell>
          <cell r="B5889">
            <v>1</v>
          </cell>
          <cell r="C5889" t="str">
            <v>118113</v>
          </cell>
          <cell r="D5889" t="str">
            <v>195-1</v>
          </cell>
          <cell r="E5889" t="str">
            <v>195-1-30209</v>
          </cell>
        </row>
        <row r="5889">
          <cell r="G5889" t="str">
            <v>2050201</v>
          </cell>
          <cell r="H5889" t="str">
            <v>30209</v>
          </cell>
          <cell r="I5889">
            <v>6.38</v>
          </cell>
          <cell r="J5889" t="str">
            <v>深圳市福田区外国语学校附属幼儿园</v>
          </cell>
        </row>
        <row r="5890">
          <cell r="A5890">
            <v>195</v>
          </cell>
          <cell r="B5890">
            <v>1</v>
          </cell>
          <cell r="C5890" t="str">
            <v>118113</v>
          </cell>
          <cell r="D5890" t="str">
            <v>195-1</v>
          </cell>
          <cell r="E5890" t="str">
            <v>195-1-30211</v>
          </cell>
        </row>
        <row r="5890">
          <cell r="G5890" t="str">
            <v>2050201</v>
          </cell>
          <cell r="H5890" t="str">
            <v>30211</v>
          </cell>
          <cell r="I5890">
            <v>0.201</v>
          </cell>
          <cell r="J5890" t="str">
            <v>深圳市福田区外国语学校附属幼儿园</v>
          </cell>
        </row>
        <row r="5891">
          <cell r="A5891">
            <v>195</v>
          </cell>
          <cell r="B5891">
            <v>1</v>
          </cell>
          <cell r="C5891" t="str">
            <v>118113</v>
          </cell>
          <cell r="D5891" t="str">
            <v>195-1</v>
          </cell>
          <cell r="E5891" t="str">
            <v>195-1-30213</v>
          </cell>
        </row>
        <row r="5891">
          <cell r="G5891" t="str">
            <v>2050201</v>
          </cell>
          <cell r="H5891" t="str">
            <v>30213</v>
          </cell>
          <cell r="I5891">
            <v>24.0641</v>
          </cell>
          <cell r="J5891" t="str">
            <v>深圳市福田区外国语学校附属幼儿园</v>
          </cell>
        </row>
        <row r="5892">
          <cell r="A5892">
            <v>195</v>
          </cell>
          <cell r="B5892">
            <v>1</v>
          </cell>
          <cell r="C5892" t="str">
            <v>118113</v>
          </cell>
          <cell r="D5892" t="str">
            <v>195-1</v>
          </cell>
          <cell r="E5892" t="str">
            <v>195-1-30216</v>
          </cell>
        </row>
        <row r="5892">
          <cell r="G5892" t="str">
            <v>2050201</v>
          </cell>
          <cell r="H5892" t="str">
            <v>30216</v>
          </cell>
          <cell r="I5892">
            <v>7.008</v>
          </cell>
          <cell r="J5892" t="str">
            <v>深圳市福田区外国语学校附属幼儿园</v>
          </cell>
        </row>
        <row r="5893">
          <cell r="A5893">
            <v>195</v>
          </cell>
          <cell r="B5893">
            <v>1</v>
          </cell>
          <cell r="C5893" t="str">
            <v>118113</v>
          </cell>
          <cell r="D5893" t="str">
            <v>195-1</v>
          </cell>
          <cell r="E5893" t="str">
            <v>195-1-30218</v>
          </cell>
        </row>
        <row r="5893">
          <cell r="G5893" t="str">
            <v>2050201</v>
          </cell>
          <cell r="H5893" t="str">
            <v>30218</v>
          </cell>
          <cell r="I5893">
            <v>10.799</v>
          </cell>
          <cell r="J5893" t="str">
            <v>深圳市福田区外国语学校附属幼儿园</v>
          </cell>
        </row>
        <row r="5894">
          <cell r="A5894">
            <v>195</v>
          </cell>
          <cell r="B5894">
            <v>1</v>
          </cell>
          <cell r="C5894" t="str">
            <v>118113</v>
          </cell>
          <cell r="D5894" t="str">
            <v>195-1</v>
          </cell>
          <cell r="E5894" t="str">
            <v>195-1-30226</v>
          </cell>
        </row>
        <row r="5894">
          <cell r="G5894" t="str">
            <v>2050201</v>
          </cell>
          <cell r="H5894" t="str">
            <v>30226</v>
          </cell>
          <cell r="I5894">
            <v>5.38</v>
          </cell>
          <cell r="J5894" t="str">
            <v>深圳市福田区外国语学校附属幼儿园</v>
          </cell>
        </row>
        <row r="5895">
          <cell r="A5895">
            <v>195</v>
          </cell>
          <cell r="B5895">
            <v>1</v>
          </cell>
          <cell r="C5895" t="str">
            <v>118113</v>
          </cell>
          <cell r="D5895" t="str">
            <v>195-1</v>
          </cell>
          <cell r="E5895" t="str">
            <v>195-1-30227</v>
          </cell>
        </row>
        <row r="5895">
          <cell r="G5895" t="str">
            <v>2050201</v>
          </cell>
          <cell r="H5895" t="str">
            <v>30227</v>
          </cell>
          <cell r="I5895">
            <v>30.94</v>
          </cell>
          <cell r="J5895" t="str">
            <v>深圳市福田区外国语学校附属幼儿园</v>
          </cell>
        </row>
        <row r="5896">
          <cell r="A5896">
            <v>195</v>
          </cell>
          <cell r="B5896">
            <v>1</v>
          </cell>
          <cell r="C5896" t="str">
            <v>118113</v>
          </cell>
          <cell r="D5896" t="str">
            <v>195-1</v>
          </cell>
          <cell r="E5896" t="str">
            <v>195-1-30228</v>
          </cell>
        </row>
        <row r="5896">
          <cell r="G5896" t="str">
            <v>2050201</v>
          </cell>
          <cell r="H5896" t="str">
            <v>30228</v>
          </cell>
          <cell r="I5896">
            <v>10</v>
          </cell>
          <cell r="J5896" t="str">
            <v>深圳市福田区外国语学校附属幼儿园</v>
          </cell>
        </row>
        <row r="5897">
          <cell r="A5897">
            <v>195</v>
          </cell>
          <cell r="B5897">
            <v>1</v>
          </cell>
          <cell r="C5897" t="str">
            <v>118113</v>
          </cell>
          <cell r="D5897" t="str">
            <v>195-1</v>
          </cell>
          <cell r="E5897" t="str">
            <v>195-1-30299</v>
          </cell>
        </row>
        <row r="5897">
          <cell r="G5897" t="str">
            <v>2050201</v>
          </cell>
          <cell r="H5897" t="str">
            <v>30299</v>
          </cell>
          <cell r="I5897">
            <v>59.6146</v>
          </cell>
          <cell r="J5897" t="str">
            <v>深圳市福田区外国语学校附属幼儿园</v>
          </cell>
        </row>
        <row r="5898">
          <cell r="A5898">
            <v>195</v>
          </cell>
          <cell r="B5898">
            <v>1</v>
          </cell>
          <cell r="C5898" t="str">
            <v>118113</v>
          </cell>
          <cell r="D5898" t="str">
            <v>195-1</v>
          </cell>
          <cell r="E5898" t="str">
            <v>195-1-31002</v>
          </cell>
        </row>
        <row r="5898">
          <cell r="G5898" t="str">
            <v>2050201</v>
          </cell>
          <cell r="H5898" t="str">
            <v>31002</v>
          </cell>
          <cell r="I5898">
            <v>0.2001</v>
          </cell>
          <cell r="J5898" t="str">
            <v>深圳市福田区外国语学校附属幼儿园</v>
          </cell>
        </row>
        <row r="5899">
          <cell r="A5899">
            <v>195</v>
          </cell>
          <cell r="B5899">
            <v>2</v>
          </cell>
          <cell r="C5899" t="str">
            <v>118113</v>
          </cell>
          <cell r="D5899" t="str">
            <v>195-2</v>
          </cell>
          <cell r="E5899" t="str">
            <v>195-2-30199</v>
          </cell>
        </row>
        <row r="5899">
          <cell r="G5899" t="str">
            <v>2080505</v>
          </cell>
          <cell r="H5899" t="str">
            <v>30199</v>
          </cell>
          <cell r="I5899">
            <v>74.57736</v>
          </cell>
          <cell r="J5899" t="str">
            <v>深圳市福田区外国语学校附属幼儿园</v>
          </cell>
        </row>
        <row r="5900">
          <cell r="A5900">
            <v>195</v>
          </cell>
          <cell r="B5900">
            <v>3</v>
          </cell>
          <cell r="C5900" t="str">
            <v>118113</v>
          </cell>
          <cell r="D5900" t="str">
            <v>195-3</v>
          </cell>
          <cell r="E5900" t="str">
            <v>195-3-30199</v>
          </cell>
        </row>
        <row r="5900">
          <cell r="G5900" t="str">
            <v>2101102</v>
          </cell>
          <cell r="H5900" t="str">
            <v>30199</v>
          </cell>
          <cell r="I5900">
            <v>30.7164</v>
          </cell>
          <cell r="J5900" t="str">
            <v>深圳市福田区外国语学校附属幼儿园</v>
          </cell>
        </row>
        <row r="5901">
          <cell r="A5901">
            <v>195</v>
          </cell>
          <cell r="B5901">
            <v>4</v>
          </cell>
          <cell r="C5901" t="str">
            <v>118113</v>
          </cell>
          <cell r="D5901" t="str">
            <v>195-4</v>
          </cell>
          <cell r="E5901" t="str">
            <v>195-4-30113</v>
          </cell>
        </row>
        <row r="5901">
          <cell r="G5901" t="str">
            <v>2210201</v>
          </cell>
          <cell r="H5901" t="str">
            <v>30113</v>
          </cell>
          <cell r="I5901">
            <v>59.6046</v>
          </cell>
          <cell r="J5901" t="str">
            <v>深圳市福田区外国语学校附属幼儿园</v>
          </cell>
        </row>
        <row r="5902">
          <cell r="A5902">
            <v>196</v>
          </cell>
          <cell r="B5902">
            <v>1</v>
          </cell>
          <cell r="C5902" t="str">
            <v>118139</v>
          </cell>
          <cell r="D5902" t="str">
            <v>196-1</v>
          </cell>
          <cell r="E5902" t="str">
            <v>196-1-30199</v>
          </cell>
        </row>
        <row r="5902">
          <cell r="G5902" t="str">
            <v>2050201</v>
          </cell>
          <cell r="H5902" t="str">
            <v>30199</v>
          </cell>
          <cell r="I5902">
            <v>733.6</v>
          </cell>
          <cell r="J5902" t="str">
            <v>深圳市福田区福民小学附属幼儿园</v>
          </cell>
        </row>
        <row r="5903">
          <cell r="A5903">
            <v>196</v>
          </cell>
          <cell r="B5903">
            <v>1</v>
          </cell>
          <cell r="C5903" t="str">
            <v>118139</v>
          </cell>
          <cell r="D5903" t="str">
            <v>196-1</v>
          </cell>
          <cell r="E5903" t="str">
            <v>196-1-30201</v>
          </cell>
        </row>
        <row r="5903">
          <cell r="G5903" t="str">
            <v>2050201</v>
          </cell>
          <cell r="H5903" t="str">
            <v>30201</v>
          </cell>
          <cell r="I5903">
            <v>3.985</v>
          </cell>
          <cell r="J5903" t="str">
            <v>深圳市福田区福民小学附属幼儿园</v>
          </cell>
        </row>
        <row r="5904">
          <cell r="A5904">
            <v>196</v>
          </cell>
          <cell r="B5904">
            <v>1</v>
          </cell>
          <cell r="C5904" t="str">
            <v>118139</v>
          </cell>
          <cell r="D5904" t="str">
            <v>196-1</v>
          </cell>
          <cell r="E5904" t="str">
            <v>196-1-30205</v>
          </cell>
        </row>
        <row r="5904">
          <cell r="G5904" t="str">
            <v>2050201</v>
          </cell>
          <cell r="H5904" t="str">
            <v>30205</v>
          </cell>
          <cell r="I5904">
            <v>3.6</v>
          </cell>
          <cell r="J5904" t="str">
            <v>深圳市福田区福民小学附属幼儿园</v>
          </cell>
        </row>
        <row r="5905">
          <cell r="A5905">
            <v>196</v>
          </cell>
          <cell r="B5905">
            <v>1</v>
          </cell>
          <cell r="C5905" t="str">
            <v>118139</v>
          </cell>
          <cell r="D5905" t="str">
            <v>196-1</v>
          </cell>
          <cell r="E5905" t="str">
            <v>196-1-30206</v>
          </cell>
        </row>
        <row r="5905">
          <cell r="G5905" t="str">
            <v>2050201</v>
          </cell>
          <cell r="H5905" t="str">
            <v>30206</v>
          </cell>
          <cell r="I5905">
            <v>15.6</v>
          </cell>
          <cell r="J5905" t="str">
            <v>深圳市福田区福民小学附属幼儿园</v>
          </cell>
        </row>
        <row r="5906">
          <cell r="A5906">
            <v>196</v>
          </cell>
          <cell r="B5906">
            <v>1</v>
          </cell>
          <cell r="C5906" t="str">
            <v>118139</v>
          </cell>
          <cell r="D5906" t="str">
            <v>196-1</v>
          </cell>
          <cell r="E5906" t="str">
            <v>196-1-30207</v>
          </cell>
        </row>
        <row r="5906">
          <cell r="G5906" t="str">
            <v>2050201</v>
          </cell>
          <cell r="H5906" t="str">
            <v>30207</v>
          </cell>
          <cell r="I5906">
            <v>1.2108</v>
          </cell>
          <cell r="J5906" t="str">
            <v>深圳市福田区福民小学附属幼儿园</v>
          </cell>
        </row>
        <row r="5907">
          <cell r="A5907">
            <v>196</v>
          </cell>
          <cell r="B5907">
            <v>1</v>
          </cell>
          <cell r="C5907" t="str">
            <v>118139</v>
          </cell>
          <cell r="D5907" t="str">
            <v>196-1</v>
          </cell>
          <cell r="E5907" t="str">
            <v>196-1-30209</v>
          </cell>
        </row>
        <row r="5907">
          <cell r="G5907" t="str">
            <v>2050201</v>
          </cell>
          <cell r="H5907" t="str">
            <v>30209</v>
          </cell>
          <cell r="I5907">
            <v>1.8</v>
          </cell>
          <cell r="J5907" t="str">
            <v>深圳市福田区福民小学附属幼儿园</v>
          </cell>
        </row>
        <row r="5908">
          <cell r="A5908">
            <v>196</v>
          </cell>
          <cell r="B5908">
            <v>1</v>
          </cell>
          <cell r="C5908" t="str">
            <v>118139</v>
          </cell>
          <cell r="D5908" t="str">
            <v>196-1</v>
          </cell>
          <cell r="E5908" t="str">
            <v>196-1-30213</v>
          </cell>
        </row>
        <row r="5908">
          <cell r="G5908" t="str">
            <v>2050201</v>
          </cell>
          <cell r="H5908" t="str">
            <v>30213</v>
          </cell>
          <cell r="I5908">
            <v>47.625</v>
          </cell>
          <cell r="J5908" t="str">
            <v>深圳市福田区福民小学附属幼儿园</v>
          </cell>
        </row>
        <row r="5909">
          <cell r="A5909">
            <v>196</v>
          </cell>
          <cell r="B5909">
            <v>1</v>
          </cell>
          <cell r="C5909" t="str">
            <v>118139</v>
          </cell>
          <cell r="D5909" t="str">
            <v>196-1</v>
          </cell>
          <cell r="E5909" t="str">
            <v>196-1-30214</v>
          </cell>
        </row>
        <row r="5909">
          <cell r="G5909" t="str">
            <v>2050201</v>
          </cell>
          <cell r="H5909" t="str">
            <v>30214</v>
          </cell>
          <cell r="I5909">
            <v>3.021</v>
          </cell>
          <cell r="J5909" t="str">
            <v>深圳市福田区福民小学附属幼儿园</v>
          </cell>
        </row>
        <row r="5910">
          <cell r="A5910">
            <v>196</v>
          </cell>
          <cell r="B5910">
            <v>1</v>
          </cell>
          <cell r="C5910" t="str">
            <v>118139</v>
          </cell>
          <cell r="D5910" t="str">
            <v>196-1</v>
          </cell>
          <cell r="E5910" t="str">
            <v>196-1-30216</v>
          </cell>
        </row>
        <row r="5910">
          <cell r="G5910" t="str">
            <v>2050201</v>
          </cell>
          <cell r="H5910" t="str">
            <v>30216</v>
          </cell>
          <cell r="I5910">
            <v>2.1</v>
          </cell>
          <cell r="J5910" t="str">
            <v>深圳市福田区福民小学附属幼儿园</v>
          </cell>
        </row>
        <row r="5911">
          <cell r="A5911">
            <v>196</v>
          </cell>
          <cell r="B5911">
            <v>1</v>
          </cell>
          <cell r="C5911" t="str">
            <v>118139</v>
          </cell>
          <cell r="D5911" t="str">
            <v>196-1</v>
          </cell>
          <cell r="E5911" t="str">
            <v>196-1-30218</v>
          </cell>
        </row>
        <row r="5911">
          <cell r="G5911" t="str">
            <v>2050201</v>
          </cell>
          <cell r="H5911" t="str">
            <v>30218</v>
          </cell>
          <cell r="I5911">
            <v>39.78</v>
          </cell>
          <cell r="J5911" t="str">
            <v>深圳市福田区福民小学附属幼儿园</v>
          </cell>
        </row>
        <row r="5912">
          <cell r="A5912">
            <v>196</v>
          </cell>
          <cell r="B5912">
            <v>1</v>
          </cell>
          <cell r="C5912" t="str">
            <v>118139</v>
          </cell>
          <cell r="D5912" t="str">
            <v>196-1</v>
          </cell>
          <cell r="E5912" t="str">
            <v>196-1-30226</v>
          </cell>
        </row>
        <row r="5912">
          <cell r="G5912" t="str">
            <v>2050201</v>
          </cell>
          <cell r="H5912" t="str">
            <v>30226</v>
          </cell>
          <cell r="I5912">
            <v>9.765</v>
          </cell>
          <cell r="J5912" t="str">
            <v>深圳市福田区福民小学附属幼儿园</v>
          </cell>
        </row>
        <row r="5913">
          <cell r="A5913">
            <v>196</v>
          </cell>
          <cell r="B5913">
            <v>1</v>
          </cell>
          <cell r="C5913" t="str">
            <v>118139</v>
          </cell>
          <cell r="D5913" t="str">
            <v>196-1</v>
          </cell>
          <cell r="E5913" t="str">
            <v>196-1-30227</v>
          </cell>
        </row>
        <row r="5913">
          <cell r="G5913" t="str">
            <v>2050201</v>
          </cell>
          <cell r="H5913" t="str">
            <v>30227</v>
          </cell>
          <cell r="I5913">
            <v>34.73</v>
          </cell>
          <cell r="J5913" t="str">
            <v>深圳市福田区福民小学附属幼儿园</v>
          </cell>
        </row>
        <row r="5914">
          <cell r="A5914">
            <v>196</v>
          </cell>
          <cell r="B5914">
            <v>1</v>
          </cell>
          <cell r="C5914" t="str">
            <v>118139</v>
          </cell>
          <cell r="D5914" t="str">
            <v>196-1</v>
          </cell>
          <cell r="E5914" t="str">
            <v>196-1-30228</v>
          </cell>
        </row>
        <row r="5914">
          <cell r="G5914" t="str">
            <v>2050201</v>
          </cell>
          <cell r="H5914" t="str">
            <v>30228</v>
          </cell>
          <cell r="I5914">
            <v>11.17</v>
          </cell>
          <cell r="J5914" t="str">
            <v>深圳市福田区福民小学附属幼儿园</v>
          </cell>
        </row>
        <row r="5915">
          <cell r="A5915">
            <v>196</v>
          </cell>
          <cell r="B5915">
            <v>1</v>
          </cell>
          <cell r="C5915" t="str">
            <v>118139</v>
          </cell>
          <cell r="D5915" t="str">
            <v>196-1</v>
          </cell>
          <cell r="E5915" t="str">
            <v>196-1-30299</v>
          </cell>
        </row>
        <row r="5915">
          <cell r="G5915" t="str">
            <v>2050201</v>
          </cell>
          <cell r="H5915" t="str">
            <v>30299</v>
          </cell>
          <cell r="I5915">
            <v>60.1632</v>
          </cell>
          <cell r="J5915" t="str">
            <v>深圳市福田区福民小学附属幼儿园</v>
          </cell>
        </row>
        <row r="5916">
          <cell r="A5916">
            <v>196</v>
          </cell>
          <cell r="B5916">
            <v>1</v>
          </cell>
          <cell r="C5916" t="str">
            <v>118139</v>
          </cell>
          <cell r="D5916" t="str">
            <v>196-1</v>
          </cell>
          <cell r="E5916" t="str">
            <v>196-1-31002</v>
          </cell>
        </row>
        <row r="5916">
          <cell r="G5916" t="str">
            <v>2050201</v>
          </cell>
          <cell r="H5916" t="str">
            <v>31002</v>
          </cell>
          <cell r="I5916">
            <v>23.45</v>
          </cell>
          <cell r="J5916" t="str">
            <v>深圳市福田区福民小学附属幼儿园</v>
          </cell>
        </row>
        <row r="5917">
          <cell r="A5917">
            <v>196</v>
          </cell>
          <cell r="B5917">
            <v>2</v>
          </cell>
          <cell r="C5917" t="str">
            <v>118139</v>
          </cell>
          <cell r="D5917" t="str">
            <v>196-2</v>
          </cell>
          <cell r="E5917" t="str">
            <v>196-2-30199</v>
          </cell>
        </row>
        <row r="5917">
          <cell r="G5917" t="str">
            <v>2080505</v>
          </cell>
          <cell r="H5917" t="str">
            <v>30199</v>
          </cell>
          <cell r="I5917">
            <v>119.9</v>
          </cell>
          <cell r="J5917" t="str">
            <v>深圳市福田区福民小学附属幼儿园</v>
          </cell>
        </row>
        <row r="5918">
          <cell r="A5918">
            <v>196</v>
          </cell>
          <cell r="B5918">
            <v>3</v>
          </cell>
          <cell r="C5918" t="str">
            <v>118139</v>
          </cell>
          <cell r="D5918" t="str">
            <v>196-3</v>
          </cell>
          <cell r="E5918" t="str">
            <v>196-3-30199</v>
          </cell>
        </row>
        <row r="5918">
          <cell r="G5918" t="str">
            <v>2101102</v>
          </cell>
          <cell r="H5918" t="str">
            <v>30199</v>
          </cell>
          <cell r="I5918">
            <v>49.5</v>
          </cell>
          <cell r="J5918" t="str">
            <v>深圳市福田区福民小学附属幼儿园</v>
          </cell>
        </row>
        <row r="5919">
          <cell r="A5919">
            <v>196</v>
          </cell>
          <cell r="B5919">
            <v>4</v>
          </cell>
          <cell r="C5919" t="str">
            <v>118139</v>
          </cell>
          <cell r="D5919" t="str">
            <v>196-4</v>
          </cell>
          <cell r="E5919" t="str">
            <v>196-4-30113</v>
          </cell>
        </row>
        <row r="5919">
          <cell r="G5919" t="str">
            <v>2210201</v>
          </cell>
          <cell r="H5919" t="str">
            <v>30113</v>
          </cell>
          <cell r="I5919">
            <v>94</v>
          </cell>
          <cell r="J5919" t="str">
            <v>深圳市福田区福民小学附属幼儿园</v>
          </cell>
        </row>
        <row r="5920">
          <cell r="A5920">
            <v>197</v>
          </cell>
          <cell r="B5920">
            <v>1</v>
          </cell>
          <cell r="C5920" t="str">
            <v>118132</v>
          </cell>
          <cell r="D5920" t="str">
            <v>197-1</v>
          </cell>
          <cell r="E5920" t="str">
            <v>197-1-30199</v>
          </cell>
        </row>
        <row r="5920">
          <cell r="G5920" t="str">
            <v>2050201</v>
          </cell>
          <cell r="H5920" t="str">
            <v>30199</v>
          </cell>
          <cell r="I5920">
            <v>354</v>
          </cell>
          <cell r="J5920" t="str">
            <v>深圳市福田区黄埔学校附属幼儿园</v>
          </cell>
        </row>
        <row r="5921">
          <cell r="A5921">
            <v>197</v>
          </cell>
          <cell r="B5921">
            <v>1</v>
          </cell>
          <cell r="C5921" t="str">
            <v>118132</v>
          </cell>
          <cell r="D5921" t="str">
            <v>197-1</v>
          </cell>
          <cell r="E5921" t="str">
            <v>197-1-30201</v>
          </cell>
        </row>
        <row r="5921">
          <cell r="G5921" t="str">
            <v>2050201</v>
          </cell>
          <cell r="H5921" t="str">
            <v>30201</v>
          </cell>
          <cell r="I5921">
            <v>5.767</v>
          </cell>
          <cell r="J5921" t="str">
            <v>深圳市福田区黄埔学校附属幼儿园</v>
          </cell>
        </row>
        <row r="5922">
          <cell r="A5922">
            <v>197</v>
          </cell>
          <cell r="B5922">
            <v>1</v>
          </cell>
          <cell r="C5922" t="str">
            <v>118132</v>
          </cell>
          <cell r="D5922" t="str">
            <v>197-1</v>
          </cell>
          <cell r="E5922" t="str">
            <v>197-1-30205</v>
          </cell>
        </row>
        <row r="5922">
          <cell r="G5922" t="str">
            <v>2050201</v>
          </cell>
          <cell r="H5922" t="str">
            <v>30205</v>
          </cell>
          <cell r="I5922">
            <v>2.5</v>
          </cell>
          <cell r="J5922" t="str">
            <v>深圳市福田区黄埔学校附属幼儿园</v>
          </cell>
        </row>
        <row r="5923">
          <cell r="A5923">
            <v>197</v>
          </cell>
          <cell r="B5923">
            <v>1</v>
          </cell>
          <cell r="C5923" t="str">
            <v>118132</v>
          </cell>
          <cell r="D5923" t="str">
            <v>197-1</v>
          </cell>
          <cell r="E5923" t="str">
            <v>197-1-30206</v>
          </cell>
        </row>
        <row r="5923">
          <cell r="G5923" t="str">
            <v>2050201</v>
          </cell>
          <cell r="H5923" t="str">
            <v>30206</v>
          </cell>
          <cell r="I5923">
            <v>10</v>
          </cell>
          <cell r="J5923" t="str">
            <v>深圳市福田区黄埔学校附属幼儿园</v>
          </cell>
        </row>
        <row r="5924">
          <cell r="A5924">
            <v>197</v>
          </cell>
          <cell r="B5924">
            <v>1</v>
          </cell>
          <cell r="C5924" t="str">
            <v>118132</v>
          </cell>
          <cell r="D5924" t="str">
            <v>197-1</v>
          </cell>
          <cell r="E5924" t="str">
            <v>197-1-30207</v>
          </cell>
        </row>
        <row r="5924">
          <cell r="G5924" t="str">
            <v>2050201</v>
          </cell>
          <cell r="H5924" t="str">
            <v>30207</v>
          </cell>
          <cell r="I5924">
            <v>0.9315</v>
          </cell>
          <cell r="J5924" t="str">
            <v>深圳市福田区黄埔学校附属幼儿园</v>
          </cell>
        </row>
        <row r="5925">
          <cell r="A5925">
            <v>197</v>
          </cell>
          <cell r="B5925">
            <v>1</v>
          </cell>
          <cell r="C5925" t="str">
            <v>118132</v>
          </cell>
          <cell r="D5925" t="str">
            <v>197-1</v>
          </cell>
          <cell r="E5925" t="str">
            <v>197-1-30209</v>
          </cell>
        </row>
        <row r="5925">
          <cell r="G5925" t="str">
            <v>2050201</v>
          </cell>
          <cell r="H5925" t="str">
            <v>30209</v>
          </cell>
          <cell r="I5925">
            <v>4.97</v>
          </cell>
          <cell r="J5925" t="str">
            <v>深圳市福田区黄埔学校附属幼儿园</v>
          </cell>
        </row>
        <row r="5926">
          <cell r="A5926">
            <v>197</v>
          </cell>
          <cell r="B5926">
            <v>1</v>
          </cell>
          <cell r="C5926" t="str">
            <v>118132</v>
          </cell>
          <cell r="D5926" t="str">
            <v>197-1</v>
          </cell>
          <cell r="E5926" t="str">
            <v>197-1-30211</v>
          </cell>
        </row>
        <row r="5926">
          <cell r="G5926" t="str">
            <v>2050201</v>
          </cell>
          <cell r="H5926" t="str">
            <v>30211</v>
          </cell>
          <cell r="I5926">
            <v>0.7</v>
          </cell>
          <cell r="J5926" t="str">
            <v>深圳市福田区黄埔学校附属幼儿园</v>
          </cell>
        </row>
        <row r="5927">
          <cell r="A5927">
            <v>197</v>
          </cell>
          <cell r="B5927">
            <v>1</v>
          </cell>
          <cell r="C5927" t="str">
            <v>118132</v>
          </cell>
          <cell r="D5927" t="str">
            <v>197-1</v>
          </cell>
          <cell r="E5927" t="str">
            <v>197-1-30213</v>
          </cell>
        </row>
        <row r="5927">
          <cell r="G5927" t="str">
            <v>2050201</v>
          </cell>
          <cell r="H5927" t="str">
            <v>30213</v>
          </cell>
          <cell r="I5927">
            <v>27.82</v>
          </cell>
          <cell r="J5927" t="str">
            <v>深圳市福田区黄埔学校附属幼儿园</v>
          </cell>
        </row>
        <row r="5928">
          <cell r="A5928">
            <v>197</v>
          </cell>
          <cell r="B5928">
            <v>1</v>
          </cell>
          <cell r="C5928" t="str">
            <v>118132</v>
          </cell>
          <cell r="D5928" t="str">
            <v>197-1</v>
          </cell>
          <cell r="E5928" t="str">
            <v>197-1-30216</v>
          </cell>
        </row>
        <row r="5928">
          <cell r="G5928" t="str">
            <v>2050201</v>
          </cell>
          <cell r="H5928" t="str">
            <v>30216</v>
          </cell>
          <cell r="I5928">
            <v>1.175</v>
          </cell>
          <cell r="J5928" t="str">
            <v>深圳市福田区黄埔学校附属幼儿园</v>
          </cell>
        </row>
        <row r="5929">
          <cell r="A5929">
            <v>197</v>
          </cell>
          <cell r="B5929">
            <v>1</v>
          </cell>
          <cell r="C5929" t="str">
            <v>118132</v>
          </cell>
          <cell r="D5929" t="str">
            <v>197-1</v>
          </cell>
          <cell r="E5929" t="str">
            <v>197-1-30218</v>
          </cell>
        </row>
        <row r="5929">
          <cell r="G5929" t="str">
            <v>2050201</v>
          </cell>
          <cell r="H5929" t="str">
            <v>30218</v>
          </cell>
          <cell r="I5929">
            <v>5.25</v>
          </cell>
          <cell r="J5929" t="str">
            <v>深圳市福田区黄埔学校附属幼儿园</v>
          </cell>
        </row>
        <row r="5930">
          <cell r="A5930">
            <v>197</v>
          </cell>
          <cell r="B5930">
            <v>1</v>
          </cell>
          <cell r="C5930" t="str">
            <v>118132</v>
          </cell>
          <cell r="D5930" t="str">
            <v>197-1</v>
          </cell>
          <cell r="E5930" t="str">
            <v>197-1-30226</v>
          </cell>
        </row>
        <row r="5930">
          <cell r="G5930" t="str">
            <v>2050201</v>
          </cell>
          <cell r="H5930" t="str">
            <v>30226</v>
          </cell>
          <cell r="I5930">
            <v>7.705</v>
          </cell>
          <cell r="J5930" t="str">
            <v>深圳市福田区黄埔学校附属幼儿园</v>
          </cell>
        </row>
        <row r="5931">
          <cell r="A5931">
            <v>197</v>
          </cell>
          <cell r="B5931">
            <v>1</v>
          </cell>
          <cell r="C5931" t="str">
            <v>118132</v>
          </cell>
          <cell r="D5931" t="str">
            <v>197-1</v>
          </cell>
          <cell r="E5931" t="str">
            <v>197-1-30227</v>
          </cell>
        </row>
        <row r="5931">
          <cell r="G5931" t="str">
            <v>2050201</v>
          </cell>
          <cell r="H5931" t="str">
            <v>30227</v>
          </cell>
          <cell r="I5931">
            <v>19.6</v>
          </cell>
          <cell r="J5931" t="str">
            <v>深圳市福田区黄埔学校附属幼儿园</v>
          </cell>
        </row>
        <row r="5932">
          <cell r="A5932">
            <v>197</v>
          </cell>
          <cell r="B5932">
            <v>1</v>
          </cell>
          <cell r="C5932" t="str">
            <v>118132</v>
          </cell>
          <cell r="D5932" t="str">
            <v>197-1</v>
          </cell>
          <cell r="E5932" t="str">
            <v>197-1-30228</v>
          </cell>
        </row>
        <row r="5932">
          <cell r="G5932" t="str">
            <v>2050201</v>
          </cell>
          <cell r="H5932" t="str">
            <v>30228</v>
          </cell>
          <cell r="I5932">
            <v>6.23</v>
          </cell>
          <cell r="J5932" t="str">
            <v>深圳市福田区黄埔学校附属幼儿园</v>
          </cell>
        </row>
        <row r="5933">
          <cell r="A5933">
            <v>197</v>
          </cell>
          <cell r="B5933">
            <v>1</v>
          </cell>
          <cell r="C5933" t="str">
            <v>118132</v>
          </cell>
          <cell r="D5933" t="str">
            <v>197-1</v>
          </cell>
          <cell r="E5933" t="str">
            <v>197-1-30299</v>
          </cell>
        </row>
        <row r="5933">
          <cell r="G5933" t="str">
            <v>2050201</v>
          </cell>
          <cell r="H5933" t="str">
            <v>30299</v>
          </cell>
          <cell r="I5933">
            <v>30.9915</v>
          </cell>
          <cell r="J5933" t="str">
            <v>深圳市福田区黄埔学校附属幼儿园</v>
          </cell>
        </row>
        <row r="5934">
          <cell r="A5934">
            <v>197</v>
          </cell>
          <cell r="B5934">
            <v>1</v>
          </cell>
          <cell r="C5934" t="str">
            <v>118132</v>
          </cell>
          <cell r="D5934" t="str">
            <v>197-1</v>
          </cell>
          <cell r="E5934" t="str">
            <v>197-1-31002</v>
          </cell>
        </row>
        <row r="5934">
          <cell r="G5934" t="str">
            <v>2050201</v>
          </cell>
          <cell r="H5934" t="str">
            <v>31002</v>
          </cell>
          <cell r="I5934">
            <v>10.36</v>
          </cell>
          <cell r="J5934" t="str">
            <v>深圳市福田区黄埔学校附属幼儿园</v>
          </cell>
        </row>
        <row r="5935">
          <cell r="A5935">
            <v>197</v>
          </cell>
          <cell r="B5935">
            <v>2</v>
          </cell>
          <cell r="C5935" t="str">
            <v>118132</v>
          </cell>
          <cell r="D5935" t="str">
            <v>197-2</v>
          </cell>
          <cell r="E5935" t="str">
            <v>197-2-30199</v>
          </cell>
        </row>
        <row r="5935">
          <cell r="G5935" t="str">
            <v>2080505</v>
          </cell>
          <cell r="H5935" t="str">
            <v>30199</v>
          </cell>
          <cell r="I5935">
            <v>72</v>
          </cell>
          <cell r="J5935" t="str">
            <v>深圳市福田区黄埔学校附属幼儿园</v>
          </cell>
        </row>
        <row r="5936">
          <cell r="A5936">
            <v>197</v>
          </cell>
          <cell r="B5936">
            <v>3</v>
          </cell>
          <cell r="C5936" t="str">
            <v>118132</v>
          </cell>
          <cell r="D5936" t="str">
            <v>197-3</v>
          </cell>
          <cell r="E5936" t="str">
            <v>197-3-30199</v>
          </cell>
        </row>
        <row r="5936">
          <cell r="G5936" t="str">
            <v>2101102</v>
          </cell>
          <cell r="H5936" t="str">
            <v>30199</v>
          </cell>
          <cell r="I5936">
            <v>32</v>
          </cell>
          <cell r="J5936" t="str">
            <v>深圳市福田区黄埔学校附属幼儿园</v>
          </cell>
        </row>
        <row r="5937">
          <cell r="A5937">
            <v>197</v>
          </cell>
          <cell r="B5937">
            <v>4</v>
          </cell>
          <cell r="C5937" t="str">
            <v>118132</v>
          </cell>
          <cell r="D5937" t="str">
            <v>197-4</v>
          </cell>
          <cell r="E5937" t="str">
            <v>197-4-30113</v>
          </cell>
        </row>
        <row r="5937">
          <cell r="G5937" t="str">
            <v>2210201</v>
          </cell>
          <cell r="H5937" t="str">
            <v>30113</v>
          </cell>
          <cell r="I5937">
            <v>56</v>
          </cell>
          <cell r="J5937" t="str">
            <v>深圳市福田区黄埔学校附属幼儿园</v>
          </cell>
        </row>
        <row r="5938">
          <cell r="A5938">
            <v>198</v>
          </cell>
          <cell r="B5938">
            <v>1</v>
          </cell>
          <cell r="C5938" t="str">
            <v>118162</v>
          </cell>
          <cell r="D5938" t="str">
            <v>198-1</v>
          </cell>
          <cell r="E5938" t="str">
            <v>198-1-30199</v>
          </cell>
        </row>
        <row r="5938">
          <cell r="G5938" t="str">
            <v>2050201</v>
          </cell>
          <cell r="H5938" t="str">
            <v>30199</v>
          </cell>
          <cell r="I5938">
            <v>218.1</v>
          </cell>
          <cell r="J5938" t="str">
            <v>深圳市福田区第二实验学校附属幼儿园</v>
          </cell>
        </row>
        <row r="5939">
          <cell r="A5939">
            <v>198</v>
          </cell>
          <cell r="B5939">
            <v>1</v>
          </cell>
          <cell r="C5939" t="str">
            <v>118162</v>
          </cell>
          <cell r="D5939" t="str">
            <v>198-1</v>
          </cell>
          <cell r="E5939" t="str">
            <v>198-1-30201</v>
          </cell>
        </row>
        <row r="5939">
          <cell r="G5939" t="str">
            <v>2050201</v>
          </cell>
          <cell r="H5939" t="str">
            <v>30201</v>
          </cell>
          <cell r="I5939">
            <v>3.166</v>
          </cell>
          <cell r="J5939" t="str">
            <v>深圳市福田区第二实验学校附属幼儿园</v>
          </cell>
        </row>
        <row r="5940">
          <cell r="A5940">
            <v>198</v>
          </cell>
          <cell r="B5940">
            <v>1</v>
          </cell>
          <cell r="C5940" t="str">
            <v>118162</v>
          </cell>
          <cell r="D5940" t="str">
            <v>198-1</v>
          </cell>
          <cell r="E5940" t="str">
            <v>198-1-30205</v>
          </cell>
        </row>
        <row r="5940">
          <cell r="G5940" t="str">
            <v>2050201</v>
          </cell>
          <cell r="H5940" t="str">
            <v>30205</v>
          </cell>
          <cell r="I5940">
            <v>0.72</v>
          </cell>
          <cell r="J5940" t="str">
            <v>深圳市福田区第二实验学校附属幼儿园</v>
          </cell>
        </row>
        <row r="5941">
          <cell r="A5941">
            <v>198</v>
          </cell>
          <cell r="B5941">
            <v>1</v>
          </cell>
          <cell r="C5941" t="str">
            <v>118162</v>
          </cell>
          <cell r="D5941" t="str">
            <v>198-1</v>
          </cell>
          <cell r="E5941" t="str">
            <v>198-1-30206</v>
          </cell>
        </row>
        <row r="5941">
          <cell r="G5941" t="str">
            <v>2050201</v>
          </cell>
          <cell r="H5941" t="str">
            <v>30206</v>
          </cell>
          <cell r="I5941">
            <v>7.2</v>
          </cell>
          <cell r="J5941" t="str">
            <v>深圳市福田区第二实验学校附属幼儿园</v>
          </cell>
        </row>
        <row r="5942">
          <cell r="A5942">
            <v>198</v>
          </cell>
          <cell r="B5942">
            <v>1</v>
          </cell>
          <cell r="C5942" t="str">
            <v>118162</v>
          </cell>
          <cell r="D5942" t="str">
            <v>198-1</v>
          </cell>
          <cell r="E5942" t="str">
            <v>198-1-30207</v>
          </cell>
        </row>
        <row r="5942">
          <cell r="G5942" t="str">
            <v>2050201</v>
          </cell>
          <cell r="H5942" t="str">
            <v>30207</v>
          </cell>
          <cell r="I5942">
            <v>0.18</v>
          </cell>
          <cell r="J5942" t="str">
            <v>深圳市福田区第二实验学校附属幼儿园</v>
          </cell>
        </row>
        <row r="5943">
          <cell r="A5943">
            <v>198</v>
          </cell>
          <cell r="B5943">
            <v>1</v>
          </cell>
          <cell r="C5943" t="str">
            <v>118162</v>
          </cell>
          <cell r="D5943" t="str">
            <v>198-1</v>
          </cell>
          <cell r="E5943" t="str">
            <v>198-1-30209</v>
          </cell>
        </row>
        <row r="5943">
          <cell r="G5943" t="str">
            <v>2050201</v>
          </cell>
          <cell r="H5943" t="str">
            <v>30209</v>
          </cell>
          <cell r="I5943">
            <v>1.8</v>
          </cell>
          <cell r="J5943" t="str">
            <v>深圳市福田区第二实验学校附属幼儿园</v>
          </cell>
        </row>
        <row r="5944">
          <cell r="A5944">
            <v>198</v>
          </cell>
          <cell r="B5944">
            <v>1</v>
          </cell>
          <cell r="C5944" t="str">
            <v>118162</v>
          </cell>
          <cell r="D5944" t="str">
            <v>198-1</v>
          </cell>
          <cell r="E5944" t="str">
            <v>198-1-30213</v>
          </cell>
        </row>
        <row r="5944">
          <cell r="G5944" t="str">
            <v>2050201</v>
          </cell>
          <cell r="H5944" t="str">
            <v>30213</v>
          </cell>
          <cell r="I5944">
            <v>21.278</v>
          </cell>
          <cell r="J5944" t="str">
            <v>深圳市福田区第二实验学校附属幼儿园</v>
          </cell>
        </row>
        <row r="5945">
          <cell r="A5945">
            <v>198</v>
          </cell>
          <cell r="B5945">
            <v>1</v>
          </cell>
          <cell r="C5945" t="str">
            <v>118162</v>
          </cell>
          <cell r="D5945" t="str">
            <v>198-1</v>
          </cell>
          <cell r="E5945" t="str">
            <v>198-1-30216</v>
          </cell>
        </row>
        <row r="5945">
          <cell r="G5945" t="str">
            <v>2050201</v>
          </cell>
          <cell r="H5945" t="str">
            <v>30216</v>
          </cell>
          <cell r="I5945">
            <v>1.5</v>
          </cell>
          <cell r="J5945" t="str">
            <v>深圳市福田区第二实验学校附属幼儿园</v>
          </cell>
        </row>
        <row r="5946">
          <cell r="A5946">
            <v>198</v>
          </cell>
          <cell r="B5946">
            <v>1</v>
          </cell>
          <cell r="C5946" t="str">
            <v>118162</v>
          </cell>
          <cell r="D5946" t="str">
            <v>198-1</v>
          </cell>
          <cell r="E5946" t="str">
            <v>198-1-30218</v>
          </cell>
        </row>
        <row r="5946">
          <cell r="G5946" t="str">
            <v>2050201</v>
          </cell>
          <cell r="H5946" t="str">
            <v>30218</v>
          </cell>
          <cell r="I5946">
            <v>15.23</v>
          </cell>
          <cell r="J5946" t="str">
            <v>深圳市福田区第二实验学校附属幼儿园</v>
          </cell>
        </row>
        <row r="5947">
          <cell r="A5947">
            <v>198</v>
          </cell>
          <cell r="B5947">
            <v>1</v>
          </cell>
          <cell r="C5947" t="str">
            <v>118162</v>
          </cell>
          <cell r="D5947" t="str">
            <v>198-1</v>
          </cell>
          <cell r="E5947" t="str">
            <v>198-1-30226</v>
          </cell>
        </row>
        <row r="5947">
          <cell r="G5947" t="str">
            <v>2050201</v>
          </cell>
          <cell r="H5947" t="str">
            <v>30226</v>
          </cell>
          <cell r="I5947">
            <v>6.8</v>
          </cell>
          <cell r="J5947" t="str">
            <v>深圳市福田区第二实验学校附属幼儿园</v>
          </cell>
        </row>
        <row r="5948">
          <cell r="A5948">
            <v>198</v>
          </cell>
          <cell r="B5948">
            <v>1</v>
          </cell>
          <cell r="C5948" t="str">
            <v>118162</v>
          </cell>
          <cell r="D5948" t="str">
            <v>198-1</v>
          </cell>
          <cell r="E5948" t="str">
            <v>198-1-30227</v>
          </cell>
        </row>
        <row r="5948">
          <cell r="G5948" t="str">
            <v>2050201</v>
          </cell>
          <cell r="H5948" t="str">
            <v>30227</v>
          </cell>
          <cell r="I5948">
            <v>22.02</v>
          </cell>
          <cell r="J5948" t="str">
            <v>深圳市福田区第二实验学校附属幼儿园</v>
          </cell>
        </row>
        <row r="5949">
          <cell r="A5949">
            <v>198</v>
          </cell>
          <cell r="B5949">
            <v>1</v>
          </cell>
          <cell r="C5949" t="str">
            <v>118162</v>
          </cell>
          <cell r="D5949" t="str">
            <v>198-1</v>
          </cell>
          <cell r="E5949" t="str">
            <v>198-1-30228</v>
          </cell>
        </row>
        <row r="5949">
          <cell r="G5949" t="str">
            <v>2050201</v>
          </cell>
          <cell r="H5949" t="str">
            <v>30228</v>
          </cell>
          <cell r="I5949">
            <v>4.032</v>
          </cell>
          <cell r="J5949" t="str">
            <v>深圳市福田区第二实验学校附属幼儿园</v>
          </cell>
        </row>
        <row r="5950">
          <cell r="A5950">
            <v>198</v>
          </cell>
          <cell r="B5950">
            <v>1</v>
          </cell>
          <cell r="C5950" t="str">
            <v>118162</v>
          </cell>
          <cell r="D5950" t="str">
            <v>198-1</v>
          </cell>
          <cell r="E5950" t="str">
            <v>198-1-30299</v>
          </cell>
        </row>
        <row r="5950">
          <cell r="G5950" t="str">
            <v>2050201</v>
          </cell>
          <cell r="H5950" t="str">
            <v>30299</v>
          </cell>
          <cell r="I5950">
            <v>21.474</v>
          </cell>
          <cell r="J5950" t="str">
            <v>深圳市福田区第二实验学校附属幼儿园</v>
          </cell>
        </row>
        <row r="5951">
          <cell r="A5951">
            <v>198</v>
          </cell>
          <cell r="B5951">
            <v>1</v>
          </cell>
          <cell r="C5951" t="str">
            <v>118162</v>
          </cell>
          <cell r="D5951" t="str">
            <v>198-1</v>
          </cell>
          <cell r="E5951" t="str">
            <v>198-1-31002</v>
          </cell>
        </row>
        <row r="5951">
          <cell r="G5951" t="str">
            <v>2050201</v>
          </cell>
          <cell r="H5951" t="str">
            <v>31002</v>
          </cell>
          <cell r="I5951">
            <v>1.6</v>
          </cell>
          <cell r="J5951" t="str">
            <v>深圳市福田区第二实验学校附属幼儿园</v>
          </cell>
        </row>
        <row r="5952">
          <cell r="A5952">
            <v>198</v>
          </cell>
          <cell r="B5952">
            <v>2</v>
          </cell>
          <cell r="C5952" t="str">
            <v>118162</v>
          </cell>
          <cell r="D5952" t="str">
            <v>198-2</v>
          </cell>
          <cell r="E5952" t="str">
            <v>198-2-30199</v>
          </cell>
        </row>
        <row r="5952">
          <cell r="G5952" t="str">
            <v>2080505</v>
          </cell>
          <cell r="H5952" t="str">
            <v>30199</v>
          </cell>
          <cell r="I5952">
            <v>33</v>
          </cell>
          <cell r="J5952" t="str">
            <v>深圳市福田区第二实验学校附属幼儿园</v>
          </cell>
        </row>
        <row r="5953">
          <cell r="A5953">
            <v>198</v>
          </cell>
          <cell r="B5953">
            <v>3</v>
          </cell>
          <cell r="C5953" t="str">
            <v>118162</v>
          </cell>
          <cell r="D5953" t="str">
            <v>198-3</v>
          </cell>
          <cell r="E5953" t="str">
            <v>198-3-30199</v>
          </cell>
        </row>
        <row r="5953">
          <cell r="G5953" t="str">
            <v>2101102</v>
          </cell>
          <cell r="H5953" t="str">
            <v>30199</v>
          </cell>
          <cell r="I5953">
            <v>12.9</v>
          </cell>
          <cell r="J5953" t="str">
            <v>深圳市福田区第二实验学校附属幼儿园</v>
          </cell>
        </row>
        <row r="5954">
          <cell r="A5954">
            <v>198</v>
          </cell>
          <cell r="B5954">
            <v>4</v>
          </cell>
          <cell r="C5954" t="str">
            <v>118162</v>
          </cell>
          <cell r="D5954" t="str">
            <v>198-4</v>
          </cell>
          <cell r="E5954" t="str">
            <v>198-4-30113</v>
          </cell>
        </row>
        <row r="5954">
          <cell r="G5954" t="str">
            <v>2210201</v>
          </cell>
          <cell r="H5954" t="str">
            <v>30113</v>
          </cell>
          <cell r="I5954">
            <v>24</v>
          </cell>
          <cell r="J5954" t="str">
            <v>深圳市福田区第二实验学校附属幼儿园</v>
          </cell>
        </row>
        <row r="5955">
          <cell r="A5955">
            <v>199</v>
          </cell>
          <cell r="B5955">
            <v>1</v>
          </cell>
          <cell r="C5955" t="str">
            <v>118124</v>
          </cell>
          <cell r="D5955" t="str">
            <v>199-1</v>
          </cell>
          <cell r="E5955" t="str">
            <v>199-1-30199</v>
          </cell>
        </row>
        <row r="5955">
          <cell r="G5955" t="str">
            <v>2050201</v>
          </cell>
          <cell r="H5955" t="str">
            <v>30199</v>
          </cell>
          <cell r="I5955">
            <v>413.0708</v>
          </cell>
          <cell r="J5955" t="str">
            <v>深圳市福田区福田小学附属幼儿园</v>
          </cell>
        </row>
        <row r="5956">
          <cell r="A5956">
            <v>199</v>
          </cell>
          <cell r="B5956">
            <v>1</v>
          </cell>
          <cell r="C5956" t="str">
            <v>118124</v>
          </cell>
          <cell r="D5956" t="str">
            <v>199-1</v>
          </cell>
          <cell r="E5956" t="str">
            <v>199-1-30201</v>
          </cell>
        </row>
        <row r="5956">
          <cell r="G5956" t="str">
            <v>2050201</v>
          </cell>
          <cell r="H5956" t="str">
            <v>30201</v>
          </cell>
          <cell r="I5956">
            <v>4.089</v>
          </cell>
          <cell r="J5956" t="str">
            <v>深圳市福田区福田小学附属幼儿园</v>
          </cell>
        </row>
        <row r="5957">
          <cell r="A5957">
            <v>199</v>
          </cell>
          <cell r="B5957">
            <v>1</v>
          </cell>
          <cell r="C5957" t="str">
            <v>118124</v>
          </cell>
          <cell r="D5957" t="str">
            <v>199-1</v>
          </cell>
          <cell r="E5957" t="str">
            <v>199-1-30205</v>
          </cell>
        </row>
        <row r="5957">
          <cell r="G5957" t="str">
            <v>2050201</v>
          </cell>
          <cell r="H5957" t="str">
            <v>30205</v>
          </cell>
          <cell r="I5957">
            <v>2</v>
          </cell>
          <cell r="J5957" t="str">
            <v>深圳市福田区福田小学附属幼儿园</v>
          </cell>
        </row>
        <row r="5958">
          <cell r="A5958">
            <v>199</v>
          </cell>
          <cell r="B5958">
            <v>1</v>
          </cell>
          <cell r="C5958" t="str">
            <v>118124</v>
          </cell>
          <cell r="D5958" t="str">
            <v>199-1</v>
          </cell>
          <cell r="E5958" t="str">
            <v>199-1-30206</v>
          </cell>
        </row>
        <row r="5958">
          <cell r="G5958" t="str">
            <v>2050201</v>
          </cell>
          <cell r="H5958" t="str">
            <v>30206</v>
          </cell>
          <cell r="I5958">
            <v>10</v>
          </cell>
          <cell r="J5958" t="str">
            <v>深圳市福田区福田小学附属幼儿园</v>
          </cell>
        </row>
        <row r="5959">
          <cell r="A5959">
            <v>199</v>
          </cell>
          <cell r="B5959">
            <v>1</v>
          </cell>
          <cell r="C5959" t="str">
            <v>118124</v>
          </cell>
          <cell r="D5959" t="str">
            <v>199-1</v>
          </cell>
          <cell r="E5959" t="str">
            <v>199-1-30207</v>
          </cell>
        </row>
        <row r="5959">
          <cell r="G5959" t="str">
            <v>2050201</v>
          </cell>
          <cell r="H5959" t="str">
            <v>30207</v>
          </cell>
          <cell r="I5959">
            <v>0.8</v>
          </cell>
          <cell r="J5959" t="str">
            <v>深圳市福田区福田小学附属幼儿园</v>
          </cell>
        </row>
        <row r="5960">
          <cell r="A5960">
            <v>199</v>
          </cell>
          <cell r="B5960">
            <v>1</v>
          </cell>
          <cell r="C5960" t="str">
            <v>118124</v>
          </cell>
          <cell r="D5960" t="str">
            <v>199-1</v>
          </cell>
          <cell r="E5960" t="str">
            <v>199-1-30209</v>
          </cell>
        </row>
        <row r="5960">
          <cell r="G5960" t="str">
            <v>2050201</v>
          </cell>
          <cell r="H5960" t="str">
            <v>30209</v>
          </cell>
          <cell r="I5960">
            <v>2.7</v>
          </cell>
          <cell r="J5960" t="str">
            <v>深圳市福田区福田小学附属幼儿园</v>
          </cell>
        </row>
        <row r="5961">
          <cell r="A5961">
            <v>199</v>
          </cell>
          <cell r="B5961">
            <v>1</v>
          </cell>
          <cell r="C5961" t="str">
            <v>118124</v>
          </cell>
          <cell r="D5961" t="str">
            <v>199-1</v>
          </cell>
          <cell r="E5961" t="str">
            <v>199-1-30211</v>
          </cell>
        </row>
        <row r="5961">
          <cell r="G5961" t="str">
            <v>2050201</v>
          </cell>
          <cell r="H5961" t="str">
            <v>30211</v>
          </cell>
          <cell r="I5961">
            <v>0.1</v>
          </cell>
          <cell r="J5961" t="str">
            <v>深圳市福田区福田小学附属幼儿园</v>
          </cell>
        </row>
        <row r="5962">
          <cell r="A5962">
            <v>199</v>
          </cell>
          <cell r="B5962">
            <v>1</v>
          </cell>
          <cell r="C5962" t="str">
            <v>118124</v>
          </cell>
          <cell r="D5962" t="str">
            <v>199-1</v>
          </cell>
          <cell r="E5962" t="str">
            <v>199-1-30213</v>
          </cell>
        </row>
        <row r="5962">
          <cell r="G5962" t="str">
            <v>2050201</v>
          </cell>
          <cell r="H5962" t="str">
            <v>30213</v>
          </cell>
          <cell r="I5962">
            <v>17.627</v>
          </cell>
          <cell r="J5962" t="str">
            <v>深圳市福田区福田小学附属幼儿园</v>
          </cell>
        </row>
        <row r="5963">
          <cell r="A5963">
            <v>199</v>
          </cell>
          <cell r="B5963">
            <v>1</v>
          </cell>
          <cell r="C5963" t="str">
            <v>118124</v>
          </cell>
          <cell r="D5963" t="str">
            <v>199-1</v>
          </cell>
          <cell r="E5963" t="str">
            <v>199-1-30216</v>
          </cell>
        </row>
        <row r="5963">
          <cell r="G5963" t="str">
            <v>2050201</v>
          </cell>
          <cell r="H5963" t="str">
            <v>30216</v>
          </cell>
          <cell r="I5963">
            <v>3.3</v>
          </cell>
          <cell r="J5963" t="str">
            <v>深圳市福田区福田小学附属幼儿园</v>
          </cell>
        </row>
        <row r="5964">
          <cell r="A5964">
            <v>199</v>
          </cell>
          <cell r="B5964">
            <v>1</v>
          </cell>
          <cell r="C5964" t="str">
            <v>118124</v>
          </cell>
          <cell r="D5964" t="str">
            <v>199-1</v>
          </cell>
          <cell r="E5964" t="str">
            <v>199-1-30218</v>
          </cell>
        </row>
        <row r="5964">
          <cell r="G5964" t="str">
            <v>2050201</v>
          </cell>
          <cell r="H5964" t="str">
            <v>30218</v>
          </cell>
          <cell r="I5964">
            <v>9.5</v>
          </cell>
          <cell r="J5964" t="str">
            <v>深圳市福田区福田小学附属幼儿园</v>
          </cell>
        </row>
        <row r="5965">
          <cell r="A5965">
            <v>199</v>
          </cell>
          <cell r="B5965">
            <v>1</v>
          </cell>
          <cell r="C5965" t="str">
            <v>118124</v>
          </cell>
          <cell r="D5965" t="str">
            <v>199-1</v>
          </cell>
          <cell r="E5965" t="str">
            <v>199-1-30226</v>
          </cell>
        </row>
        <row r="5965">
          <cell r="G5965" t="str">
            <v>2050201</v>
          </cell>
          <cell r="H5965" t="str">
            <v>30226</v>
          </cell>
          <cell r="I5965">
            <v>6.47</v>
          </cell>
          <cell r="J5965" t="str">
            <v>深圳市福田区福田小学附属幼儿园</v>
          </cell>
        </row>
        <row r="5966">
          <cell r="A5966">
            <v>199</v>
          </cell>
          <cell r="B5966">
            <v>1</v>
          </cell>
          <cell r="C5966" t="str">
            <v>118124</v>
          </cell>
          <cell r="D5966" t="str">
            <v>199-1</v>
          </cell>
          <cell r="E5966" t="str">
            <v>199-1-30227</v>
          </cell>
        </row>
        <row r="5966">
          <cell r="G5966" t="str">
            <v>2050201</v>
          </cell>
          <cell r="H5966" t="str">
            <v>30227</v>
          </cell>
          <cell r="I5966">
            <v>29.53</v>
          </cell>
          <cell r="J5966" t="str">
            <v>深圳市福田区福田小学附属幼儿园</v>
          </cell>
        </row>
        <row r="5967">
          <cell r="A5967">
            <v>199</v>
          </cell>
          <cell r="B5967">
            <v>1</v>
          </cell>
          <cell r="C5967" t="str">
            <v>118124</v>
          </cell>
          <cell r="D5967" t="str">
            <v>199-1</v>
          </cell>
          <cell r="E5967" t="str">
            <v>199-1-30228</v>
          </cell>
        </row>
        <row r="5967">
          <cell r="G5967" t="str">
            <v>2050201</v>
          </cell>
          <cell r="H5967" t="str">
            <v>30228</v>
          </cell>
          <cell r="I5967">
            <v>6.5865</v>
          </cell>
          <cell r="J5967" t="str">
            <v>深圳市福田区福田小学附属幼儿园</v>
          </cell>
        </row>
        <row r="5968">
          <cell r="A5968">
            <v>199</v>
          </cell>
          <cell r="B5968">
            <v>1</v>
          </cell>
          <cell r="C5968" t="str">
            <v>118124</v>
          </cell>
          <cell r="D5968" t="str">
            <v>199-1</v>
          </cell>
          <cell r="E5968" t="str">
            <v>199-1-30299</v>
          </cell>
        </row>
        <row r="5968">
          <cell r="G5968" t="str">
            <v>2050201</v>
          </cell>
          <cell r="H5968" t="str">
            <v>30299</v>
          </cell>
          <cell r="I5968">
            <v>41.1161</v>
          </cell>
          <cell r="J5968" t="str">
            <v>深圳市福田区福田小学附属幼儿园</v>
          </cell>
        </row>
        <row r="5969">
          <cell r="A5969">
            <v>199</v>
          </cell>
          <cell r="B5969">
            <v>1</v>
          </cell>
          <cell r="C5969" t="str">
            <v>118124</v>
          </cell>
          <cell r="D5969" t="str">
            <v>199-1</v>
          </cell>
          <cell r="E5969" t="str">
            <v>199-1-31002</v>
          </cell>
        </row>
        <row r="5969">
          <cell r="G5969" t="str">
            <v>2050201</v>
          </cell>
          <cell r="H5969" t="str">
            <v>31002</v>
          </cell>
          <cell r="I5969">
            <v>17.1814</v>
          </cell>
          <cell r="J5969" t="str">
            <v>深圳市福田区福田小学附属幼儿园</v>
          </cell>
        </row>
        <row r="5970">
          <cell r="A5970">
            <v>199</v>
          </cell>
          <cell r="B5970">
            <v>2</v>
          </cell>
          <cell r="C5970" t="str">
            <v>118124</v>
          </cell>
          <cell r="D5970" t="str">
            <v>199-2</v>
          </cell>
          <cell r="E5970" t="str">
            <v>199-2-30199</v>
          </cell>
        </row>
        <row r="5970">
          <cell r="G5970" t="str">
            <v>2080505</v>
          </cell>
          <cell r="H5970" t="str">
            <v>30199</v>
          </cell>
          <cell r="I5970">
            <v>74.7924</v>
          </cell>
          <cell r="J5970" t="str">
            <v>深圳市福田区福田小学附属幼儿园</v>
          </cell>
        </row>
        <row r="5971">
          <cell r="A5971">
            <v>199</v>
          </cell>
          <cell r="B5971">
            <v>3</v>
          </cell>
          <cell r="C5971" t="str">
            <v>118124</v>
          </cell>
          <cell r="D5971" t="str">
            <v>199-3</v>
          </cell>
          <cell r="E5971" t="str">
            <v>199-3-30199</v>
          </cell>
        </row>
        <row r="5971">
          <cell r="G5971" t="str">
            <v>2101102</v>
          </cell>
          <cell r="H5971" t="str">
            <v>30199</v>
          </cell>
          <cell r="I5971">
            <v>32.5728</v>
          </cell>
          <cell r="J5971" t="str">
            <v>深圳市福田区福田小学附属幼儿园</v>
          </cell>
        </row>
        <row r="5972">
          <cell r="A5972">
            <v>199</v>
          </cell>
          <cell r="B5972">
            <v>4</v>
          </cell>
          <cell r="C5972" t="str">
            <v>118124</v>
          </cell>
          <cell r="D5972" t="str">
            <v>199-4</v>
          </cell>
          <cell r="E5972" t="str">
            <v>199-4-30113</v>
          </cell>
        </row>
        <row r="5972">
          <cell r="G5972" t="str">
            <v>2210201</v>
          </cell>
          <cell r="H5972" t="str">
            <v>30113</v>
          </cell>
          <cell r="I5972">
            <v>57.564</v>
          </cell>
          <cell r="J5972" t="str">
            <v>深圳市福田区福田小学附属幼儿园</v>
          </cell>
        </row>
        <row r="5973">
          <cell r="A5973">
            <v>200</v>
          </cell>
          <cell r="B5973">
            <v>1</v>
          </cell>
          <cell r="C5973" t="str">
            <v>118129</v>
          </cell>
          <cell r="D5973" t="str">
            <v>200-1</v>
          </cell>
          <cell r="E5973" t="str">
            <v>200-1-30199</v>
          </cell>
        </row>
        <row r="5973">
          <cell r="G5973" t="str">
            <v>2050201</v>
          </cell>
          <cell r="H5973" t="str">
            <v>30199</v>
          </cell>
          <cell r="I5973">
            <v>514</v>
          </cell>
          <cell r="J5973" t="str">
            <v>深圳市福田区新沙小学附属幼儿园</v>
          </cell>
        </row>
        <row r="5974">
          <cell r="A5974">
            <v>200</v>
          </cell>
          <cell r="B5974">
            <v>1</v>
          </cell>
          <cell r="C5974" t="str">
            <v>118129</v>
          </cell>
          <cell r="D5974" t="str">
            <v>200-1</v>
          </cell>
          <cell r="E5974" t="str">
            <v>200-1-30201</v>
          </cell>
        </row>
        <row r="5974">
          <cell r="G5974" t="str">
            <v>2050201</v>
          </cell>
          <cell r="H5974" t="str">
            <v>30201</v>
          </cell>
          <cell r="I5974">
            <v>4.67</v>
          </cell>
          <cell r="J5974" t="str">
            <v>深圳市福田区新沙小学附属幼儿园</v>
          </cell>
        </row>
        <row r="5975">
          <cell r="A5975">
            <v>200</v>
          </cell>
          <cell r="B5975">
            <v>1</v>
          </cell>
          <cell r="C5975" t="str">
            <v>118129</v>
          </cell>
          <cell r="D5975" t="str">
            <v>200-1</v>
          </cell>
          <cell r="E5975" t="str">
            <v>200-1-30205</v>
          </cell>
        </row>
        <row r="5975">
          <cell r="G5975" t="str">
            <v>2050201</v>
          </cell>
          <cell r="H5975" t="str">
            <v>30205</v>
          </cell>
          <cell r="I5975">
            <v>4.5</v>
          </cell>
          <cell r="J5975" t="str">
            <v>深圳市福田区新沙小学附属幼儿园</v>
          </cell>
        </row>
        <row r="5976">
          <cell r="A5976">
            <v>200</v>
          </cell>
          <cell r="B5976">
            <v>1</v>
          </cell>
          <cell r="C5976" t="str">
            <v>118129</v>
          </cell>
          <cell r="D5976" t="str">
            <v>200-1</v>
          </cell>
          <cell r="E5976" t="str">
            <v>200-1-30206</v>
          </cell>
        </row>
        <row r="5976">
          <cell r="G5976" t="str">
            <v>2050201</v>
          </cell>
          <cell r="H5976" t="str">
            <v>30206</v>
          </cell>
          <cell r="I5976">
            <v>10.6</v>
          </cell>
          <cell r="J5976" t="str">
            <v>深圳市福田区新沙小学附属幼儿园</v>
          </cell>
        </row>
        <row r="5977">
          <cell r="A5977">
            <v>200</v>
          </cell>
          <cell r="B5977">
            <v>1</v>
          </cell>
          <cell r="C5977" t="str">
            <v>118129</v>
          </cell>
          <cell r="D5977" t="str">
            <v>200-1</v>
          </cell>
          <cell r="E5977" t="str">
            <v>200-1-30207</v>
          </cell>
        </row>
        <row r="5977">
          <cell r="G5977" t="str">
            <v>2050201</v>
          </cell>
          <cell r="H5977" t="str">
            <v>30207</v>
          </cell>
          <cell r="I5977">
            <v>0.3</v>
          </cell>
          <cell r="J5977" t="str">
            <v>深圳市福田区新沙小学附属幼儿园</v>
          </cell>
        </row>
        <row r="5978">
          <cell r="A5978">
            <v>200</v>
          </cell>
          <cell r="B5978">
            <v>1</v>
          </cell>
          <cell r="C5978" t="str">
            <v>118129</v>
          </cell>
          <cell r="D5978" t="str">
            <v>200-1</v>
          </cell>
          <cell r="E5978" t="str">
            <v>200-1-30209</v>
          </cell>
        </row>
        <row r="5978">
          <cell r="G5978" t="str">
            <v>2050201</v>
          </cell>
          <cell r="H5978" t="str">
            <v>30209</v>
          </cell>
          <cell r="I5978">
            <v>2.2</v>
          </cell>
          <cell r="J5978" t="str">
            <v>深圳市福田区新沙小学附属幼儿园</v>
          </cell>
        </row>
        <row r="5979">
          <cell r="A5979">
            <v>200</v>
          </cell>
          <cell r="B5979">
            <v>1</v>
          </cell>
          <cell r="C5979" t="str">
            <v>118129</v>
          </cell>
          <cell r="D5979" t="str">
            <v>200-1</v>
          </cell>
          <cell r="E5979" t="str">
            <v>200-1-30213</v>
          </cell>
        </row>
        <row r="5979">
          <cell r="G5979" t="str">
            <v>2050201</v>
          </cell>
          <cell r="H5979" t="str">
            <v>30213</v>
          </cell>
          <cell r="I5979">
            <v>60</v>
          </cell>
          <cell r="J5979" t="str">
            <v>深圳市福田区新沙小学附属幼儿园</v>
          </cell>
        </row>
        <row r="5980">
          <cell r="A5980">
            <v>200</v>
          </cell>
          <cell r="B5980">
            <v>1</v>
          </cell>
          <cell r="C5980" t="str">
            <v>118129</v>
          </cell>
          <cell r="D5980" t="str">
            <v>200-1</v>
          </cell>
          <cell r="E5980" t="str">
            <v>200-1-30216</v>
          </cell>
        </row>
        <row r="5980">
          <cell r="G5980" t="str">
            <v>2050201</v>
          </cell>
          <cell r="H5980" t="str">
            <v>30216</v>
          </cell>
          <cell r="I5980">
            <v>1.5</v>
          </cell>
          <cell r="J5980" t="str">
            <v>深圳市福田区新沙小学附属幼儿园</v>
          </cell>
        </row>
        <row r="5981">
          <cell r="A5981">
            <v>200</v>
          </cell>
          <cell r="B5981">
            <v>1</v>
          </cell>
          <cell r="C5981" t="str">
            <v>118129</v>
          </cell>
          <cell r="D5981" t="str">
            <v>200-1</v>
          </cell>
          <cell r="E5981" t="str">
            <v>200-1-30218</v>
          </cell>
        </row>
        <row r="5981">
          <cell r="G5981" t="str">
            <v>2050201</v>
          </cell>
          <cell r="H5981" t="str">
            <v>30218</v>
          </cell>
          <cell r="I5981">
            <v>7.6</v>
          </cell>
          <cell r="J5981" t="str">
            <v>深圳市福田区新沙小学附属幼儿园</v>
          </cell>
        </row>
        <row r="5982">
          <cell r="A5982">
            <v>200</v>
          </cell>
          <cell r="B5982">
            <v>1</v>
          </cell>
          <cell r="C5982" t="str">
            <v>118129</v>
          </cell>
          <cell r="D5982" t="str">
            <v>200-1</v>
          </cell>
          <cell r="E5982" t="str">
            <v>200-1-30226</v>
          </cell>
        </row>
        <row r="5982">
          <cell r="G5982" t="str">
            <v>2050201</v>
          </cell>
          <cell r="H5982" t="str">
            <v>30226</v>
          </cell>
          <cell r="I5982">
            <v>5.5</v>
          </cell>
          <cell r="J5982" t="str">
            <v>深圳市福田区新沙小学附属幼儿园</v>
          </cell>
        </row>
        <row r="5983">
          <cell r="A5983">
            <v>200</v>
          </cell>
          <cell r="B5983">
            <v>1</v>
          </cell>
          <cell r="C5983" t="str">
            <v>118129</v>
          </cell>
          <cell r="D5983" t="str">
            <v>200-1</v>
          </cell>
          <cell r="E5983" t="str">
            <v>200-1-30227</v>
          </cell>
        </row>
        <row r="5983">
          <cell r="G5983" t="str">
            <v>2050201</v>
          </cell>
          <cell r="H5983" t="str">
            <v>30227</v>
          </cell>
          <cell r="I5983">
            <v>5.89</v>
          </cell>
          <cell r="J5983" t="str">
            <v>深圳市福田区新沙小学附属幼儿园</v>
          </cell>
        </row>
        <row r="5984">
          <cell r="A5984">
            <v>200</v>
          </cell>
          <cell r="B5984">
            <v>1</v>
          </cell>
          <cell r="C5984" t="str">
            <v>118129</v>
          </cell>
          <cell r="D5984" t="str">
            <v>200-1</v>
          </cell>
          <cell r="E5984" t="str">
            <v>200-1-30228</v>
          </cell>
        </row>
        <row r="5984">
          <cell r="G5984" t="str">
            <v>2050201</v>
          </cell>
          <cell r="H5984" t="str">
            <v>30228</v>
          </cell>
          <cell r="I5984">
            <v>10</v>
          </cell>
          <cell r="J5984" t="str">
            <v>深圳市福田区新沙小学附属幼儿园</v>
          </cell>
        </row>
        <row r="5985">
          <cell r="A5985">
            <v>200</v>
          </cell>
          <cell r="B5985">
            <v>1</v>
          </cell>
          <cell r="C5985" t="str">
            <v>118129</v>
          </cell>
          <cell r="D5985" t="str">
            <v>200-1</v>
          </cell>
          <cell r="E5985" t="str">
            <v>200-1-30299</v>
          </cell>
        </row>
        <row r="5985">
          <cell r="G5985" t="str">
            <v>2050201</v>
          </cell>
          <cell r="H5985" t="str">
            <v>30299</v>
          </cell>
          <cell r="I5985">
            <v>68.24</v>
          </cell>
          <cell r="J5985" t="str">
            <v>深圳市福田区新沙小学附属幼儿园</v>
          </cell>
        </row>
        <row r="5986">
          <cell r="A5986">
            <v>200</v>
          </cell>
          <cell r="B5986">
            <v>1</v>
          </cell>
          <cell r="C5986" t="str">
            <v>118129</v>
          </cell>
          <cell r="D5986" t="str">
            <v>200-1</v>
          </cell>
          <cell r="E5986" t="str">
            <v>200-1-31002</v>
          </cell>
        </row>
        <row r="5986">
          <cell r="G5986" t="str">
            <v>2050201</v>
          </cell>
          <cell r="H5986" t="str">
            <v>31002</v>
          </cell>
          <cell r="I5986">
            <v>3.5</v>
          </cell>
          <cell r="J5986" t="str">
            <v>深圳市福田区新沙小学附属幼儿园</v>
          </cell>
        </row>
        <row r="5987">
          <cell r="A5987">
            <v>200</v>
          </cell>
          <cell r="B5987">
            <v>1</v>
          </cell>
          <cell r="C5987" t="str">
            <v>118129</v>
          </cell>
          <cell r="D5987" t="str">
            <v>200-1</v>
          </cell>
          <cell r="E5987" t="str">
            <v>200-1-31099</v>
          </cell>
        </row>
        <row r="5987">
          <cell r="G5987" t="str">
            <v>2050201</v>
          </cell>
          <cell r="H5987" t="str">
            <v>31099</v>
          </cell>
          <cell r="I5987">
            <v>0.5</v>
          </cell>
          <cell r="J5987" t="str">
            <v>深圳市福田区新沙小学附属幼儿园</v>
          </cell>
        </row>
        <row r="5988">
          <cell r="A5988">
            <v>200</v>
          </cell>
          <cell r="B5988">
            <v>2</v>
          </cell>
          <cell r="C5988" t="str">
            <v>118129</v>
          </cell>
          <cell r="D5988" t="str">
            <v>200-2</v>
          </cell>
          <cell r="E5988" t="str">
            <v>200-2-30199</v>
          </cell>
        </row>
        <row r="5988">
          <cell r="G5988" t="str">
            <v>2080505</v>
          </cell>
          <cell r="H5988" t="str">
            <v>30199</v>
          </cell>
          <cell r="I5988">
            <v>86.4</v>
          </cell>
          <cell r="J5988" t="str">
            <v>深圳市福田区新沙小学附属幼儿园</v>
          </cell>
        </row>
        <row r="5989">
          <cell r="A5989">
            <v>200</v>
          </cell>
          <cell r="B5989">
            <v>3</v>
          </cell>
          <cell r="C5989" t="str">
            <v>118129</v>
          </cell>
          <cell r="D5989" t="str">
            <v>200-3</v>
          </cell>
          <cell r="E5989" t="str">
            <v>200-3-30199</v>
          </cell>
        </row>
        <row r="5989">
          <cell r="G5989" t="str">
            <v>2101102</v>
          </cell>
          <cell r="H5989" t="str">
            <v>30199</v>
          </cell>
          <cell r="I5989">
            <v>36</v>
          </cell>
          <cell r="J5989" t="str">
            <v>深圳市福田区新沙小学附属幼儿园</v>
          </cell>
        </row>
        <row r="5990">
          <cell r="A5990">
            <v>200</v>
          </cell>
          <cell r="B5990">
            <v>4</v>
          </cell>
          <cell r="C5990" t="str">
            <v>118129</v>
          </cell>
          <cell r="D5990" t="str">
            <v>200-4</v>
          </cell>
          <cell r="E5990" t="str">
            <v>200-4-30113</v>
          </cell>
        </row>
        <row r="5990">
          <cell r="G5990" t="str">
            <v>2210201</v>
          </cell>
          <cell r="H5990" t="str">
            <v>30113</v>
          </cell>
          <cell r="I5990">
            <v>69.6</v>
          </cell>
          <cell r="J5990" t="str">
            <v>深圳市福田区新沙小学附属幼儿园</v>
          </cell>
        </row>
        <row r="5991">
          <cell r="A5991">
            <v>201</v>
          </cell>
          <cell r="B5991">
            <v>1</v>
          </cell>
          <cell r="C5991" t="str">
            <v>118121</v>
          </cell>
          <cell r="D5991" t="str">
            <v>201-1</v>
          </cell>
          <cell r="E5991" t="str">
            <v>201-1-30199</v>
          </cell>
        </row>
        <row r="5991">
          <cell r="G5991" t="str">
            <v>2050201</v>
          </cell>
          <cell r="H5991" t="str">
            <v>30199</v>
          </cell>
          <cell r="I5991">
            <v>571.801</v>
          </cell>
          <cell r="J5991" t="str">
            <v>深圳市福田区皇岗第二幼儿园</v>
          </cell>
        </row>
        <row r="5992">
          <cell r="A5992">
            <v>201</v>
          </cell>
          <cell r="B5992">
            <v>1</v>
          </cell>
          <cell r="C5992" t="str">
            <v>118121</v>
          </cell>
          <cell r="D5992" t="str">
            <v>201-1</v>
          </cell>
          <cell r="E5992" t="str">
            <v>201-1-30201</v>
          </cell>
        </row>
        <row r="5992">
          <cell r="G5992" t="str">
            <v>2050201</v>
          </cell>
          <cell r="H5992" t="str">
            <v>30201</v>
          </cell>
          <cell r="I5992">
            <v>4.2</v>
          </cell>
          <cell r="J5992" t="str">
            <v>深圳市福田区皇岗第二幼儿园</v>
          </cell>
        </row>
        <row r="5993">
          <cell r="A5993">
            <v>201</v>
          </cell>
          <cell r="B5993">
            <v>1</v>
          </cell>
          <cell r="C5993" t="str">
            <v>118121</v>
          </cell>
          <cell r="D5993" t="str">
            <v>201-1</v>
          </cell>
          <cell r="E5993" t="str">
            <v>201-1-30205</v>
          </cell>
        </row>
        <row r="5993">
          <cell r="G5993" t="str">
            <v>2050201</v>
          </cell>
          <cell r="H5993" t="str">
            <v>30205</v>
          </cell>
          <cell r="I5993">
            <v>3.2</v>
          </cell>
          <cell r="J5993" t="str">
            <v>深圳市福田区皇岗第二幼儿园</v>
          </cell>
        </row>
        <row r="5994">
          <cell r="A5994">
            <v>201</v>
          </cell>
          <cell r="B5994">
            <v>1</v>
          </cell>
          <cell r="C5994" t="str">
            <v>118121</v>
          </cell>
          <cell r="D5994" t="str">
            <v>201-1</v>
          </cell>
          <cell r="E5994" t="str">
            <v>201-1-30206</v>
          </cell>
        </row>
        <row r="5994">
          <cell r="G5994" t="str">
            <v>2050201</v>
          </cell>
          <cell r="H5994" t="str">
            <v>30206</v>
          </cell>
          <cell r="I5994">
            <v>12</v>
          </cell>
          <cell r="J5994" t="str">
            <v>深圳市福田区皇岗第二幼儿园</v>
          </cell>
        </row>
        <row r="5995">
          <cell r="A5995">
            <v>201</v>
          </cell>
          <cell r="B5995">
            <v>1</v>
          </cell>
          <cell r="C5995" t="str">
            <v>118121</v>
          </cell>
          <cell r="D5995" t="str">
            <v>201-1</v>
          </cell>
          <cell r="E5995" t="str">
            <v>201-1-30207</v>
          </cell>
        </row>
        <row r="5995">
          <cell r="G5995" t="str">
            <v>2050201</v>
          </cell>
          <cell r="H5995" t="str">
            <v>30207</v>
          </cell>
          <cell r="I5995">
            <v>1.7</v>
          </cell>
          <cell r="J5995" t="str">
            <v>深圳市福田区皇岗第二幼儿园</v>
          </cell>
        </row>
        <row r="5996">
          <cell r="A5996">
            <v>201</v>
          </cell>
          <cell r="B5996">
            <v>1</v>
          </cell>
          <cell r="C5996" t="str">
            <v>118121</v>
          </cell>
          <cell r="D5996" t="str">
            <v>201-1</v>
          </cell>
          <cell r="E5996" t="str">
            <v>201-1-30209</v>
          </cell>
        </row>
        <row r="5996">
          <cell r="G5996" t="str">
            <v>2050201</v>
          </cell>
          <cell r="H5996" t="str">
            <v>30209</v>
          </cell>
          <cell r="I5996">
            <v>14.2</v>
          </cell>
          <cell r="J5996" t="str">
            <v>深圳市福田区皇岗第二幼儿园</v>
          </cell>
        </row>
        <row r="5997">
          <cell r="A5997">
            <v>201</v>
          </cell>
          <cell r="B5997">
            <v>1</v>
          </cell>
          <cell r="C5997" t="str">
            <v>118121</v>
          </cell>
          <cell r="D5997" t="str">
            <v>201-1</v>
          </cell>
          <cell r="E5997" t="str">
            <v>201-1-30213</v>
          </cell>
        </row>
        <row r="5997">
          <cell r="G5997" t="str">
            <v>2050201</v>
          </cell>
          <cell r="H5997" t="str">
            <v>30213</v>
          </cell>
          <cell r="I5997">
            <v>21.617</v>
          </cell>
          <cell r="J5997" t="str">
            <v>深圳市福田区皇岗第二幼儿园</v>
          </cell>
        </row>
        <row r="5998">
          <cell r="A5998">
            <v>201</v>
          </cell>
          <cell r="B5998">
            <v>1</v>
          </cell>
          <cell r="C5998" t="str">
            <v>118121</v>
          </cell>
          <cell r="D5998" t="str">
            <v>201-1</v>
          </cell>
          <cell r="E5998" t="str">
            <v>201-1-30216</v>
          </cell>
        </row>
        <row r="5998">
          <cell r="G5998" t="str">
            <v>2050201</v>
          </cell>
          <cell r="H5998" t="str">
            <v>30216</v>
          </cell>
          <cell r="I5998">
            <v>4</v>
          </cell>
          <cell r="J5998" t="str">
            <v>深圳市福田区皇岗第二幼儿园</v>
          </cell>
        </row>
        <row r="5999">
          <cell r="A5999">
            <v>201</v>
          </cell>
          <cell r="B5999">
            <v>1</v>
          </cell>
          <cell r="C5999" t="str">
            <v>118121</v>
          </cell>
          <cell r="D5999" t="str">
            <v>201-1</v>
          </cell>
          <cell r="E5999" t="str">
            <v>201-1-30218</v>
          </cell>
        </row>
        <row r="5999">
          <cell r="G5999" t="str">
            <v>2050201</v>
          </cell>
          <cell r="H5999" t="str">
            <v>30218</v>
          </cell>
          <cell r="I5999">
            <v>30</v>
          </cell>
          <cell r="J5999" t="str">
            <v>深圳市福田区皇岗第二幼儿园</v>
          </cell>
        </row>
        <row r="6000">
          <cell r="A6000">
            <v>201</v>
          </cell>
          <cell r="B6000">
            <v>1</v>
          </cell>
          <cell r="C6000" t="str">
            <v>118121</v>
          </cell>
          <cell r="D6000" t="str">
            <v>201-1</v>
          </cell>
          <cell r="E6000" t="str">
            <v>201-1-30226</v>
          </cell>
        </row>
        <row r="6000">
          <cell r="G6000" t="str">
            <v>2050201</v>
          </cell>
          <cell r="H6000" t="str">
            <v>30226</v>
          </cell>
          <cell r="I6000">
            <v>4.3</v>
          </cell>
          <cell r="J6000" t="str">
            <v>深圳市福田区皇岗第二幼儿园</v>
          </cell>
        </row>
        <row r="6001">
          <cell r="A6001">
            <v>201</v>
          </cell>
          <cell r="B6001">
            <v>1</v>
          </cell>
          <cell r="C6001" t="str">
            <v>118121</v>
          </cell>
          <cell r="D6001" t="str">
            <v>201-1</v>
          </cell>
          <cell r="E6001" t="str">
            <v>201-1-30227</v>
          </cell>
        </row>
        <row r="6001">
          <cell r="G6001" t="str">
            <v>2050201</v>
          </cell>
          <cell r="H6001" t="str">
            <v>30227</v>
          </cell>
          <cell r="I6001">
            <v>20.73</v>
          </cell>
          <cell r="J6001" t="str">
            <v>深圳市福田区皇岗第二幼儿园</v>
          </cell>
        </row>
        <row r="6002">
          <cell r="A6002">
            <v>201</v>
          </cell>
          <cell r="B6002">
            <v>1</v>
          </cell>
          <cell r="C6002" t="str">
            <v>118121</v>
          </cell>
          <cell r="D6002" t="str">
            <v>201-1</v>
          </cell>
          <cell r="E6002" t="str">
            <v>201-1-30228</v>
          </cell>
        </row>
        <row r="6002">
          <cell r="G6002" t="str">
            <v>2050201</v>
          </cell>
          <cell r="H6002" t="str">
            <v>30228</v>
          </cell>
          <cell r="I6002">
            <v>9</v>
          </cell>
          <cell r="J6002" t="str">
            <v>深圳市福田区皇岗第二幼儿园</v>
          </cell>
        </row>
        <row r="6003">
          <cell r="A6003">
            <v>201</v>
          </cell>
          <cell r="B6003">
            <v>1</v>
          </cell>
          <cell r="C6003" t="str">
            <v>118121</v>
          </cell>
          <cell r="D6003" t="str">
            <v>201-1</v>
          </cell>
          <cell r="E6003" t="str">
            <v>201-1-30299</v>
          </cell>
        </row>
        <row r="6003">
          <cell r="G6003" t="str">
            <v>2050201</v>
          </cell>
          <cell r="H6003" t="str">
            <v>30299</v>
          </cell>
          <cell r="I6003">
            <v>57.1</v>
          </cell>
          <cell r="J6003" t="str">
            <v>深圳市福田区皇岗第二幼儿园</v>
          </cell>
        </row>
        <row r="6004">
          <cell r="A6004">
            <v>201</v>
          </cell>
          <cell r="B6004">
            <v>1</v>
          </cell>
          <cell r="C6004" t="str">
            <v>118121</v>
          </cell>
          <cell r="D6004" t="str">
            <v>201-1</v>
          </cell>
          <cell r="E6004" t="str">
            <v>201-1-31002</v>
          </cell>
        </row>
        <row r="6004">
          <cell r="G6004" t="str">
            <v>2050201</v>
          </cell>
          <cell r="H6004" t="str">
            <v>31002</v>
          </cell>
          <cell r="I6004">
            <v>2.953</v>
          </cell>
          <cell r="J6004" t="str">
            <v>深圳市福田区皇岗第二幼儿园</v>
          </cell>
        </row>
        <row r="6005">
          <cell r="A6005">
            <v>201</v>
          </cell>
          <cell r="B6005">
            <v>2</v>
          </cell>
          <cell r="C6005" t="str">
            <v>118121</v>
          </cell>
          <cell r="D6005" t="str">
            <v>201-2</v>
          </cell>
          <cell r="E6005" t="str">
            <v>201-2-30199</v>
          </cell>
        </row>
        <row r="6005">
          <cell r="G6005" t="str">
            <v>2080505</v>
          </cell>
          <cell r="H6005" t="str">
            <v>30199</v>
          </cell>
          <cell r="I6005">
            <v>48.6432</v>
          </cell>
          <cell r="J6005" t="str">
            <v>深圳市福田区皇岗第二幼儿园</v>
          </cell>
        </row>
        <row r="6006">
          <cell r="A6006">
            <v>201</v>
          </cell>
          <cell r="B6006">
            <v>3</v>
          </cell>
          <cell r="C6006" t="str">
            <v>118121</v>
          </cell>
          <cell r="D6006" t="str">
            <v>201-3</v>
          </cell>
          <cell r="E6006" t="str">
            <v>201-3-30199</v>
          </cell>
        </row>
        <row r="6006">
          <cell r="G6006" t="str">
            <v>2101102</v>
          </cell>
          <cell r="H6006" t="str">
            <v>30199</v>
          </cell>
          <cell r="I6006">
            <v>12.591</v>
          </cell>
          <cell r="J6006" t="str">
            <v>深圳市福田区皇岗第二幼儿园</v>
          </cell>
        </row>
        <row r="6007">
          <cell r="A6007">
            <v>201</v>
          </cell>
          <cell r="B6007">
            <v>4</v>
          </cell>
          <cell r="C6007" t="str">
            <v>118121</v>
          </cell>
          <cell r="D6007" t="str">
            <v>201-4</v>
          </cell>
          <cell r="E6007" t="str">
            <v>201-4-30113</v>
          </cell>
        </row>
        <row r="6007">
          <cell r="G6007" t="str">
            <v>2210201</v>
          </cell>
          <cell r="H6007" t="str">
            <v>30113</v>
          </cell>
          <cell r="I6007">
            <v>72.9648</v>
          </cell>
          <cell r="J6007" t="str">
            <v>深圳市福田区皇岗第二幼儿园</v>
          </cell>
        </row>
        <row r="6008">
          <cell r="A6008">
            <v>202</v>
          </cell>
          <cell r="B6008">
            <v>1</v>
          </cell>
          <cell r="C6008" t="str">
            <v>118134</v>
          </cell>
          <cell r="D6008" t="str">
            <v>202-1</v>
          </cell>
          <cell r="E6008" t="str">
            <v>202-1-30199</v>
          </cell>
        </row>
        <row r="6008">
          <cell r="G6008" t="str">
            <v>2050201</v>
          </cell>
          <cell r="H6008" t="str">
            <v>30199</v>
          </cell>
          <cell r="I6008">
            <v>652</v>
          </cell>
          <cell r="J6008" t="str">
            <v>深圳市福田区美莲小学附属幼儿园</v>
          </cell>
        </row>
        <row r="6009">
          <cell r="A6009">
            <v>202</v>
          </cell>
          <cell r="B6009">
            <v>1</v>
          </cell>
          <cell r="C6009" t="str">
            <v>118134</v>
          </cell>
          <cell r="D6009" t="str">
            <v>202-1</v>
          </cell>
          <cell r="E6009" t="str">
            <v>202-1-30201</v>
          </cell>
        </row>
        <row r="6009">
          <cell r="G6009" t="str">
            <v>2050201</v>
          </cell>
          <cell r="H6009" t="str">
            <v>30201</v>
          </cell>
          <cell r="I6009">
            <v>5</v>
          </cell>
          <cell r="J6009" t="str">
            <v>深圳市福田区美莲小学附属幼儿园</v>
          </cell>
        </row>
        <row r="6010">
          <cell r="A6010">
            <v>202</v>
          </cell>
          <cell r="B6010">
            <v>1</v>
          </cell>
          <cell r="C6010" t="str">
            <v>118134</v>
          </cell>
          <cell r="D6010" t="str">
            <v>202-1</v>
          </cell>
          <cell r="E6010" t="str">
            <v>202-1-30205</v>
          </cell>
        </row>
        <row r="6010">
          <cell r="G6010" t="str">
            <v>2050201</v>
          </cell>
          <cell r="H6010" t="str">
            <v>30205</v>
          </cell>
          <cell r="I6010">
            <v>4.4</v>
          </cell>
          <cell r="J6010" t="str">
            <v>深圳市福田区美莲小学附属幼儿园</v>
          </cell>
        </row>
        <row r="6011">
          <cell r="A6011">
            <v>202</v>
          </cell>
          <cell r="B6011">
            <v>1</v>
          </cell>
          <cell r="C6011" t="str">
            <v>118134</v>
          </cell>
          <cell r="D6011" t="str">
            <v>202-1</v>
          </cell>
          <cell r="E6011" t="str">
            <v>202-1-30206</v>
          </cell>
        </row>
        <row r="6011">
          <cell r="G6011" t="str">
            <v>2050201</v>
          </cell>
          <cell r="H6011" t="str">
            <v>30206</v>
          </cell>
          <cell r="I6011">
            <v>14.76</v>
          </cell>
          <cell r="J6011" t="str">
            <v>深圳市福田区美莲小学附属幼儿园</v>
          </cell>
        </row>
        <row r="6012">
          <cell r="A6012">
            <v>202</v>
          </cell>
          <cell r="B6012">
            <v>1</v>
          </cell>
          <cell r="C6012" t="str">
            <v>118134</v>
          </cell>
          <cell r="D6012" t="str">
            <v>202-1</v>
          </cell>
          <cell r="E6012" t="str">
            <v>202-1-30207</v>
          </cell>
        </row>
        <row r="6012">
          <cell r="G6012" t="str">
            <v>2050201</v>
          </cell>
          <cell r="H6012" t="str">
            <v>30207</v>
          </cell>
          <cell r="I6012">
            <v>2.05</v>
          </cell>
          <cell r="J6012" t="str">
            <v>深圳市福田区美莲小学附属幼儿园</v>
          </cell>
        </row>
        <row r="6013">
          <cell r="A6013">
            <v>202</v>
          </cell>
          <cell r="B6013">
            <v>1</v>
          </cell>
          <cell r="C6013" t="str">
            <v>118134</v>
          </cell>
          <cell r="D6013" t="str">
            <v>202-1</v>
          </cell>
          <cell r="E6013" t="str">
            <v>202-1-30209</v>
          </cell>
        </row>
        <row r="6013">
          <cell r="G6013" t="str">
            <v>2050201</v>
          </cell>
          <cell r="H6013" t="str">
            <v>30209</v>
          </cell>
          <cell r="I6013">
            <v>8.64</v>
          </cell>
          <cell r="J6013" t="str">
            <v>深圳市福田区美莲小学附属幼儿园</v>
          </cell>
        </row>
        <row r="6014">
          <cell r="A6014">
            <v>202</v>
          </cell>
          <cell r="B6014">
            <v>1</v>
          </cell>
          <cell r="C6014" t="str">
            <v>118134</v>
          </cell>
          <cell r="D6014" t="str">
            <v>202-1</v>
          </cell>
          <cell r="E6014" t="str">
            <v>202-1-30213</v>
          </cell>
        </row>
        <row r="6014">
          <cell r="G6014" t="str">
            <v>2050201</v>
          </cell>
          <cell r="H6014" t="str">
            <v>30213</v>
          </cell>
          <cell r="I6014">
            <v>28</v>
          </cell>
          <cell r="J6014" t="str">
            <v>深圳市福田区美莲小学附属幼儿园</v>
          </cell>
        </row>
        <row r="6015">
          <cell r="A6015">
            <v>202</v>
          </cell>
          <cell r="B6015">
            <v>1</v>
          </cell>
          <cell r="C6015" t="str">
            <v>118134</v>
          </cell>
          <cell r="D6015" t="str">
            <v>202-1</v>
          </cell>
          <cell r="E6015" t="str">
            <v>202-1-30216</v>
          </cell>
        </row>
        <row r="6015">
          <cell r="G6015" t="str">
            <v>2050201</v>
          </cell>
          <cell r="H6015" t="str">
            <v>30216</v>
          </cell>
          <cell r="I6015">
            <v>1.375</v>
          </cell>
          <cell r="J6015" t="str">
            <v>深圳市福田区美莲小学附属幼儿园</v>
          </cell>
        </row>
        <row r="6016">
          <cell r="A6016">
            <v>202</v>
          </cell>
          <cell r="B6016">
            <v>1</v>
          </cell>
          <cell r="C6016" t="str">
            <v>118134</v>
          </cell>
          <cell r="D6016" t="str">
            <v>202-1</v>
          </cell>
          <cell r="E6016" t="str">
            <v>202-1-30218</v>
          </cell>
        </row>
        <row r="6016">
          <cell r="G6016" t="str">
            <v>2050201</v>
          </cell>
          <cell r="H6016" t="str">
            <v>30218</v>
          </cell>
          <cell r="I6016">
            <v>22.51</v>
          </cell>
          <cell r="J6016" t="str">
            <v>深圳市福田区美莲小学附属幼儿园</v>
          </cell>
        </row>
        <row r="6017">
          <cell r="A6017">
            <v>202</v>
          </cell>
          <cell r="B6017">
            <v>1</v>
          </cell>
          <cell r="C6017" t="str">
            <v>118134</v>
          </cell>
          <cell r="D6017" t="str">
            <v>202-1</v>
          </cell>
          <cell r="E6017" t="str">
            <v>202-1-30226</v>
          </cell>
        </row>
        <row r="6017">
          <cell r="G6017" t="str">
            <v>2050201</v>
          </cell>
          <cell r="H6017" t="str">
            <v>30226</v>
          </cell>
          <cell r="I6017">
            <v>5.155</v>
          </cell>
          <cell r="J6017" t="str">
            <v>深圳市福田区美莲小学附属幼儿园</v>
          </cell>
        </row>
        <row r="6018">
          <cell r="A6018">
            <v>202</v>
          </cell>
          <cell r="B6018">
            <v>1</v>
          </cell>
          <cell r="C6018" t="str">
            <v>118134</v>
          </cell>
          <cell r="D6018" t="str">
            <v>202-1</v>
          </cell>
          <cell r="E6018" t="str">
            <v>202-1-30227</v>
          </cell>
        </row>
        <row r="6018">
          <cell r="G6018" t="str">
            <v>2050201</v>
          </cell>
          <cell r="H6018" t="str">
            <v>30227</v>
          </cell>
          <cell r="I6018">
            <v>27.38</v>
          </cell>
          <cell r="J6018" t="str">
            <v>深圳市福田区美莲小学附属幼儿园</v>
          </cell>
        </row>
        <row r="6019">
          <cell r="A6019">
            <v>202</v>
          </cell>
          <cell r="B6019">
            <v>1</v>
          </cell>
          <cell r="C6019" t="str">
            <v>118134</v>
          </cell>
          <cell r="D6019" t="str">
            <v>202-1</v>
          </cell>
          <cell r="E6019" t="str">
            <v>202-1-30228</v>
          </cell>
        </row>
        <row r="6019">
          <cell r="G6019" t="str">
            <v>2050201</v>
          </cell>
          <cell r="H6019" t="str">
            <v>30228</v>
          </cell>
          <cell r="I6019">
            <v>10</v>
          </cell>
          <cell r="J6019" t="str">
            <v>深圳市福田区美莲小学附属幼儿园</v>
          </cell>
        </row>
        <row r="6020">
          <cell r="A6020">
            <v>202</v>
          </cell>
          <cell r="B6020">
            <v>1</v>
          </cell>
          <cell r="C6020" t="str">
            <v>118134</v>
          </cell>
          <cell r="D6020" t="str">
            <v>202-1</v>
          </cell>
          <cell r="E6020" t="str">
            <v>202-1-30299</v>
          </cell>
        </row>
        <row r="6020">
          <cell r="G6020" t="str">
            <v>2050201</v>
          </cell>
          <cell r="H6020" t="str">
            <v>30299</v>
          </cell>
          <cell r="I6020">
            <v>67.93</v>
          </cell>
          <cell r="J6020" t="str">
            <v>深圳市福田区美莲小学附属幼儿园</v>
          </cell>
        </row>
        <row r="6021">
          <cell r="A6021">
            <v>202</v>
          </cell>
          <cell r="B6021">
            <v>1</v>
          </cell>
          <cell r="C6021" t="str">
            <v>118134</v>
          </cell>
          <cell r="D6021" t="str">
            <v>202-1</v>
          </cell>
          <cell r="E6021" t="str">
            <v>202-1-31002</v>
          </cell>
        </row>
        <row r="6021">
          <cell r="G6021" t="str">
            <v>2050201</v>
          </cell>
          <cell r="H6021" t="str">
            <v>31002</v>
          </cell>
          <cell r="I6021">
            <v>20.8</v>
          </cell>
          <cell r="J6021" t="str">
            <v>深圳市福田区美莲小学附属幼儿园</v>
          </cell>
        </row>
        <row r="6022">
          <cell r="A6022">
            <v>202</v>
          </cell>
          <cell r="B6022">
            <v>2</v>
          </cell>
          <cell r="C6022" t="str">
            <v>118134</v>
          </cell>
          <cell r="D6022" t="str">
            <v>202-2</v>
          </cell>
          <cell r="E6022" t="str">
            <v>202-2-30199</v>
          </cell>
        </row>
        <row r="6022">
          <cell r="G6022" t="str">
            <v>2080505</v>
          </cell>
          <cell r="H6022" t="str">
            <v>30199</v>
          </cell>
          <cell r="I6022">
            <v>82</v>
          </cell>
          <cell r="J6022" t="str">
            <v>深圳市福田区美莲小学附属幼儿园</v>
          </cell>
        </row>
        <row r="6023">
          <cell r="A6023">
            <v>202</v>
          </cell>
          <cell r="B6023">
            <v>3</v>
          </cell>
          <cell r="C6023" t="str">
            <v>118134</v>
          </cell>
          <cell r="D6023" t="str">
            <v>202-3</v>
          </cell>
          <cell r="E6023" t="str">
            <v>202-3-30199</v>
          </cell>
        </row>
        <row r="6023">
          <cell r="G6023" t="str">
            <v>2101102</v>
          </cell>
          <cell r="H6023" t="str">
            <v>30199</v>
          </cell>
          <cell r="I6023">
            <v>36</v>
          </cell>
          <cell r="J6023" t="str">
            <v>深圳市福田区美莲小学附属幼儿园</v>
          </cell>
        </row>
        <row r="6024">
          <cell r="A6024">
            <v>202</v>
          </cell>
          <cell r="B6024">
            <v>4</v>
          </cell>
          <cell r="C6024" t="str">
            <v>118134</v>
          </cell>
          <cell r="D6024" t="str">
            <v>202-4</v>
          </cell>
          <cell r="E6024" t="str">
            <v>202-4-30113</v>
          </cell>
        </row>
        <row r="6024">
          <cell r="G6024" t="str">
            <v>2210201</v>
          </cell>
          <cell r="H6024" t="str">
            <v>30113</v>
          </cell>
          <cell r="I6024">
            <v>65</v>
          </cell>
          <cell r="J6024" t="str">
            <v>深圳市福田区美莲小学附属幼儿园</v>
          </cell>
        </row>
        <row r="6025">
          <cell r="A6025">
            <v>203</v>
          </cell>
          <cell r="B6025">
            <v>1</v>
          </cell>
          <cell r="C6025" t="str">
            <v>118106</v>
          </cell>
          <cell r="D6025" t="str">
            <v>203-1</v>
          </cell>
          <cell r="E6025" t="str">
            <v>203-1-30199</v>
          </cell>
        </row>
        <row r="6025">
          <cell r="G6025" t="str">
            <v>2050201</v>
          </cell>
          <cell r="H6025" t="str">
            <v>30199</v>
          </cell>
          <cell r="I6025">
            <v>637</v>
          </cell>
          <cell r="J6025" t="str">
            <v>深圳市福田区第七幼儿园</v>
          </cell>
        </row>
        <row r="6026">
          <cell r="A6026">
            <v>203</v>
          </cell>
          <cell r="B6026">
            <v>1</v>
          </cell>
          <cell r="C6026" t="str">
            <v>118106</v>
          </cell>
          <cell r="D6026" t="str">
            <v>203-1</v>
          </cell>
          <cell r="E6026" t="str">
            <v>203-1-30201</v>
          </cell>
        </row>
        <row r="6026">
          <cell r="G6026" t="str">
            <v>2050201</v>
          </cell>
          <cell r="H6026" t="str">
            <v>30201</v>
          </cell>
          <cell r="I6026">
            <v>6.11</v>
          </cell>
          <cell r="J6026" t="str">
            <v>深圳市福田区第七幼儿园</v>
          </cell>
        </row>
        <row r="6027">
          <cell r="A6027">
            <v>203</v>
          </cell>
          <cell r="B6027">
            <v>1</v>
          </cell>
          <cell r="C6027" t="str">
            <v>118106</v>
          </cell>
          <cell r="D6027" t="str">
            <v>203-1</v>
          </cell>
          <cell r="E6027" t="str">
            <v>203-1-30205</v>
          </cell>
        </row>
        <row r="6027">
          <cell r="G6027" t="str">
            <v>2050201</v>
          </cell>
          <cell r="H6027" t="str">
            <v>30205</v>
          </cell>
          <cell r="I6027">
            <v>3.4</v>
          </cell>
          <cell r="J6027" t="str">
            <v>深圳市福田区第七幼儿园</v>
          </cell>
        </row>
        <row r="6028">
          <cell r="A6028">
            <v>203</v>
          </cell>
          <cell r="B6028">
            <v>1</v>
          </cell>
          <cell r="C6028" t="str">
            <v>118106</v>
          </cell>
          <cell r="D6028" t="str">
            <v>203-1</v>
          </cell>
          <cell r="E6028" t="str">
            <v>203-1-30206</v>
          </cell>
        </row>
        <row r="6028">
          <cell r="G6028" t="str">
            <v>2050201</v>
          </cell>
          <cell r="H6028" t="str">
            <v>30206</v>
          </cell>
          <cell r="I6028">
            <v>11.6</v>
          </cell>
          <cell r="J6028" t="str">
            <v>深圳市福田区第七幼儿园</v>
          </cell>
        </row>
        <row r="6029">
          <cell r="A6029">
            <v>203</v>
          </cell>
          <cell r="B6029">
            <v>1</v>
          </cell>
          <cell r="C6029" t="str">
            <v>118106</v>
          </cell>
          <cell r="D6029" t="str">
            <v>203-1</v>
          </cell>
          <cell r="E6029" t="str">
            <v>203-1-30207</v>
          </cell>
        </row>
        <row r="6029">
          <cell r="G6029" t="str">
            <v>2050201</v>
          </cell>
          <cell r="H6029" t="str">
            <v>30207</v>
          </cell>
          <cell r="I6029">
            <v>0.5</v>
          </cell>
          <cell r="J6029" t="str">
            <v>深圳市福田区第七幼儿园</v>
          </cell>
        </row>
        <row r="6030">
          <cell r="A6030">
            <v>203</v>
          </cell>
          <cell r="B6030">
            <v>1</v>
          </cell>
          <cell r="C6030" t="str">
            <v>118106</v>
          </cell>
          <cell r="D6030" t="str">
            <v>203-1</v>
          </cell>
          <cell r="E6030" t="str">
            <v>203-1-30209</v>
          </cell>
        </row>
        <row r="6030">
          <cell r="G6030" t="str">
            <v>2050201</v>
          </cell>
          <cell r="H6030" t="str">
            <v>30209</v>
          </cell>
          <cell r="I6030">
            <v>7.7</v>
          </cell>
          <cell r="J6030" t="str">
            <v>深圳市福田区第七幼儿园</v>
          </cell>
        </row>
        <row r="6031">
          <cell r="A6031">
            <v>203</v>
          </cell>
          <cell r="B6031">
            <v>1</v>
          </cell>
          <cell r="C6031" t="str">
            <v>118106</v>
          </cell>
          <cell r="D6031" t="str">
            <v>203-1</v>
          </cell>
          <cell r="E6031" t="str">
            <v>203-1-30211</v>
          </cell>
        </row>
        <row r="6031">
          <cell r="G6031" t="str">
            <v>2050201</v>
          </cell>
          <cell r="H6031" t="str">
            <v>30211</v>
          </cell>
          <cell r="I6031">
            <v>1.5</v>
          </cell>
          <cell r="J6031" t="str">
            <v>深圳市福田区第七幼儿园</v>
          </cell>
        </row>
        <row r="6032">
          <cell r="A6032">
            <v>203</v>
          </cell>
          <cell r="B6032">
            <v>1</v>
          </cell>
          <cell r="C6032" t="str">
            <v>118106</v>
          </cell>
          <cell r="D6032" t="str">
            <v>203-1</v>
          </cell>
          <cell r="E6032" t="str">
            <v>203-1-30213</v>
          </cell>
        </row>
        <row r="6032">
          <cell r="G6032" t="str">
            <v>2050201</v>
          </cell>
          <cell r="H6032" t="str">
            <v>30213</v>
          </cell>
          <cell r="I6032">
            <v>39</v>
          </cell>
          <cell r="J6032" t="str">
            <v>深圳市福田区第七幼儿园</v>
          </cell>
        </row>
        <row r="6033">
          <cell r="A6033">
            <v>203</v>
          </cell>
          <cell r="B6033">
            <v>1</v>
          </cell>
          <cell r="C6033" t="str">
            <v>118106</v>
          </cell>
          <cell r="D6033" t="str">
            <v>203-1</v>
          </cell>
          <cell r="E6033" t="str">
            <v>203-1-30214</v>
          </cell>
        </row>
        <row r="6033">
          <cell r="G6033" t="str">
            <v>2050201</v>
          </cell>
          <cell r="H6033" t="str">
            <v>30214</v>
          </cell>
          <cell r="I6033">
            <v>20</v>
          </cell>
          <cell r="J6033" t="str">
            <v>深圳市福田区第七幼儿园</v>
          </cell>
        </row>
        <row r="6034">
          <cell r="A6034">
            <v>203</v>
          </cell>
          <cell r="B6034">
            <v>1</v>
          </cell>
          <cell r="C6034" t="str">
            <v>118106</v>
          </cell>
          <cell r="D6034" t="str">
            <v>203-1</v>
          </cell>
          <cell r="E6034" t="str">
            <v>203-1-30216</v>
          </cell>
        </row>
        <row r="6034">
          <cell r="G6034" t="str">
            <v>2050201</v>
          </cell>
          <cell r="H6034" t="str">
            <v>30216</v>
          </cell>
          <cell r="I6034">
            <v>7</v>
          </cell>
          <cell r="J6034" t="str">
            <v>深圳市福田区第七幼儿园</v>
          </cell>
        </row>
        <row r="6035">
          <cell r="A6035">
            <v>203</v>
          </cell>
          <cell r="B6035">
            <v>1</v>
          </cell>
          <cell r="C6035" t="str">
            <v>118106</v>
          </cell>
          <cell r="D6035" t="str">
            <v>203-1</v>
          </cell>
          <cell r="E6035" t="str">
            <v>203-1-30218</v>
          </cell>
        </row>
        <row r="6035">
          <cell r="G6035" t="str">
            <v>2050201</v>
          </cell>
          <cell r="H6035" t="str">
            <v>30218</v>
          </cell>
          <cell r="I6035">
            <v>13.5</v>
          </cell>
          <cell r="J6035" t="str">
            <v>深圳市福田区第七幼儿园</v>
          </cell>
        </row>
        <row r="6036">
          <cell r="A6036">
            <v>203</v>
          </cell>
          <cell r="B6036">
            <v>1</v>
          </cell>
          <cell r="C6036" t="str">
            <v>118106</v>
          </cell>
          <cell r="D6036" t="str">
            <v>203-1</v>
          </cell>
          <cell r="E6036" t="str">
            <v>203-1-30226</v>
          </cell>
        </row>
        <row r="6036">
          <cell r="G6036" t="str">
            <v>2050201</v>
          </cell>
          <cell r="H6036" t="str">
            <v>30226</v>
          </cell>
          <cell r="I6036">
            <v>4.5</v>
          </cell>
          <cell r="J6036" t="str">
            <v>深圳市福田区第七幼儿园</v>
          </cell>
        </row>
        <row r="6037">
          <cell r="A6037">
            <v>203</v>
          </cell>
          <cell r="B6037">
            <v>1</v>
          </cell>
          <cell r="C6037" t="str">
            <v>118106</v>
          </cell>
          <cell r="D6037" t="str">
            <v>203-1</v>
          </cell>
          <cell r="E6037" t="str">
            <v>203-1-30227</v>
          </cell>
        </row>
        <row r="6037">
          <cell r="G6037" t="str">
            <v>2050201</v>
          </cell>
          <cell r="H6037" t="str">
            <v>30227</v>
          </cell>
          <cell r="I6037">
            <v>24</v>
          </cell>
          <cell r="J6037" t="str">
            <v>深圳市福田区第七幼儿园</v>
          </cell>
        </row>
        <row r="6038">
          <cell r="A6038">
            <v>203</v>
          </cell>
          <cell r="B6038">
            <v>1</v>
          </cell>
          <cell r="C6038" t="str">
            <v>118106</v>
          </cell>
          <cell r="D6038" t="str">
            <v>203-1</v>
          </cell>
          <cell r="E6038" t="str">
            <v>203-1-30228</v>
          </cell>
        </row>
        <row r="6038">
          <cell r="G6038" t="str">
            <v>2050201</v>
          </cell>
          <cell r="H6038" t="str">
            <v>30228</v>
          </cell>
          <cell r="I6038">
            <v>9.3</v>
          </cell>
          <cell r="J6038" t="str">
            <v>深圳市福田区第七幼儿园</v>
          </cell>
        </row>
        <row r="6039">
          <cell r="A6039">
            <v>203</v>
          </cell>
          <cell r="B6039">
            <v>1</v>
          </cell>
          <cell r="C6039" t="str">
            <v>118106</v>
          </cell>
          <cell r="D6039" t="str">
            <v>203-1</v>
          </cell>
          <cell r="E6039" t="str">
            <v>203-1-30299</v>
          </cell>
        </row>
        <row r="6039">
          <cell r="G6039" t="str">
            <v>2050201</v>
          </cell>
          <cell r="H6039" t="str">
            <v>30299</v>
          </cell>
          <cell r="I6039">
            <v>67.79</v>
          </cell>
          <cell r="J6039" t="str">
            <v>深圳市福田区第七幼儿园</v>
          </cell>
        </row>
        <row r="6040">
          <cell r="A6040">
            <v>203</v>
          </cell>
          <cell r="B6040">
            <v>1</v>
          </cell>
          <cell r="C6040" t="str">
            <v>118106</v>
          </cell>
          <cell r="D6040" t="str">
            <v>203-1</v>
          </cell>
          <cell r="E6040" t="str">
            <v>203-1-31002</v>
          </cell>
        </row>
        <row r="6040">
          <cell r="G6040" t="str">
            <v>2050201</v>
          </cell>
          <cell r="H6040" t="str">
            <v>31002</v>
          </cell>
          <cell r="I6040">
            <v>2.1</v>
          </cell>
          <cell r="J6040" t="str">
            <v>深圳市福田区第七幼儿园</v>
          </cell>
        </row>
        <row r="6041">
          <cell r="A6041">
            <v>203</v>
          </cell>
          <cell r="B6041">
            <v>2</v>
          </cell>
          <cell r="C6041" t="str">
            <v>118106</v>
          </cell>
          <cell r="D6041" t="str">
            <v>203-2</v>
          </cell>
          <cell r="E6041" t="str">
            <v>203-2-30199</v>
          </cell>
        </row>
        <row r="6041">
          <cell r="G6041" t="str">
            <v>2080505</v>
          </cell>
          <cell r="H6041" t="str">
            <v>30199</v>
          </cell>
          <cell r="I6041">
            <v>91</v>
          </cell>
          <cell r="J6041" t="str">
            <v>深圳市福田区第七幼儿园</v>
          </cell>
        </row>
        <row r="6042">
          <cell r="A6042">
            <v>203</v>
          </cell>
          <cell r="B6042">
            <v>3</v>
          </cell>
          <cell r="C6042" t="str">
            <v>118106</v>
          </cell>
          <cell r="D6042" t="str">
            <v>203-3</v>
          </cell>
          <cell r="E6042" t="str">
            <v>203-3-30199</v>
          </cell>
        </row>
        <row r="6042">
          <cell r="G6042" t="str">
            <v>2101102</v>
          </cell>
          <cell r="H6042" t="str">
            <v>30199</v>
          </cell>
          <cell r="I6042">
            <v>36</v>
          </cell>
          <cell r="J6042" t="str">
            <v>深圳市福田区第七幼儿园</v>
          </cell>
        </row>
        <row r="6043">
          <cell r="A6043">
            <v>203</v>
          </cell>
          <cell r="B6043">
            <v>4</v>
          </cell>
          <cell r="C6043" t="str">
            <v>118106</v>
          </cell>
          <cell r="D6043" t="str">
            <v>203-4</v>
          </cell>
          <cell r="E6043" t="str">
            <v>203-4-30113</v>
          </cell>
        </row>
        <row r="6043">
          <cell r="G6043" t="str">
            <v>2210201</v>
          </cell>
          <cell r="H6043" t="str">
            <v>30113</v>
          </cell>
          <cell r="I6043">
            <v>71</v>
          </cell>
          <cell r="J6043" t="str">
            <v>深圳市福田区第七幼儿园</v>
          </cell>
        </row>
        <row r="6044">
          <cell r="A6044">
            <v>204</v>
          </cell>
          <cell r="B6044">
            <v>1</v>
          </cell>
          <cell r="C6044" t="str">
            <v>118144</v>
          </cell>
          <cell r="D6044" t="str">
            <v>204-1</v>
          </cell>
          <cell r="E6044" t="str">
            <v>204-1-30199</v>
          </cell>
        </row>
        <row r="6044">
          <cell r="G6044" t="str">
            <v>2050201</v>
          </cell>
          <cell r="H6044" t="str">
            <v>30199</v>
          </cell>
          <cell r="I6044">
            <v>384</v>
          </cell>
          <cell r="J6044" t="str">
            <v>深圳市福田区翰林实验学校附属幼儿园</v>
          </cell>
        </row>
        <row r="6045">
          <cell r="A6045">
            <v>204</v>
          </cell>
          <cell r="B6045">
            <v>1</v>
          </cell>
          <cell r="C6045" t="str">
            <v>118144</v>
          </cell>
          <cell r="D6045" t="str">
            <v>204-1</v>
          </cell>
          <cell r="E6045" t="str">
            <v>204-1-30201</v>
          </cell>
        </row>
        <row r="6045">
          <cell r="G6045" t="str">
            <v>2050201</v>
          </cell>
          <cell r="H6045" t="str">
            <v>30201</v>
          </cell>
          <cell r="I6045">
            <v>3.54</v>
          </cell>
          <cell r="J6045" t="str">
            <v>深圳市福田区翰林实验学校附属幼儿园</v>
          </cell>
        </row>
        <row r="6046">
          <cell r="A6046">
            <v>204</v>
          </cell>
          <cell r="B6046">
            <v>1</v>
          </cell>
          <cell r="C6046" t="str">
            <v>118144</v>
          </cell>
          <cell r="D6046" t="str">
            <v>204-1</v>
          </cell>
          <cell r="E6046" t="str">
            <v>204-1-30202</v>
          </cell>
        </row>
        <row r="6046">
          <cell r="G6046" t="str">
            <v>2050201</v>
          </cell>
          <cell r="H6046" t="str">
            <v>30202</v>
          </cell>
          <cell r="I6046">
            <v>0.7245</v>
          </cell>
          <cell r="J6046" t="str">
            <v>深圳市福田区翰林实验学校附属幼儿园</v>
          </cell>
        </row>
        <row r="6047">
          <cell r="A6047">
            <v>204</v>
          </cell>
          <cell r="B6047">
            <v>1</v>
          </cell>
          <cell r="C6047" t="str">
            <v>118144</v>
          </cell>
          <cell r="D6047" t="str">
            <v>204-1</v>
          </cell>
          <cell r="E6047" t="str">
            <v>204-1-30205</v>
          </cell>
        </row>
        <row r="6047">
          <cell r="G6047" t="str">
            <v>2050201</v>
          </cell>
          <cell r="H6047" t="str">
            <v>30205</v>
          </cell>
          <cell r="I6047">
            <v>2.9</v>
          </cell>
          <cell r="J6047" t="str">
            <v>深圳市福田区翰林实验学校附属幼儿园</v>
          </cell>
        </row>
        <row r="6048">
          <cell r="A6048">
            <v>204</v>
          </cell>
          <cell r="B6048">
            <v>1</v>
          </cell>
          <cell r="C6048" t="str">
            <v>118144</v>
          </cell>
          <cell r="D6048" t="str">
            <v>204-1</v>
          </cell>
          <cell r="E6048" t="str">
            <v>204-1-30206</v>
          </cell>
        </row>
        <row r="6048">
          <cell r="G6048" t="str">
            <v>2050201</v>
          </cell>
          <cell r="H6048" t="str">
            <v>30206</v>
          </cell>
          <cell r="I6048">
            <v>7</v>
          </cell>
          <cell r="J6048" t="str">
            <v>深圳市福田区翰林实验学校附属幼儿园</v>
          </cell>
        </row>
        <row r="6049">
          <cell r="A6049">
            <v>204</v>
          </cell>
          <cell r="B6049">
            <v>1</v>
          </cell>
          <cell r="C6049" t="str">
            <v>118144</v>
          </cell>
          <cell r="D6049" t="str">
            <v>204-1</v>
          </cell>
          <cell r="E6049" t="str">
            <v>204-1-30207</v>
          </cell>
        </row>
        <row r="6049">
          <cell r="G6049" t="str">
            <v>2050201</v>
          </cell>
          <cell r="H6049" t="str">
            <v>30207</v>
          </cell>
          <cell r="I6049">
            <v>2.4</v>
          </cell>
          <cell r="J6049" t="str">
            <v>深圳市福田区翰林实验学校附属幼儿园</v>
          </cell>
        </row>
        <row r="6050">
          <cell r="A6050">
            <v>204</v>
          </cell>
          <cell r="B6050">
            <v>1</v>
          </cell>
          <cell r="C6050" t="str">
            <v>118144</v>
          </cell>
          <cell r="D6050" t="str">
            <v>204-1</v>
          </cell>
          <cell r="E6050" t="str">
            <v>204-1-30209</v>
          </cell>
        </row>
        <row r="6050">
          <cell r="G6050" t="str">
            <v>2050201</v>
          </cell>
          <cell r="H6050" t="str">
            <v>30209</v>
          </cell>
          <cell r="I6050">
            <v>5.8963</v>
          </cell>
          <cell r="J6050" t="str">
            <v>深圳市福田区翰林实验学校附属幼儿园</v>
          </cell>
        </row>
        <row r="6051">
          <cell r="A6051">
            <v>204</v>
          </cell>
          <cell r="B6051">
            <v>1</v>
          </cell>
          <cell r="C6051" t="str">
            <v>118144</v>
          </cell>
          <cell r="D6051" t="str">
            <v>204-1</v>
          </cell>
          <cell r="E6051" t="str">
            <v>204-1-30213</v>
          </cell>
        </row>
        <row r="6051">
          <cell r="G6051" t="str">
            <v>2050201</v>
          </cell>
          <cell r="H6051" t="str">
            <v>30213</v>
          </cell>
          <cell r="I6051">
            <v>22.41</v>
          </cell>
          <cell r="J6051" t="str">
            <v>深圳市福田区翰林实验学校附属幼儿园</v>
          </cell>
        </row>
        <row r="6052">
          <cell r="A6052">
            <v>204</v>
          </cell>
          <cell r="B6052">
            <v>1</v>
          </cell>
          <cell r="C6052" t="str">
            <v>118144</v>
          </cell>
          <cell r="D6052" t="str">
            <v>204-1</v>
          </cell>
          <cell r="E6052" t="str">
            <v>204-1-30218</v>
          </cell>
        </row>
        <row r="6052">
          <cell r="G6052" t="str">
            <v>2050201</v>
          </cell>
          <cell r="H6052" t="str">
            <v>30218</v>
          </cell>
          <cell r="I6052">
            <v>3.4</v>
          </cell>
          <cell r="J6052" t="str">
            <v>深圳市福田区翰林实验学校附属幼儿园</v>
          </cell>
        </row>
        <row r="6053">
          <cell r="A6053">
            <v>204</v>
          </cell>
          <cell r="B6053">
            <v>1</v>
          </cell>
          <cell r="C6053" t="str">
            <v>118144</v>
          </cell>
          <cell r="D6053" t="str">
            <v>204-1</v>
          </cell>
          <cell r="E6053" t="str">
            <v>204-1-30226</v>
          </cell>
        </row>
        <row r="6053">
          <cell r="G6053" t="str">
            <v>2050201</v>
          </cell>
          <cell r="H6053" t="str">
            <v>30226</v>
          </cell>
          <cell r="I6053">
            <v>7.01</v>
          </cell>
          <cell r="J6053" t="str">
            <v>深圳市福田区翰林实验学校附属幼儿园</v>
          </cell>
        </row>
        <row r="6054">
          <cell r="A6054">
            <v>204</v>
          </cell>
          <cell r="B6054">
            <v>1</v>
          </cell>
          <cell r="C6054" t="str">
            <v>118144</v>
          </cell>
          <cell r="D6054" t="str">
            <v>204-1</v>
          </cell>
          <cell r="E6054" t="str">
            <v>204-1-30227</v>
          </cell>
        </row>
        <row r="6054">
          <cell r="G6054" t="str">
            <v>2050201</v>
          </cell>
          <cell r="H6054" t="str">
            <v>30227</v>
          </cell>
          <cell r="I6054">
            <v>16.03</v>
          </cell>
          <cell r="J6054" t="str">
            <v>深圳市福田区翰林实验学校附属幼儿园</v>
          </cell>
        </row>
        <row r="6055">
          <cell r="A6055">
            <v>204</v>
          </cell>
          <cell r="B6055">
            <v>1</v>
          </cell>
          <cell r="C6055" t="str">
            <v>118144</v>
          </cell>
          <cell r="D6055" t="str">
            <v>204-1</v>
          </cell>
          <cell r="E6055" t="str">
            <v>204-1-30228</v>
          </cell>
        </row>
        <row r="6055">
          <cell r="G6055" t="str">
            <v>2050201</v>
          </cell>
          <cell r="H6055" t="str">
            <v>30228</v>
          </cell>
          <cell r="I6055">
            <v>6.3337</v>
          </cell>
          <cell r="J6055" t="str">
            <v>深圳市福田区翰林实验学校附属幼儿园</v>
          </cell>
        </row>
        <row r="6056">
          <cell r="A6056">
            <v>204</v>
          </cell>
          <cell r="B6056">
            <v>1</v>
          </cell>
          <cell r="C6056" t="str">
            <v>118144</v>
          </cell>
          <cell r="D6056" t="str">
            <v>204-1</v>
          </cell>
          <cell r="E6056" t="str">
            <v>204-1-30299</v>
          </cell>
        </row>
        <row r="6056">
          <cell r="G6056" t="str">
            <v>2050201</v>
          </cell>
          <cell r="H6056" t="str">
            <v>30299</v>
          </cell>
          <cell r="I6056">
            <v>33.97</v>
          </cell>
          <cell r="J6056" t="str">
            <v>深圳市福田区翰林实验学校附属幼儿园</v>
          </cell>
        </row>
        <row r="6057">
          <cell r="A6057">
            <v>204</v>
          </cell>
          <cell r="B6057">
            <v>1</v>
          </cell>
          <cell r="C6057" t="str">
            <v>118144</v>
          </cell>
          <cell r="D6057" t="str">
            <v>204-1</v>
          </cell>
          <cell r="E6057" t="str">
            <v>204-1-31002</v>
          </cell>
        </row>
        <row r="6057">
          <cell r="G6057" t="str">
            <v>2050201</v>
          </cell>
          <cell r="H6057" t="str">
            <v>31002</v>
          </cell>
          <cell r="I6057">
            <v>22.0855</v>
          </cell>
          <cell r="J6057" t="str">
            <v>深圳市福田区翰林实验学校附属幼儿园</v>
          </cell>
        </row>
        <row r="6058">
          <cell r="A6058">
            <v>204</v>
          </cell>
          <cell r="B6058">
            <v>1</v>
          </cell>
          <cell r="C6058" t="str">
            <v>118144</v>
          </cell>
          <cell r="D6058" t="str">
            <v>204-1</v>
          </cell>
          <cell r="E6058" t="str">
            <v>204-1-31099</v>
          </cell>
        </row>
        <row r="6058">
          <cell r="G6058" t="str">
            <v>2050201</v>
          </cell>
          <cell r="H6058" t="str">
            <v>31099</v>
          </cell>
          <cell r="I6058">
            <v>0.3</v>
          </cell>
          <cell r="J6058" t="str">
            <v>深圳市福田区翰林实验学校附属幼儿园</v>
          </cell>
        </row>
        <row r="6059">
          <cell r="A6059">
            <v>204</v>
          </cell>
          <cell r="B6059">
            <v>2</v>
          </cell>
          <cell r="C6059" t="str">
            <v>118144</v>
          </cell>
          <cell r="D6059" t="str">
            <v>204-2</v>
          </cell>
          <cell r="E6059" t="str">
            <v>204-2-30199</v>
          </cell>
        </row>
        <row r="6059">
          <cell r="G6059" t="str">
            <v>2080505</v>
          </cell>
          <cell r="H6059" t="str">
            <v>30199</v>
          </cell>
          <cell r="I6059">
            <v>50</v>
          </cell>
          <cell r="J6059" t="str">
            <v>深圳市福田区翰林实验学校附属幼儿园</v>
          </cell>
        </row>
        <row r="6060">
          <cell r="A6060">
            <v>204</v>
          </cell>
          <cell r="B6060">
            <v>3</v>
          </cell>
          <cell r="C6060" t="str">
            <v>118144</v>
          </cell>
          <cell r="D6060" t="str">
            <v>204-3</v>
          </cell>
          <cell r="E6060" t="str">
            <v>204-3-30199</v>
          </cell>
        </row>
        <row r="6060">
          <cell r="G6060" t="str">
            <v>2101102</v>
          </cell>
          <cell r="H6060" t="str">
            <v>30199</v>
          </cell>
          <cell r="I6060">
            <v>25</v>
          </cell>
          <cell r="J6060" t="str">
            <v>深圳市福田区翰林实验学校附属幼儿园</v>
          </cell>
        </row>
        <row r="6061">
          <cell r="A6061">
            <v>204</v>
          </cell>
          <cell r="B6061">
            <v>4</v>
          </cell>
          <cell r="C6061" t="str">
            <v>118144</v>
          </cell>
          <cell r="D6061" t="str">
            <v>204-4</v>
          </cell>
          <cell r="E6061" t="str">
            <v>204-4-30113</v>
          </cell>
        </row>
        <row r="6061">
          <cell r="G6061" t="str">
            <v>2210201</v>
          </cell>
          <cell r="H6061" t="str">
            <v>30113</v>
          </cell>
          <cell r="I6061">
            <v>55</v>
          </cell>
          <cell r="J6061" t="str">
            <v>深圳市福田区翰林实验学校附属幼儿园</v>
          </cell>
        </row>
        <row r="6062">
          <cell r="A6062">
            <v>205</v>
          </cell>
          <cell r="B6062">
            <v>1</v>
          </cell>
          <cell r="C6062" t="str">
            <v>118151</v>
          </cell>
          <cell r="D6062" t="str">
            <v>205-1</v>
          </cell>
          <cell r="E6062" t="str">
            <v>205-1-30199</v>
          </cell>
        </row>
        <row r="6062">
          <cell r="G6062" t="str">
            <v>2050201</v>
          </cell>
          <cell r="H6062" t="str">
            <v>30199</v>
          </cell>
          <cell r="I6062">
            <v>678</v>
          </cell>
          <cell r="J6062" t="str">
            <v>深圳市福田区福南小学附属幼儿园</v>
          </cell>
        </row>
        <row r="6063">
          <cell r="A6063">
            <v>205</v>
          </cell>
          <cell r="B6063">
            <v>1</v>
          </cell>
          <cell r="C6063" t="str">
            <v>118151</v>
          </cell>
          <cell r="D6063" t="str">
            <v>205-1</v>
          </cell>
          <cell r="E6063" t="str">
            <v>205-1-30201</v>
          </cell>
        </row>
        <row r="6063">
          <cell r="G6063" t="str">
            <v>2050201</v>
          </cell>
          <cell r="H6063" t="str">
            <v>30201</v>
          </cell>
          <cell r="I6063">
            <v>1.55</v>
          </cell>
          <cell r="J6063" t="str">
            <v>深圳市福田区福南小学附属幼儿园</v>
          </cell>
        </row>
        <row r="6064">
          <cell r="A6064">
            <v>205</v>
          </cell>
          <cell r="B6064">
            <v>1</v>
          </cell>
          <cell r="C6064" t="str">
            <v>118151</v>
          </cell>
          <cell r="D6064" t="str">
            <v>205-1</v>
          </cell>
          <cell r="E6064" t="str">
            <v>205-1-30205</v>
          </cell>
        </row>
        <row r="6064">
          <cell r="G6064" t="str">
            <v>2050201</v>
          </cell>
          <cell r="H6064" t="str">
            <v>30205</v>
          </cell>
          <cell r="I6064">
            <v>3.24</v>
          </cell>
          <cell r="J6064" t="str">
            <v>深圳市福田区福南小学附属幼儿园</v>
          </cell>
        </row>
        <row r="6065">
          <cell r="A6065">
            <v>205</v>
          </cell>
          <cell r="B6065">
            <v>1</v>
          </cell>
          <cell r="C6065" t="str">
            <v>118151</v>
          </cell>
          <cell r="D6065" t="str">
            <v>205-1</v>
          </cell>
          <cell r="E6065" t="str">
            <v>205-1-30206</v>
          </cell>
        </row>
        <row r="6065">
          <cell r="G6065" t="str">
            <v>2050201</v>
          </cell>
          <cell r="H6065" t="str">
            <v>30206</v>
          </cell>
          <cell r="I6065">
            <v>10.8</v>
          </cell>
          <cell r="J6065" t="str">
            <v>深圳市福田区福南小学附属幼儿园</v>
          </cell>
        </row>
        <row r="6066">
          <cell r="A6066">
            <v>205</v>
          </cell>
          <cell r="B6066">
            <v>1</v>
          </cell>
          <cell r="C6066" t="str">
            <v>118151</v>
          </cell>
          <cell r="D6066" t="str">
            <v>205-1</v>
          </cell>
          <cell r="E6066" t="str">
            <v>205-1-30207</v>
          </cell>
        </row>
        <row r="6066">
          <cell r="G6066" t="str">
            <v>2050201</v>
          </cell>
          <cell r="H6066" t="str">
            <v>30207</v>
          </cell>
          <cell r="I6066">
            <v>1.5</v>
          </cell>
          <cell r="J6066" t="str">
            <v>深圳市福田区福南小学附属幼儿园</v>
          </cell>
        </row>
        <row r="6067">
          <cell r="A6067">
            <v>205</v>
          </cell>
          <cell r="B6067">
            <v>1</v>
          </cell>
          <cell r="C6067" t="str">
            <v>118151</v>
          </cell>
          <cell r="D6067" t="str">
            <v>205-1</v>
          </cell>
          <cell r="E6067" t="str">
            <v>205-1-30209</v>
          </cell>
        </row>
        <row r="6067">
          <cell r="G6067" t="str">
            <v>2050201</v>
          </cell>
          <cell r="H6067" t="str">
            <v>30209</v>
          </cell>
          <cell r="I6067">
            <v>1.9</v>
          </cell>
          <cell r="J6067" t="str">
            <v>深圳市福田区福南小学附属幼儿园</v>
          </cell>
        </row>
        <row r="6068">
          <cell r="A6068">
            <v>205</v>
          </cell>
          <cell r="B6068">
            <v>1</v>
          </cell>
          <cell r="C6068" t="str">
            <v>118151</v>
          </cell>
          <cell r="D6068" t="str">
            <v>205-1</v>
          </cell>
          <cell r="E6068" t="str">
            <v>205-1-30213</v>
          </cell>
        </row>
        <row r="6068">
          <cell r="G6068" t="str">
            <v>2050201</v>
          </cell>
          <cell r="H6068" t="str">
            <v>30213</v>
          </cell>
          <cell r="I6068">
            <v>63.45</v>
          </cell>
          <cell r="J6068" t="str">
            <v>深圳市福田区福南小学附属幼儿园</v>
          </cell>
        </row>
        <row r="6069">
          <cell r="A6069">
            <v>205</v>
          </cell>
          <cell r="B6069">
            <v>1</v>
          </cell>
          <cell r="C6069" t="str">
            <v>118151</v>
          </cell>
          <cell r="D6069" t="str">
            <v>205-1</v>
          </cell>
          <cell r="E6069" t="str">
            <v>205-1-30216</v>
          </cell>
        </row>
        <row r="6069">
          <cell r="G6069" t="str">
            <v>2050201</v>
          </cell>
          <cell r="H6069" t="str">
            <v>30216</v>
          </cell>
          <cell r="I6069">
            <v>1.4</v>
          </cell>
          <cell r="J6069" t="str">
            <v>深圳市福田区福南小学附属幼儿园</v>
          </cell>
        </row>
        <row r="6070">
          <cell r="A6070">
            <v>205</v>
          </cell>
          <cell r="B6070">
            <v>1</v>
          </cell>
          <cell r="C6070" t="str">
            <v>118151</v>
          </cell>
          <cell r="D6070" t="str">
            <v>205-1</v>
          </cell>
          <cell r="E6070" t="str">
            <v>205-1-30218</v>
          </cell>
        </row>
        <row r="6070">
          <cell r="G6070" t="str">
            <v>2050201</v>
          </cell>
          <cell r="H6070" t="str">
            <v>30218</v>
          </cell>
          <cell r="I6070">
            <v>4.4</v>
          </cell>
          <cell r="J6070" t="str">
            <v>深圳市福田区福南小学附属幼儿园</v>
          </cell>
        </row>
        <row r="6071">
          <cell r="A6071">
            <v>205</v>
          </cell>
          <cell r="B6071">
            <v>1</v>
          </cell>
          <cell r="C6071" t="str">
            <v>118151</v>
          </cell>
          <cell r="D6071" t="str">
            <v>205-1</v>
          </cell>
          <cell r="E6071" t="str">
            <v>205-1-30226</v>
          </cell>
        </row>
        <row r="6071">
          <cell r="G6071" t="str">
            <v>2050201</v>
          </cell>
          <cell r="H6071" t="str">
            <v>30226</v>
          </cell>
          <cell r="I6071">
            <v>9.98</v>
          </cell>
          <cell r="J6071" t="str">
            <v>深圳市福田区福南小学附属幼儿园</v>
          </cell>
        </row>
        <row r="6072">
          <cell r="A6072">
            <v>205</v>
          </cell>
          <cell r="B6072">
            <v>1</v>
          </cell>
          <cell r="C6072" t="str">
            <v>118151</v>
          </cell>
          <cell r="D6072" t="str">
            <v>205-1</v>
          </cell>
          <cell r="E6072" t="str">
            <v>205-1-30227</v>
          </cell>
        </row>
        <row r="6072">
          <cell r="G6072" t="str">
            <v>2050201</v>
          </cell>
          <cell r="H6072" t="str">
            <v>30227</v>
          </cell>
          <cell r="I6072">
            <v>33.54</v>
          </cell>
          <cell r="J6072" t="str">
            <v>深圳市福田区福南小学附属幼儿园</v>
          </cell>
        </row>
        <row r="6073">
          <cell r="A6073">
            <v>205</v>
          </cell>
          <cell r="B6073">
            <v>1</v>
          </cell>
          <cell r="C6073" t="str">
            <v>118151</v>
          </cell>
          <cell r="D6073" t="str">
            <v>205-1</v>
          </cell>
          <cell r="E6073" t="str">
            <v>205-1-30228</v>
          </cell>
        </row>
        <row r="6073">
          <cell r="G6073" t="str">
            <v>2050201</v>
          </cell>
          <cell r="H6073" t="str">
            <v>30228</v>
          </cell>
          <cell r="I6073">
            <v>10.2</v>
          </cell>
          <cell r="J6073" t="str">
            <v>深圳市福田区福南小学附属幼儿园</v>
          </cell>
        </row>
        <row r="6074">
          <cell r="A6074">
            <v>205</v>
          </cell>
          <cell r="B6074">
            <v>1</v>
          </cell>
          <cell r="C6074" t="str">
            <v>118151</v>
          </cell>
          <cell r="D6074" t="str">
            <v>205-1</v>
          </cell>
          <cell r="E6074" t="str">
            <v>205-1-30299</v>
          </cell>
        </row>
        <row r="6074">
          <cell r="G6074" t="str">
            <v>2050201</v>
          </cell>
          <cell r="H6074" t="str">
            <v>30299</v>
          </cell>
          <cell r="I6074">
            <v>55.897</v>
          </cell>
          <cell r="J6074" t="str">
            <v>深圳市福田区福南小学附属幼儿园</v>
          </cell>
        </row>
        <row r="6075">
          <cell r="A6075">
            <v>205</v>
          </cell>
          <cell r="B6075">
            <v>1</v>
          </cell>
          <cell r="C6075" t="str">
            <v>118151</v>
          </cell>
          <cell r="D6075" t="str">
            <v>205-1</v>
          </cell>
          <cell r="E6075" t="str">
            <v>205-1-31002</v>
          </cell>
        </row>
        <row r="6075">
          <cell r="G6075" t="str">
            <v>2050201</v>
          </cell>
          <cell r="H6075" t="str">
            <v>31002</v>
          </cell>
          <cell r="I6075">
            <v>38.143</v>
          </cell>
          <cell r="J6075" t="str">
            <v>深圳市福田区福南小学附属幼儿园</v>
          </cell>
        </row>
        <row r="6076">
          <cell r="A6076">
            <v>205</v>
          </cell>
          <cell r="B6076">
            <v>2</v>
          </cell>
          <cell r="C6076" t="str">
            <v>118151</v>
          </cell>
          <cell r="D6076" t="str">
            <v>205-2</v>
          </cell>
          <cell r="E6076" t="str">
            <v>205-2-30199</v>
          </cell>
        </row>
        <row r="6076">
          <cell r="G6076" t="str">
            <v>2080505</v>
          </cell>
          <cell r="H6076" t="str">
            <v>30199</v>
          </cell>
          <cell r="I6076">
            <v>102</v>
          </cell>
          <cell r="J6076" t="str">
            <v>深圳市福田区福南小学附属幼儿园</v>
          </cell>
        </row>
        <row r="6077">
          <cell r="A6077">
            <v>205</v>
          </cell>
          <cell r="B6077">
            <v>3</v>
          </cell>
          <cell r="C6077" t="str">
            <v>118151</v>
          </cell>
          <cell r="D6077" t="str">
            <v>205-3</v>
          </cell>
          <cell r="E6077" t="str">
            <v>205-3-30199</v>
          </cell>
        </row>
        <row r="6077">
          <cell r="G6077" t="str">
            <v>2101102</v>
          </cell>
          <cell r="H6077" t="str">
            <v>30199</v>
          </cell>
          <cell r="I6077">
            <v>41</v>
          </cell>
          <cell r="J6077" t="str">
            <v>深圳市福田区福南小学附属幼儿园</v>
          </cell>
        </row>
        <row r="6078">
          <cell r="A6078">
            <v>205</v>
          </cell>
          <cell r="B6078">
            <v>4</v>
          </cell>
          <cell r="C6078" t="str">
            <v>118151</v>
          </cell>
          <cell r="D6078" t="str">
            <v>205-4</v>
          </cell>
          <cell r="E6078" t="str">
            <v>205-4-30113</v>
          </cell>
        </row>
        <row r="6078">
          <cell r="G6078" t="str">
            <v>2210201</v>
          </cell>
          <cell r="H6078" t="str">
            <v>30113</v>
          </cell>
          <cell r="I6078">
            <v>80</v>
          </cell>
          <cell r="J6078" t="str">
            <v>深圳市福田区福南小学附属幼儿园</v>
          </cell>
        </row>
        <row r="6079">
          <cell r="A6079">
            <v>206</v>
          </cell>
          <cell r="B6079">
            <v>1</v>
          </cell>
          <cell r="C6079" t="str">
            <v>118128</v>
          </cell>
          <cell r="D6079" t="str">
            <v>206-1</v>
          </cell>
          <cell r="E6079" t="str">
            <v>206-1-30199</v>
          </cell>
        </row>
        <row r="6079">
          <cell r="G6079" t="str">
            <v>2050201</v>
          </cell>
          <cell r="H6079" t="str">
            <v>30199</v>
          </cell>
          <cell r="I6079">
            <v>279</v>
          </cell>
          <cell r="J6079" t="str">
            <v>深圳市福田区绿洲小学附属幼儿园</v>
          </cell>
        </row>
        <row r="6080">
          <cell r="A6080">
            <v>206</v>
          </cell>
          <cell r="B6080">
            <v>1</v>
          </cell>
          <cell r="C6080" t="str">
            <v>118128</v>
          </cell>
          <cell r="D6080" t="str">
            <v>206-1</v>
          </cell>
          <cell r="E6080" t="str">
            <v>206-1-30201</v>
          </cell>
        </row>
        <row r="6080">
          <cell r="G6080" t="str">
            <v>2050201</v>
          </cell>
          <cell r="H6080" t="str">
            <v>30201</v>
          </cell>
          <cell r="I6080">
            <v>1.35</v>
          </cell>
          <cell r="J6080" t="str">
            <v>深圳市福田区绿洲小学附属幼儿园</v>
          </cell>
        </row>
        <row r="6081">
          <cell r="A6081">
            <v>206</v>
          </cell>
          <cell r="B6081">
            <v>1</v>
          </cell>
          <cell r="C6081" t="str">
            <v>118128</v>
          </cell>
          <cell r="D6081" t="str">
            <v>206-1</v>
          </cell>
          <cell r="E6081" t="str">
            <v>206-1-30205</v>
          </cell>
        </row>
        <row r="6081">
          <cell r="G6081" t="str">
            <v>2050201</v>
          </cell>
          <cell r="H6081" t="str">
            <v>30205</v>
          </cell>
          <cell r="I6081">
            <v>1</v>
          </cell>
          <cell r="J6081" t="str">
            <v>深圳市福田区绿洲小学附属幼儿园</v>
          </cell>
        </row>
        <row r="6082">
          <cell r="A6082">
            <v>206</v>
          </cell>
          <cell r="B6082">
            <v>1</v>
          </cell>
          <cell r="C6082" t="str">
            <v>118128</v>
          </cell>
          <cell r="D6082" t="str">
            <v>206-1</v>
          </cell>
          <cell r="E6082" t="str">
            <v>206-1-30206</v>
          </cell>
        </row>
        <row r="6082">
          <cell r="G6082" t="str">
            <v>2050201</v>
          </cell>
          <cell r="H6082" t="str">
            <v>30206</v>
          </cell>
          <cell r="I6082">
            <v>3</v>
          </cell>
          <cell r="J6082" t="str">
            <v>深圳市福田区绿洲小学附属幼儿园</v>
          </cell>
        </row>
        <row r="6083">
          <cell r="A6083">
            <v>206</v>
          </cell>
          <cell r="B6083">
            <v>1</v>
          </cell>
          <cell r="C6083" t="str">
            <v>118128</v>
          </cell>
          <cell r="D6083" t="str">
            <v>206-1</v>
          </cell>
          <cell r="E6083" t="str">
            <v>206-1-30207</v>
          </cell>
        </row>
        <row r="6083">
          <cell r="G6083" t="str">
            <v>2050201</v>
          </cell>
          <cell r="H6083" t="str">
            <v>30207</v>
          </cell>
          <cell r="I6083">
            <v>1.2588</v>
          </cell>
          <cell r="J6083" t="str">
            <v>深圳市福田区绿洲小学附属幼儿园</v>
          </cell>
        </row>
        <row r="6084">
          <cell r="A6084">
            <v>206</v>
          </cell>
          <cell r="B6084">
            <v>1</v>
          </cell>
          <cell r="C6084" t="str">
            <v>118128</v>
          </cell>
          <cell r="D6084" t="str">
            <v>206-1</v>
          </cell>
          <cell r="E6084" t="str">
            <v>206-1-30209</v>
          </cell>
        </row>
        <row r="6084">
          <cell r="G6084" t="str">
            <v>2050201</v>
          </cell>
          <cell r="H6084" t="str">
            <v>30209</v>
          </cell>
          <cell r="I6084">
            <v>4.32</v>
          </cell>
          <cell r="J6084" t="str">
            <v>深圳市福田区绿洲小学附属幼儿园</v>
          </cell>
        </row>
        <row r="6085">
          <cell r="A6085">
            <v>206</v>
          </cell>
          <cell r="B6085">
            <v>1</v>
          </cell>
          <cell r="C6085" t="str">
            <v>118128</v>
          </cell>
          <cell r="D6085" t="str">
            <v>206-1</v>
          </cell>
          <cell r="E6085" t="str">
            <v>206-1-30213</v>
          </cell>
        </row>
        <row r="6085">
          <cell r="G6085" t="str">
            <v>2050201</v>
          </cell>
          <cell r="H6085" t="str">
            <v>30213</v>
          </cell>
          <cell r="I6085">
            <v>7.5</v>
          </cell>
          <cell r="J6085" t="str">
            <v>深圳市福田区绿洲小学附属幼儿园</v>
          </cell>
        </row>
        <row r="6086">
          <cell r="A6086">
            <v>206</v>
          </cell>
          <cell r="B6086">
            <v>1</v>
          </cell>
          <cell r="C6086" t="str">
            <v>118128</v>
          </cell>
          <cell r="D6086" t="str">
            <v>206-1</v>
          </cell>
          <cell r="E6086" t="str">
            <v>206-1-30216</v>
          </cell>
        </row>
        <row r="6086">
          <cell r="G6086" t="str">
            <v>2050201</v>
          </cell>
          <cell r="H6086" t="str">
            <v>30216</v>
          </cell>
          <cell r="I6086">
            <v>0.7</v>
          </cell>
          <cell r="J6086" t="str">
            <v>深圳市福田区绿洲小学附属幼儿园</v>
          </cell>
        </row>
        <row r="6087">
          <cell r="A6087">
            <v>206</v>
          </cell>
          <cell r="B6087">
            <v>1</v>
          </cell>
          <cell r="C6087" t="str">
            <v>118128</v>
          </cell>
          <cell r="D6087" t="str">
            <v>206-1</v>
          </cell>
          <cell r="E6087" t="str">
            <v>206-1-30218</v>
          </cell>
        </row>
        <row r="6087">
          <cell r="G6087" t="str">
            <v>2050201</v>
          </cell>
          <cell r="H6087" t="str">
            <v>30218</v>
          </cell>
          <cell r="I6087">
            <v>4.1</v>
          </cell>
          <cell r="J6087" t="str">
            <v>深圳市福田区绿洲小学附属幼儿园</v>
          </cell>
        </row>
        <row r="6088">
          <cell r="A6088">
            <v>206</v>
          </cell>
          <cell r="B6088">
            <v>1</v>
          </cell>
          <cell r="C6088" t="str">
            <v>118128</v>
          </cell>
          <cell r="D6088" t="str">
            <v>206-1</v>
          </cell>
          <cell r="E6088" t="str">
            <v>206-1-30226</v>
          </cell>
        </row>
        <row r="6088">
          <cell r="G6088" t="str">
            <v>2050201</v>
          </cell>
          <cell r="H6088" t="str">
            <v>30226</v>
          </cell>
          <cell r="I6088">
            <v>6.1</v>
          </cell>
          <cell r="J6088" t="str">
            <v>深圳市福田区绿洲小学附属幼儿园</v>
          </cell>
        </row>
        <row r="6089">
          <cell r="A6089">
            <v>206</v>
          </cell>
          <cell r="B6089">
            <v>1</v>
          </cell>
          <cell r="C6089" t="str">
            <v>118128</v>
          </cell>
          <cell r="D6089" t="str">
            <v>206-1</v>
          </cell>
          <cell r="E6089" t="str">
            <v>206-1-30227</v>
          </cell>
        </row>
        <row r="6089">
          <cell r="G6089" t="str">
            <v>2050201</v>
          </cell>
          <cell r="H6089" t="str">
            <v>30227</v>
          </cell>
          <cell r="I6089">
            <v>22.88</v>
          </cell>
          <cell r="J6089" t="str">
            <v>深圳市福田区绿洲小学附属幼儿园</v>
          </cell>
        </row>
        <row r="6090">
          <cell r="A6090">
            <v>206</v>
          </cell>
          <cell r="B6090">
            <v>1</v>
          </cell>
          <cell r="C6090" t="str">
            <v>118128</v>
          </cell>
          <cell r="D6090" t="str">
            <v>206-1</v>
          </cell>
          <cell r="E6090" t="str">
            <v>206-1-30228</v>
          </cell>
        </row>
        <row r="6090">
          <cell r="G6090" t="str">
            <v>2050201</v>
          </cell>
          <cell r="H6090" t="str">
            <v>30228</v>
          </cell>
          <cell r="I6090">
            <v>3.5053</v>
          </cell>
          <cell r="J6090" t="str">
            <v>深圳市福田区绿洲小学附属幼儿园</v>
          </cell>
        </row>
        <row r="6091">
          <cell r="A6091">
            <v>206</v>
          </cell>
          <cell r="B6091">
            <v>1</v>
          </cell>
          <cell r="C6091" t="str">
            <v>118128</v>
          </cell>
          <cell r="D6091" t="str">
            <v>206-1</v>
          </cell>
          <cell r="E6091" t="str">
            <v>206-1-30299</v>
          </cell>
        </row>
        <row r="6091">
          <cell r="G6091" t="str">
            <v>2050201</v>
          </cell>
          <cell r="H6091" t="str">
            <v>30299</v>
          </cell>
          <cell r="I6091">
            <v>23.2859</v>
          </cell>
          <cell r="J6091" t="str">
            <v>深圳市福田区绿洲小学附属幼儿园</v>
          </cell>
        </row>
        <row r="6092">
          <cell r="A6092">
            <v>206</v>
          </cell>
          <cell r="B6092">
            <v>1</v>
          </cell>
          <cell r="C6092" t="str">
            <v>118128</v>
          </cell>
          <cell r="D6092" t="str">
            <v>206-1</v>
          </cell>
          <cell r="E6092" t="str">
            <v>206-1-31002</v>
          </cell>
        </row>
        <row r="6092">
          <cell r="G6092" t="str">
            <v>2050201</v>
          </cell>
          <cell r="H6092" t="str">
            <v>31002</v>
          </cell>
          <cell r="I6092">
            <v>10</v>
          </cell>
          <cell r="J6092" t="str">
            <v>深圳市福田区绿洲小学附属幼儿园</v>
          </cell>
        </row>
        <row r="6093">
          <cell r="A6093">
            <v>206</v>
          </cell>
          <cell r="B6093">
            <v>2</v>
          </cell>
          <cell r="C6093" t="str">
            <v>118128</v>
          </cell>
          <cell r="D6093" t="str">
            <v>206-2</v>
          </cell>
          <cell r="E6093" t="str">
            <v>206-2-30199</v>
          </cell>
        </row>
        <row r="6093">
          <cell r="G6093" t="str">
            <v>2080505</v>
          </cell>
          <cell r="H6093" t="str">
            <v>30199</v>
          </cell>
          <cell r="I6093">
            <v>37</v>
          </cell>
          <cell r="J6093" t="str">
            <v>深圳市福田区绿洲小学附属幼儿园</v>
          </cell>
        </row>
        <row r="6094">
          <cell r="A6094">
            <v>206</v>
          </cell>
          <cell r="B6094">
            <v>3</v>
          </cell>
          <cell r="C6094" t="str">
            <v>118128</v>
          </cell>
          <cell r="D6094" t="str">
            <v>206-3</v>
          </cell>
          <cell r="E6094" t="str">
            <v>206-3-30199</v>
          </cell>
        </row>
        <row r="6094">
          <cell r="G6094" t="str">
            <v>2101102</v>
          </cell>
          <cell r="H6094" t="str">
            <v>30199</v>
          </cell>
          <cell r="I6094">
            <v>16</v>
          </cell>
          <cell r="J6094" t="str">
            <v>深圳市福田区绿洲小学附属幼儿园</v>
          </cell>
        </row>
        <row r="6095">
          <cell r="A6095">
            <v>206</v>
          </cell>
          <cell r="B6095">
            <v>4</v>
          </cell>
          <cell r="C6095" t="str">
            <v>118128</v>
          </cell>
          <cell r="D6095" t="str">
            <v>206-4</v>
          </cell>
          <cell r="E6095" t="str">
            <v>206-4-30113</v>
          </cell>
        </row>
        <row r="6095">
          <cell r="G6095" t="str">
            <v>2210201</v>
          </cell>
          <cell r="H6095" t="str">
            <v>30113</v>
          </cell>
          <cell r="I6095">
            <v>29</v>
          </cell>
          <cell r="J6095" t="str">
            <v>深圳市福田区绿洲小学附属幼儿园</v>
          </cell>
        </row>
        <row r="6096">
          <cell r="A6096">
            <v>207</v>
          </cell>
          <cell r="B6096">
            <v>1</v>
          </cell>
          <cell r="C6096" t="str">
            <v>118141</v>
          </cell>
          <cell r="D6096" t="str">
            <v>207-1</v>
          </cell>
          <cell r="E6096" t="str">
            <v>207-1-30199</v>
          </cell>
        </row>
        <row r="6096">
          <cell r="G6096" t="str">
            <v>2050201</v>
          </cell>
          <cell r="H6096" t="str">
            <v>30199</v>
          </cell>
          <cell r="I6096">
            <v>427</v>
          </cell>
          <cell r="J6096" t="str">
            <v>深圳市福田区园岭实验小学附属幼儿园</v>
          </cell>
        </row>
        <row r="6097">
          <cell r="A6097">
            <v>207</v>
          </cell>
          <cell r="B6097">
            <v>1</v>
          </cell>
          <cell r="C6097" t="str">
            <v>118141</v>
          </cell>
          <cell r="D6097" t="str">
            <v>207-1</v>
          </cell>
          <cell r="E6097" t="str">
            <v>207-1-30201</v>
          </cell>
        </row>
        <row r="6097">
          <cell r="G6097" t="str">
            <v>2050201</v>
          </cell>
          <cell r="H6097" t="str">
            <v>30201</v>
          </cell>
          <cell r="I6097">
            <v>3.5</v>
          </cell>
          <cell r="J6097" t="str">
            <v>深圳市福田区园岭实验小学附属幼儿园</v>
          </cell>
        </row>
        <row r="6098">
          <cell r="A6098">
            <v>207</v>
          </cell>
          <cell r="B6098">
            <v>1</v>
          </cell>
          <cell r="C6098" t="str">
            <v>118141</v>
          </cell>
          <cell r="D6098" t="str">
            <v>207-1</v>
          </cell>
          <cell r="E6098" t="str">
            <v>207-1-30205</v>
          </cell>
        </row>
        <row r="6098">
          <cell r="G6098" t="str">
            <v>2050201</v>
          </cell>
          <cell r="H6098" t="str">
            <v>30205</v>
          </cell>
          <cell r="I6098">
            <v>2.1</v>
          </cell>
          <cell r="J6098" t="str">
            <v>深圳市福田区园岭实验小学附属幼儿园</v>
          </cell>
        </row>
        <row r="6099">
          <cell r="A6099">
            <v>207</v>
          </cell>
          <cell r="B6099">
            <v>1</v>
          </cell>
          <cell r="C6099" t="str">
            <v>118141</v>
          </cell>
          <cell r="D6099" t="str">
            <v>207-1</v>
          </cell>
          <cell r="E6099" t="str">
            <v>207-1-30206</v>
          </cell>
        </row>
        <row r="6099">
          <cell r="G6099" t="str">
            <v>2050201</v>
          </cell>
          <cell r="H6099" t="str">
            <v>30206</v>
          </cell>
          <cell r="I6099">
            <v>12</v>
          </cell>
          <cell r="J6099" t="str">
            <v>深圳市福田区园岭实验小学附属幼儿园</v>
          </cell>
        </row>
        <row r="6100">
          <cell r="A6100">
            <v>207</v>
          </cell>
          <cell r="B6100">
            <v>1</v>
          </cell>
          <cell r="C6100" t="str">
            <v>118141</v>
          </cell>
          <cell r="D6100" t="str">
            <v>207-1</v>
          </cell>
          <cell r="E6100" t="str">
            <v>207-1-30207</v>
          </cell>
        </row>
        <row r="6100">
          <cell r="G6100" t="str">
            <v>2050201</v>
          </cell>
          <cell r="H6100" t="str">
            <v>30207</v>
          </cell>
          <cell r="I6100">
            <v>1.776</v>
          </cell>
          <cell r="J6100" t="str">
            <v>深圳市福田区园岭实验小学附属幼儿园</v>
          </cell>
        </row>
        <row r="6101">
          <cell r="A6101">
            <v>207</v>
          </cell>
          <cell r="B6101">
            <v>1</v>
          </cell>
          <cell r="C6101" t="str">
            <v>118141</v>
          </cell>
          <cell r="D6101" t="str">
            <v>207-1</v>
          </cell>
          <cell r="E6101" t="str">
            <v>207-1-30209</v>
          </cell>
        </row>
        <row r="6101">
          <cell r="G6101" t="str">
            <v>2050201</v>
          </cell>
          <cell r="H6101" t="str">
            <v>30209</v>
          </cell>
          <cell r="I6101">
            <v>3.29</v>
          </cell>
          <cell r="J6101" t="str">
            <v>深圳市福田区园岭实验小学附属幼儿园</v>
          </cell>
        </row>
        <row r="6102">
          <cell r="A6102">
            <v>207</v>
          </cell>
          <cell r="B6102">
            <v>1</v>
          </cell>
          <cell r="C6102" t="str">
            <v>118141</v>
          </cell>
          <cell r="D6102" t="str">
            <v>207-1</v>
          </cell>
          <cell r="E6102" t="str">
            <v>207-1-30213</v>
          </cell>
        </row>
        <row r="6102">
          <cell r="G6102" t="str">
            <v>2050201</v>
          </cell>
          <cell r="H6102" t="str">
            <v>30213</v>
          </cell>
          <cell r="I6102">
            <v>31.5</v>
          </cell>
          <cell r="J6102" t="str">
            <v>深圳市福田区园岭实验小学附属幼儿园</v>
          </cell>
        </row>
        <row r="6103">
          <cell r="A6103">
            <v>207</v>
          </cell>
          <cell r="B6103">
            <v>1</v>
          </cell>
          <cell r="C6103" t="str">
            <v>118141</v>
          </cell>
          <cell r="D6103" t="str">
            <v>207-1</v>
          </cell>
          <cell r="E6103" t="str">
            <v>207-1-30216</v>
          </cell>
        </row>
        <row r="6103">
          <cell r="G6103" t="str">
            <v>2050201</v>
          </cell>
          <cell r="H6103" t="str">
            <v>30216</v>
          </cell>
          <cell r="I6103">
            <v>9.08</v>
          </cell>
          <cell r="J6103" t="str">
            <v>深圳市福田区园岭实验小学附属幼儿园</v>
          </cell>
        </row>
        <row r="6104">
          <cell r="A6104">
            <v>207</v>
          </cell>
          <cell r="B6104">
            <v>1</v>
          </cell>
          <cell r="C6104" t="str">
            <v>118141</v>
          </cell>
          <cell r="D6104" t="str">
            <v>207-1</v>
          </cell>
          <cell r="E6104" t="str">
            <v>207-1-30218</v>
          </cell>
        </row>
        <row r="6104">
          <cell r="G6104" t="str">
            <v>2050201</v>
          </cell>
          <cell r="H6104" t="str">
            <v>30218</v>
          </cell>
          <cell r="I6104">
            <v>13.7492</v>
          </cell>
          <cell r="J6104" t="str">
            <v>深圳市福田区园岭实验小学附属幼儿园</v>
          </cell>
        </row>
        <row r="6105">
          <cell r="A6105">
            <v>207</v>
          </cell>
          <cell r="B6105">
            <v>1</v>
          </cell>
          <cell r="C6105" t="str">
            <v>118141</v>
          </cell>
          <cell r="D6105" t="str">
            <v>207-1</v>
          </cell>
          <cell r="E6105" t="str">
            <v>207-1-30226</v>
          </cell>
        </row>
        <row r="6105">
          <cell r="G6105" t="str">
            <v>2050201</v>
          </cell>
          <cell r="H6105" t="str">
            <v>30226</v>
          </cell>
          <cell r="I6105">
            <v>3.56</v>
          </cell>
          <cell r="J6105" t="str">
            <v>深圳市福田区园岭实验小学附属幼儿园</v>
          </cell>
        </row>
        <row r="6106">
          <cell r="A6106">
            <v>207</v>
          </cell>
          <cell r="B6106">
            <v>1</v>
          </cell>
          <cell r="C6106" t="str">
            <v>118141</v>
          </cell>
          <cell r="D6106" t="str">
            <v>207-1</v>
          </cell>
          <cell r="E6106" t="str">
            <v>207-1-30227</v>
          </cell>
        </row>
        <row r="6106">
          <cell r="G6106" t="str">
            <v>2050201</v>
          </cell>
          <cell r="H6106" t="str">
            <v>30227</v>
          </cell>
          <cell r="I6106">
            <v>32.38</v>
          </cell>
          <cell r="J6106" t="str">
            <v>深圳市福田区园岭实验小学附属幼儿园</v>
          </cell>
        </row>
        <row r="6107">
          <cell r="A6107">
            <v>207</v>
          </cell>
          <cell r="B6107">
            <v>1</v>
          </cell>
          <cell r="C6107" t="str">
            <v>118141</v>
          </cell>
          <cell r="D6107" t="str">
            <v>207-1</v>
          </cell>
          <cell r="E6107" t="str">
            <v>207-1-30228</v>
          </cell>
        </row>
        <row r="6107">
          <cell r="G6107" t="str">
            <v>2050201</v>
          </cell>
          <cell r="H6107" t="str">
            <v>30228</v>
          </cell>
          <cell r="I6107">
            <v>8.65</v>
          </cell>
          <cell r="J6107" t="str">
            <v>深圳市福田区园岭实验小学附属幼儿园</v>
          </cell>
        </row>
        <row r="6108">
          <cell r="A6108">
            <v>207</v>
          </cell>
          <cell r="B6108">
            <v>1</v>
          </cell>
          <cell r="C6108" t="str">
            <v>118141</v>
          </cell>
          <cell r="D6108" t="str">
            <v>207-1</v>
          </cell>
          <cell r="E6108" t="str">
            <v>207-1-30299</v>
          </cell>
        </row>
        <row r="6108">
          <cell r="G6108" t="str">
            <v>2050201</v>
          </cell>
          <cell r="H6108" t="str">
            <v>30299</v>
          </cell>
          <cell r="I6108">
            <v>73.4648</v>
          </cell>
          <cell r="J6108" t="str">
            <v>深圳市福田区园岭实验小学附属幼儿园</v>
          </cell>
        </row>
        <row r="6109">
          <cell r="A6109">
            <v>207</v>
          </cell>
          <cell r="B6109">
            <v>1</v>
          </cell>
          <cell r="C6109" t="str">
            <v>118141</v>
          </cell>
          <cell r="D6109" t="str">
            <v>207-1</v>
          </cell>
          <cell r="E6109" t="str">
            <v>207-1-31002</v>
          </cell>
        </row>
        <row r="6109">
          <cell r="G6109" t="str">
            <v>2050201</v>
          </cell>
          <cell r="H6109" t="str">
            <v>31002</v>
          </cell>
          <cell r="I6109">
            <v>6.75</v>
          </cell>
          <cell r="J6109" t="str">
            <v>深圳市福田区园岭实验小学附属幼儿园</v>
          </cell>
        </row>
        <row r="6110">
          <cell r="A6110">
            <v>207</v>
          </cell>
          <cell r="B6110">
            <v>1</v>
          </cell>
          <cell r="C6110" t="str">
            <v>118141</v>
          </cell>
          <cell r="D6110" t="str">
            <v>207-1</v>
          </cell>
          <cell r="E6110" t="str">
            <v>207-1-31099</v>
          </cell>
        </row>
        <row r="6110">
          <cell r="G6110" t="str">
            <v>2050201</v>
          </cell>
          <cell r="H6110" t="str">
            <v>31099</v>
          </cell>
          <cell r="I6110">
            <v>0.2</v>
          </cell>
          <cell r="J6110" t="str">
            <v>深圳市福田区园岭实验小学附属幼儿园</v>
          </cell>
        </row>
        <row r="6111">
          <cell r="A6111">
            <v>207</v>
          </cell>
          <cell r="B6111">
            <v>2</v>
          </cell>
          <cell r="C6111" t="str">
            <v>118141</v>
          </cell>
          <cell r="D6111" t="str">
            <v>207-2</v>
          </cell>
          <cell r="E6111" t="str">
            <v>207-2-30199</v>
          </cell>
        </row>
        <row r="6111">
          <cell r="G6111" t="str">
            <v>2080505</v>
          </cell>
          <cell r="H6111" t="str">
            <v>30199</v>
          </cell>
          <cell r="I6111">
            <v>146</v>
          </cell>
          <cell r="J6111" t="str">
            <v>深圳市福田区园岭实验小学附属幼儿园</v>
          </cell>
        </row>
        <row r="6112">
          <cell r="A6112">
            <v>207</v>
          </cell>
          <cell r="B6112">
            <v>3</v>
          </cell>
          <cell r="C6112" t="str">
            <v>118141</v>
          </cell>
          <cell r="D6112" t="str">
            <v>207-3</v>
          </cell>
          <cell r="E6112" t="str">
            <v>207-3-30199</v>
          </cell>
        </row>
        <row r="6112">
          <cell r="G6112" t="str">
            <v>2101102</v>
          </cell>
          <cell r="H6112" t="str">
            <v>30199</v>
          </cell>
          <cell r="I6112">
            <v>52</v>
          </cell>
          <cell r="J6112" t="str">
            <v>深圳市福田区园岭实验小学附属幼儿园</v>
          </cell>
        </row>
        <row r="6113">
          <cell r="A6113">
            <v>207</v>
          </cell>
          <cell r="B6113">
            <v>4</v>
          </cell>
          <cell r="C6113" t="str">
            <v>118141</v>
          </cell>
          <cell r="D6113" t="str">
            <v>207-4</v>
          </cell>
          <cell r="E6113" t="str">
            <v>207-4-30113</v>
          </cell>
        </row>
        <row r="6113">
          <cell r="G6113" t="str">
            <v>2210201</v>
          </cell>
          <cell r="H6113" t="str">
            <v>30113</v>
          </cell>
          <cell r="I6113">
            <v>145</v>
          </cell>
          <cell r="J6113" t="str">
            <v>深圳市福田区园岭实验小学附属幼儿园</v>
          </cell>
        </row>
        <row r="6114">
          <cell r="A6114">
            <v>208</v>
          </cell>
          <cell r="B6114">
            <v>1</v>
          </cell>
          <cell r="C6114" t="str">
            <v>118138</v>
          </cell>
          <cell r="D6114" t="str">
            <v>208-1</v>
          </cell>
          <cell r="E6114" t="str">
            <v>208-1-30199</v>
          </cell>
        </row>
        <row r="6114">
          <cell r="G6114" t="str">
            <v>2050201</v>
          </cell>
          <cell r="H6114" t="str">
            <v>30199</v>
          </cell>
          <cell r="I6114">
            <v>396.6</v>
          </cell>
          <cell r="J6114" t="str">
            <v>深圳市福田区鹏宝幼儿园</v>
          </cell>
        </row>
        <row r="6115">
          <cell r="A6115">
            <v>208</v>
          </cell>
          <cell r="B6115">
            <v>1</v>
          </cell>
          <cell r="C6115" t="str">
            <v>118138</v>
          </cell>
          <cell r="D6115" t="str">
            <v>208-1</v>
          </cell>
          <cell r="E6115" t="str">
            <v>208-1-30201</v>
          </cell>
        </row>
        <row r="6115">
          <cell r="G6115" t="str">
            <v>2050201</v>
          </cell>
          <cell r="H6115" t="str">
            <v>30201</v>
          </cell>
          <cell r="I6115">
            <v>3.56</v>
          </cell>
          <cell r="J6115" t="str">
            <v>深圳市福田区鹏宝幼儿园</v>
          </cell>
        </row>
        <row r="6116">
          <cell r="A6116">
            <v>208</v>
          </cell>
          <cell r="B6116">
            <v>1</v>
          </cell>
          <cell r="C6116" t="str">
            <v>118138</v>
          </cell>
          <cell r="D6116" t="str">
            <v>208-1</v>
          </cell>
          <cell r="E6116" t="str">
            <v>208-1-30205</v>
          </cell>
        </row>
        <row r="6116">
          <cell r="G6116" t="str">
            <v>2050201</v>
          </cell>
          <cell r="H6116" t="str">
            <v>30205</v>
          </cell>
          <cell r="I6116">
            <v>3.6</v>
          </cell>
          <cell r="J6116" t="str">
            <v>深圳市福田区鹏宝幼儿园</v>
          </cell>
        </row>
        <row r="6117">
          <cell r="A6117">
            <v>208</v>
          </cell>
          <cell r="B6117">
            <v>1</v>
          </cell>
          <cell r="C6117" t="str">
            <v>118138</v>
          </cell>
          <cell r="D6117" t="str">
            <v>208-1</v>
          </cell>
          <cell r="E6117" t="str">
            <v>208-1-30206</v>
          </cell>
        </row>
        <row r="6117">
          <cell r="G6117" t="str">
            <v>2050201</v>
          </cell>
          <cell r="H6117" t="str">
            <v>30206</v>
          </cell>
          <cell r="I6117">
            <v>11.4</v>
          </cell>
          <cell r="J6117" t="str">
            <v>深圳市福田区鹏宝幼儿园</v>
          </cell>
        </row>
        <row r="6118">
          <cell r="A6118">
            <v>208</v>
          </cell>
          <cell r="B6118">
            <v>1</v>
          </cell>
          <cell r="C6118" t="str">
            <v>118138</v>
          </cell>
          <cell r="D6118" t="str">
            <v>208-1</v>
          </cell>
          <cell r="E6118" t="str">
            <v>208-1-30207</v>
          </cell>
        </row>
        <row r="6118">
          <cell r="G6118" t="str">
            <v>2050201</v>
          </cell>
          <cell r="H6118" t="str">
            <v>30207</v>
          </cell>
          <cell r="I6118">
            <v>0.6</v>
          </cell>
          <cell r="J6118" t="str">
            <v>深圳市福田区鹏宝幼儿园</v>
          </cell>
        </row>
        <row r="6119">
          <cell r="A6119">
            <v>208</v>
          </cell>
          <cell r="B6119">
            <v>1</v>
          </cell>
          <cell r="C6119" t="str">
            <v>118138</v>
          </cell>
          <cell r="D6119" t="str">
            <v>208-1</v>
          </cell>
          <cell r="E6119" t="str">
            <v>208-1-30209</v>
          </cell>
        </row>
        <row r="6119">
          <cell r="G6119" t="str">
            <v>2050201</v>
          </cell>
          <cell r="H6119" t="str">
            <v>30209</v>
          </cell>
          <cell r="I6119">
            <v>3.04</v>
          </cell>
          <cell r="J6119" t="str">
            <v>深圳市福田区鹏宝幼儿园</v>
          </cell>
        </row>
        <row r="6120">
          <cell r="A6120">
            <v>208</v>
          </cell>
          <cell r="B6120">
            <v>1</v>
          </cell>
          <cell r="C6120" t="str">
            <v>118138</v>
          </cell>
          <cell r="D6120" t="str">
            <v>208-1</v>
          </cell>
          <cell r="E6120" t="str">
            <v>208-1-30213</v>
          </cell>
        </row>
        <row r="6120">
          <cell r="G6120" t="str">
            <v>2050201</v>
          </cell>
          <cell r="H6120" t="str">
            <v>30213</v>
          </cell>
          <cell r="I6120">
            <v>19</v>
          </cell>
          <cell r="J6120" t="str">
            <v>深圳市福田区鹏宝幼儿园</v>
          </cell>
        </row>
        <row r="6121">
          <cell r="A6121">
            <v>208</v>
          </cell>
          <cell r="B6121">
            <v>1</v>
          </cell>
          <cell r="C6121" t="str">
            <v>118138</v>
          </cell>
          <cell r="D6121" t="str">
            <v>208-1</v>
          </cell>
          <cell r="E6121" t="str">
            <v>208-1-30216</v>
          </cell>
        </row>
        <row r="6121">
          <cell r="G6121" t="str">
            <v>2050201</v>
          </cell>
          <cell r="H6121" t="str">
            <v>30216</v>
          </cell>
          <cell r="I6121">
            <v>0.65</v>
          </cell>
          <cell r="J6121" t="str">
            <v>深圳市福田区鹏宝幼儿园</v>
          </cell>
        </row>
        <row r="6122">
          <cell r="A6122">
            <v>208</v>
          </cell>
          <cell r="B6122">
            <v>1</v>
          </cell>
          <cell r="C6122" t="str">
            <v>118138</v>
          </cell>
          <cell r="D6122" t="str">
            <v>208-1</v>
          </cell>
          <cell r="E6122" t="str">
            <v>208-1-30218</v>
          </cell>
        </row>
        <row r="6122">
          <cell r="G6122" t="str">
            <v>2050201</v>
          </cell>
          <cell r="H6122" t="str">
            <v>30218</v>
          </cell>
          <cell r="I6122">
            <v>7.83</v>
          </cell>
          <cell r="J6122" t="str">
            <v>深圳市福田区鹏宝幼儿园</v>
          </cell>
        </row>
        <row r="6123">
          <cell r="A6123">
            <v>208</v>
          </cell>
          <cell r="B6123">
            <v>1</v>
          </cell>
          <cell r="C6123" t="str">
            <v>118138</v>
          </cell>
          <cell r="D6123" t="str">
            <v>208-1</v>
          </cell>
          <cell r="E6123" t="str">
            <v>208-1-30226</v>
          </cell>
        </row>
        <row r="6123">
          <cell r="G6123" t="str">
            <v>2050201</v>
          </cell>
          <cell r="H6123" t="str">
            <v>30226</v>
          </cell>
          <cell r="I6123">
            <v>4.94</v>
          </cell>
          <cell r="J6123" t="str">
            <v>深圳市福田区鹏宝幼儿园</v>
          </cell>
        </row>
        <row r="6124">
          <cell r="A6124">
            <v>208</v>
          </cell>
          <cell r="B6124">
            <v>1</v>
          </cell>
          <cell r="C6124" t="str">
            <v>118138</v>
          </cell>
          <cell r="D6124" t="str">
            <v>208-1</v>
          </cell>
          <cell r="E6124" t="str">
            <v>208-1-30227</v>
          </cell>
        </row>
        <row r="6124">
          <cell r="G6124" t="str">
            <v>2050201</v>
          </cell>
          <cell r="H6124" t="str">
            <v>30227</v>
          </cell>
          <cell r="I6124">
            <v>25.08</v>
          </cell>
          <cell r="J6124" t="str">
            <v>深圳市福田区鹏宝幼儿园</v>
          </cell>
        </row>
        <row r="6125">
          <cell r="A6125">
            <v>208</v>
          </cell>
          <cell r="B6125">
            <v>1</v>
          </cell>
          <cell r="C6125" t="str">
            <v>118138</v>
          </cell>
          <cell r="D6125" t="str">
            <v>208-1</v>
          </cell>
          <cell r="E6125" t="str">
            <v>208-1-30228</v>
          </cell>
        </row>
        <row r="6125">
          <cell r="G6125" t="str">
            <v>2050201</v>
          </cell>
          <cell r="H6125" t="str">
            <v>30228</v>
          </cell>
          <cell r="I6125">
            <v>6.8</v>
          </cell>
          <cell r="J6125" t="str">
            <v>深圳市福田区鹏宝幼儿园</v>
          </cell>
        </row>
        <row r="6126">
          <cell r="A6126">
            <v>208</v>
          </cell>
          <cell r="B6126">
            <v>1</v>
          </cell>
          <cell r="C6126" t="str">
            <v>118138</v>
          </cell>
          <cell r="D6126" t="str">
            <v>208-1</v>
          </cell>
          <cell r="E6126" t="str">
            <v>208-1-30299</v>
          </cell>
        </row>
        <row r="6126">
          <cell r="G6126" t="str">
            <v>2050201</v>
          </cell>
          <cell r="H6126" t="str">
            <v>30299</v>
          </cell>
          <cell r="I6126">
            <v>35.1</v>
          </cell>
          <cell r="J6126" t="str">
            <v>深圳市福田区鹏宝幼儿园</v>
          </cell>
        </row>
        <row r="6127">
          <cell r="A6127">
            <v>208</v>
          </cell>
          <cell r="B6127">
            <v>1</v>
          </cell>
          <cell r="C6127" t="str">
            <v>118138</v>
          </cell>
          <cell r="D6127" t="str">
            <v>208-1</v>
          </cell>
          <cell r="E6127" t="str">
            <v>208-1-31002</v>
          </cell>
        </row>
        <row r="6127">
          <cell r="G6127" t="str">
            <v>2050201</v>
          </cell>
          <cell r="H6127" t="str">
            <v>31002</v>
          </cell>
          <cell r="I6127">
            <v>12.4</v>
          </cell>
          <cell r="J6127" t="str">
            <v>深圳市福田区鹏宝幼儿园</v>
          </cell>
        </row>
        <row r="6128">
          <cell r="A6128">
            <v>208</v>
          </cell>
          <cell r="B6128">
            <v>2</v>
          </cell>
          <cell r="C6128" t="str">
            <v>118138</v>
          </cell>
          <cell r="D6128" t="str">
            <v>208-2</v>
          </cell>
          <cell r="E6128" t="str">
            <v>208-2-30199</v>
          </cell>
        </row>
        <row r="6128">
          <cell r="G6128" t="str">
            <v>2080505</v>
          </cell>
          <cell r="H6128" t="str">
            <v>30199</v>
          </cell>
          <cell r="I6128">
            <v>53.1</v>
          </cell>
          <cell r="J6128" t="str">
            <v>深圳市福田区鹏宝幼儿园</v>
          </cell>
        </row>
        <row r="6129">
          <cell r="A6129">
            <v>208</v>
          </cell>
          <cell r="B6129">
            <v>3</v>
          </cell>
          <cell r="C6129" t="str">
            <v>118138</v>
          </cell>
          <cell r="D6129" t="str">
            <v>208-3</v>
          </cell>
          <cell r="E6129" t="str">
            <v>208-3-30199</v>
          </cell>
        </row>
        <row r="6129">
          <cell r="G6129" t="str">
            <v>2101102</v>
          </cell>
          <cell r="H6129" t="str">
            <v>30199</v>
          </cell>
          <cell r="I6129">
            <v>24.3</v>
          </cell>
          <cell r="J6129" t="str">
            <v>深圳市福田区鹏宝幼儿园</v>
          </cell>
        </row>
        <row r="6130">
          <cell r="A6130">
            <v>208</v>
          </cell>
          <cell r="B6130">
            <v>4</v>
          </cell>
          <cell r="C6130" t="str">
            <v>118138</v>
          </cell>
          <cell r="D6130" t="str">
            <v>208-4</v>
          </cell>
          <cell r="E6130" t="str">
            <v>208-4-30113</v>
          </cell>
        </row>
        <row r="6130">
          <cell r="G6130" t="str">
            <v>2210201</v>
          </cell>
          <cell r="H6130" t="str">
            <v>30113</v>
          </cell>
          <cell r="I6130">
            <v>40</v>
          </cell>
          <cell r="J6130" t="str">
            <v>深圳市福田区鹏宝幼儿园</v>
          </cell>
        </row>
        <row r="6131">
          <cell r="A6131">
            <v>209</v>
          </cell>
          <cell r="B6131">
            <v>1</v>
          </cell>
          <cell r="C6131" t="str">
            <v>118114</v>
          </cell>
          <cell r="D6131" t="str">
            <v>209-1</v>
          </cell>
          <cell r="E6131" t="str">
            <v>209-1-30199</v>
          </cell>
        </row>
        <row r="6131">
          <cell r="G6131" t="str">
            <v>2050201</v>
          </cell>
          <cell r="H6131" t="str">
            <v>30199</v>
          </cell>
          <cell r="I6131">
            <v>557.9986</v>
          </cell>
          <cell r="J6131" t="str">
            <v>深圳市福田区荔园教育集团百花校区附属幼儿园</v>
          </cell>
        </row>
        <row r="6132">
          <cell r="A6132">
            <v>209</v>
          </cell>
          <cell r="B6132">
            <v>1</v>
          </cell>
          <cell r="C6132" t="str">
            <v>118114</v>
          </cell>
          <cell r="D6132" t="str">
            <v>209-1</v>
          </cell>
          <cell r="E6132" t="str">
            <v>209-1-30201</v>
          </cell>
        </row>
        <row r="6132">
          <cell r="G6132" t="str">
            <v>2050201</v>
          </cell>
          <cell r="H6132" t="str">
            <v>30201</v>
          </cell>
          <cell r="I6132">
            <v>13.38</v>
          </cell>
          <cell r="J6132" t="str">
            <v>深圳市福田区荔园教育集团百花校区附属幼儿园</v>
          </cell>
        </row>
        <row r="6133">
          <cell r="A6133">
            <v>209</v>
          </cell>
          <cell r="B6133">
            <v>1</v>
          </cell>
          <cell r="C6133" t="str">
            <v>118114</v>
          </cell>
          <cell r="D6133" t="str">
            <v>209-1</v>
          </cell>
          <cell r="E6133" t="str">
            <v>209-1-30205</v>
          </cell>
        </row>
        <row r="6133">
          <cell r="G6133" t="str">
            <v>2050201</v>
          </cell>
          <cell r="H6133" t="str">
            <v>30205</v>
          </cell>
          <cell r="I6133">
            <v>3.36</v>
          </cell>
          <cell r="J6133" t="str">
            <v>深圳市福田区荔园教育集团百花校区附属幼儿园</v>
          </cell>
        </row>
        <row r="6134">
          <cell r="A6134">
            <v>209</v>
          </cell>
          <cell r="B6134">
            <v>1</v>
          </cell>
          <cell r="C6134" t="str">
            <v>118114</v>
          </cell>
          <cell r="D6134" t="str">
            <v>209-1</v>
          </cell>
          <cell r="E6134" t="str">
            <v>209-1-30206</v>
          </cell>
        </row>
        <row r="6134">
          <cell r="G6134" t="str">
            <v>2050201</v>
          </cell>
          <cell r="H6134" t="str">
            <v>30206</v>
          </cell>
          <cell r="I6134">
            <v>12</v>
          </cell>
          <cell r="J6134" t="str">
            <v>深圳市福田区荔园教育集团百花校区附属幼儿园</v>
          </cell>
        </row>
        <row r="6135">
          <cell r="A6135">
            <v>209</v>
          </cell>
          <cell r="B6135">
            <v>1</v>
          </cell>
          <cell r="C6135" t="str">
            <v>118114</v>
          </cell>
          <cell r="D6135" t="str">
            <v>209-1</v>
          </cell>
          <cell r="E6135" t="str">
            <v>209-1-30207</v>
          </cell>
        </row>
        <row r="6135">
          <cell r="G6135" t="str">
            <v>2050201</v>
          </cell>
          <cell r="H6135" t="str">
            <v>30207</v>
          </cell>
          <cell r="I6135">
            <v>1.5436</v>
          </cell>
          <cell r="J6135" t="str">
            <v>深圳市福田区荔园教育集团百花校区附属幼儿园</v>
          </cell>
        </row>
        <row r="6136">
          <cell r="A6136">
            <v>209</v>
          </cell>
          <cell r="B6136">
            <v>1</v>
          </cell>
          <cell r="C6136" t="str">
            <v>118114</v>
          </cell>
          <cell r="D6136" t="str">
            <v>209-1</v>
          </cell>
          <cell r="E6136" t="str">
            <v>209-1-30209</v>
          </cell>
        </row>
        <row r="6136">
          <cell r="G6136" t="str">
            <v>2050201</v>
          </cell>
          <cell r="H6136" t="str">
            <v>30209</v>
          </cell>
          <cell r="I6136">
            <v>10.5125</v>
          </cell>
          <cell r="J6136" t="str">
            <v>深圳市福田区荔园教育集团百花校区附属幼儿园</v>
          </cell>
        </row>
        <row r="6137">
          <cell r="A6137">
            <v>209</v>
          </cell>
          <cell r="B6137">
            <v>1</v>
          </cell>
          <cell r="C6137" t="str">
            <v>118114</v>
          </cell>
          <cell r="D6137" t="str">
            <v>209-1</v>
          </cell>
          <cell r="E6137" t="str">
            <v>209-1-30213</v>
          </cell>
        </row>
        <row r="6137">
          <cell r="G6137" t="str">
            <v>2050201</v>
          </cell>
          <cell r="H6137" t="str">
            <v>30213</v>
          </cell>
          <cell r="I6137">
            <v>15.1318</v>
          </cell>
          <cell r="J6137" t="str">
            <v>深圳市福田区荔园教育集团百花校区附属幼儿园</v>
          </cell>
        </row>
        <row r="6138">
          <cell r="A6138">
            <v>209</v>
          </cell>
          <cell r="B6138">
            <v>1</v>
          </cell>
          <cell r="C6138" t="str">
            <v>118114</v>
          </cell>
          <cell r="D6138" t="str">
            <v>209-1</v>
          </cell>
          <cell r="E6138" t="str">
            <v>209-1-30216</v>
          </cell>
        </row>
        <row r="6138">
          <cell r="G6138" t="str">
            <v>2050201</v>
          </cell>
          <cell r="H6138" t="str">
            <v>30216</v>
          </cell>
          <cell r="I6138">
            <v>2.4</v>
          </cell>
          <cell r="J6138" t="str">
            <v>深圳市福田区荔园教育集团百花校区附属幼儿园</v>
          </cell>
        </row>
        <row r="6139">
          <cell r="A6139">
            <v>209</v>
          </cell>
          <cell r="B6139">
            <v>1</v>
          </cell>
          <cell r="C6139" t="str">
            <v>118114</v>
          </cell>
          <cell r="D6139" t="str">
            <v>209-1</v>
          </cell>
          <cell r="E6139" t="str">
            <v>209-1-30218</v>
          </cell>
        </row>
        <row r="6139">
          <cell r="G6139" t="str">
            <v>2050201</v>
          </cell>
          <cell r="H6139" t="str">
            <v>30218</v>
          </cell>
          <cell r="I6139">
            <v>18.0738</v>
          </cell>
          <cell r="J6139" t="str">
            <v>深圳市福田区荔园教育集团百花校区附属幼儿园</v>
          </cell>
        </row>
        <row r="6140">
          <cell r="A6140">
            <v>209</v>
          </cell>
          <cell r="B6140">
            <v>1</v>
          </cell>
          <cell r="C6140" t="str">
            <v>118114</v>
          </cell>
          <cell r="D6140" t="str">
            <v>209-1</v>
          </cell>
          <cell r="E6140" t="str">
            <v>209-1-30226</v>
          </cell>
        </row>
        <row r="6140">
          <cell r="G6140" t="str">
            <v>2050201</v>
          </cell>
          <cell r="H6140" t="str">
            <v>30226</v>
          </cell>
          <cell r="I6140">
            <v>8.6</v>
          </cell>
          <cell r="J6140" t="str">
            <v>深圳市福田区荔园教育集团百花校区附属幼儿园</v>
          </cell>
        </row>
        <row r="6141">
          <cell r="A6141">
            <v>209</v>
          </cell>
          <cell r="B6141">
            <v>1</v>
          </cell>
          <cell r="C6141" t="str">
            <v>118114</v>
          </cell>
          <cell r="D6141" t="str">
            <v>209-1</v>
          </cell>
          <cell r="E6141" t="str">
            <v>209-1-30227</v>
          </cell>
        </row>
        <row r="6141">
          <cell r="G6141" t="str">
            <v>2050201</v>
          </cell>
          <cell r="H6141" t="str">
            <v>30227</v>
          </cell>
          <cell r="I6141">
            <v>47.76</v>
          </cell>
          <cell r="J6141" t="str">
            <v>深圳市福田区荔园教育集团百花校区附属幼儿园</v>
          </cell>
        </row>
        <row r="6142">
          <cell r="A6142">
            <v>209</v>
          </cell>
          <cell r="B6142">
            <v>1</v>
          </cell>
          <cell r="C6142" t="str">
            <v>118114</v>
          </cell>
          <cell r="D6142" t="str">
            <v>209-1</v>
          </cell>
          <cell r="E6142" t="str">
            <v>209-1-30228</v>
          </cell>
        </row>
        <row r="6142">
          <cell r="G6142" t="str">
            <v>2050201</v>
          </cell>
          <cell r="H6142" t="str">
            <v>30228</v>
          </cell>
          <cell r="I6142">
            <v>8.8</v>
          </cell>
          <cell r="J6142" t="str">
            <v>深圳市福田区荔园教育集团百花校区附属幼儿园</v>
          </cell>
        </row>
        <row r="6143">
          <cell r="A6143">
            <v>209</v>
          </cell>
          <cell r="B6143">
            <v>1</v>
          </cell>
          <cell r="C6143" t="str">
            <v>118114</v>
          </cell>
          <cell r="D6143" t="str">
            <v>209-1</v>
          </cell>
          <cell r="E6143" t="str">
            <v>209-1-30299</v>
          </cell>
        </row>
        <row r="6143">
          <cell r="G6143" t="str">
            <v>2050201</v>
          </cell>
          <cell r="H6143" t="str">
            <v>30299</v>
          </cell>
          <cell r="I6143">
            <v>55.869</v>
          </cell>
          <cell r="J6143" t="str">
            <v>深圳市福田区荔园教育集团百花校区附属幼儿园</v>
          </cell>
        </row>
        <row r="6144">
          <cell r="A6144">
            <v>209</v>
          </cell>
          <cell r="B6144">
            <v>1</v>
          </cell>
          <cell r="C6144" t="str">
            <v>118114</v>
          </cell>
          <cell r="D6144" t="str">
            <v>209-1</v>
          </cell>
          <cell r="E6144" t="str">
            <v>209-1-31002</v>
          </cell>
        </row>
        <row r="6144">
          <cell r="G6144" t="str">
            <v>2050201</v>
          </cell>
          <cell r="H6144" t="str">
            <v>31002</v>
          </cell>
          <cell r="I6144">
            <v>1.5</v>
          </cell>
          <cell r="J6144" t="str">
            <v>深圳市福田区荔园教育集团百花校区附属幼儿园</v>
          </cell>
        </row>
        <row r="6145">
          <cell r="A6145">
            <v>209</v>
          </cell>
          <cell r="B6145">
            <v>1</v>
          </cell>
          <cell r="C6145" t="str">
            <v>118114</v>
          </cell>
          <cell r="D6145" t="str">
            <v>209-1</v>
          </cell>
          <cell r="E6145" t="str">
            <v>209-1-31099</v>
          </cell>
        </row>
        <row r="6145">
          <cell r="G6145" t="str">
            <v>2050201</v>
          </cell>
          <cell r="H6145" t="str">
            <v>31099</v>
          </cell>
          <cell r="I6145">
            <v>3.0693</v>
          </cell>
          <cell r="J6145" t="str">
            <v>深圳市福田区荔园教育集团百花校区附属幼儿园</v>
          </cell>
        </row>
        <row r="6146">
          <cell r="A6146">
            <v>209</v>
          </cell>
          <cell r="B6146">
            <v>2</v>
          </cell>
          <cell r="C6146" t="str">
            <v>118114</v>
          </cell>
          <cell r="D6146" t="str">
            <v>209-2</v>
          </cell>
          <cell r="E6146" t="str">
            <v>209-2-30199</v>
          </cell>
        </row>
        <row r="6146">
          <cell r="G6146" t="str">
            <v>2080505</v>
          </cell>
          <cell r="H6146" t="str">
            <v>30199</v>
          </cell>
          <cell r="I6146">
            <v>97.0278</v>
          </cell>
          <cell r="J6146" t="str">
            <v>深圳市福田区荔园教育集团百花校区附属幼儿园</v>
          </cell>
        </row>
        <row r="6147">
          <cell r="A6147">
            <v>209</v>
          </cell>
          <cell r="B6147">
            <v>3</v>
          </cell>
          <cell r="C6147" t="str">
            <v>118114</v>
          </cell>
          <cell r="D6147" t="str">
            <v>209-3</v>
          </cell>
          <cell r="E6147" t="str">
            <v>209-3-30199</v>
          </cell>
        </row>
        <row r="6147">
          <cell r="G6147" t="str">
            <v>2101102</v>
          </cell>
          <cell r="H6147" t="str">
            <v>30199</v>
          </cell>
          <cell r="I6147">
            <v>41.7028</v>
          </cell>
          <cell r="J6147" t="str">
            <v>深圳市福田区荔园教育集团百花校区附属幼儿园</v>
          </cell>
        </row>
        <row r="6148">
          <cell r="A6148">
            <v>209</v>
          </cell>
          <cell r="B6148">
            <v>4</v>
          </cell>
          <cell r="C6148" t="str">
            <v>118114</v>
          </cell>
          <cell r="D6148" t="str">
            <v>209-4</v>
          </cell>
          <cell r="E6148" t="str">
            <v>209-4-30113</v>
          </cell>
        </row>
        <row r="6148">
          <cell r="G6148" t="str">
            <v>2210201</v>
          </cell>
          <cell r="H6148" t="str">
            <v>30113</v>
          </cell>
          <cell r="I6148">
            <v>73.2708</v>
          </cell>
          <cell r="J6148" t="str">
            <v>深圳市福田区荔园教育集团百花校区附属幼儿园</v>
          </cell>
        </row>
        <row r="6149">
          <cell r="A6149">
            <v>210</v>
          </cell>
          <cell r="B6149">
            <v>1</v>
          </cell>
          <cell r="C6149" t="str">
            <v>118131</v>
          </cell>
          <cell r="D6149" t="str">
            <v>210-1</v>
          </cell>
          <cell r="E6149" t="str">
            <v>210-1-30199</v>
          </cell>
        </row>
        <row r="6149">
          <cell r="G6149" t="str">
            <v>2050201</v>
          </cell>
          <cell r="H6149" t="str">
            <v>30199</v>
          </cell>
          <cell r="I6149">
            <v>338</v>
          </cell>
          <cell r="J6149" t="str">
            <v>深圳市福田区荔园外国语小学东校区附属幼儿园</v>
          </cell>
        </row>
        <row r="6150">
          <cell r="A6150">
            <v>210</v>
          </cell>
          <cell r="B6150">
            <v>1</v>
          </cell>
          <cell r="C6150" t="str">
            <v>118131</v>
          </cell>
          <cell r="D6150" t="str">
            <v>210-1</v>
          </cell>
          <cell r="E6150" t="str">
            <v>210-1-30201</v>
          </cell>
        </row>
        <row r="6150">
          <cell r="G6150" t="str">
            <v>2050201</v>
          </cell>
          <cell r="H6150" t="str">
            <v>30201</v>
          </cell>
          <cell r="I6150">
            <v>6.6</v>
          </cell>
          <cell r="J6150" t="str">
            <v>深圳市福田区荔园外国语小学东校区附属幼儿园</v>
          </cell>
        </row>
        <row r="6151">
          <cell r="A6151">
            <v>210</v>
          </cell>
          <cell r="B6151">
            <v>1</v>
          </cell>
          <cell r="C6151" t="str">
            <v>118131</v>
          </cell>
          <cell r="D6151" t="str">
            <v>210-1</v>
          </cell>
          <cell r="E6151" t="str">
            <v>210-1-30205</v>
          </cell>
        </row>
        <row r="6151">
          <cell r="G6151" t="str">
            <v>2050201</v>
          </cell>
          <cell r="H6151" t="str">
            <v>30205</v>
          </cell>
          <cell r="I6151">
            <v>4</v>
          </cell>
          <cell r="J6151" t="str">
            <v>深圳市福田区荔园外国语小学东校区附属幼儿园</v>
          </cell>
        </row>
        <row r="6152">
          <cell r="A6152">
            <v>210</v>
          </cell>
          <cell r="B6152">
            <v>1</v>
          </cell>
          <cell r="C6152" t="str">
            <v>118131</v>
          </cell>
          <cell r="D6152" t="str">
            <v>210-1</v>
          </cell>
          <cell r="E6152" t="str">
            <v>210-1-30206</v>
          </cell>
        </row>
        <row r="6152">
          <cell r="G6152" t="str">
            <v>2050201</v>
          </cell>
          <cell r="H6152" t="str">
            <v>30206</v>
          </cell>
          <cell r="I6152">
            <v>6</v>
          </cell>
          <cell r="J6152" t="str">
            <v>深圳市福田区荔园外国语小学东校区附属幼儿园</v>
          </cell>
        </row>
        <row r="6153">
          <cell r="A6153">
            <v>210</v>
          </cell>
          <cell r="B6153">
            <v>1</v>
          </cell>
          <cell r="C6153" t="str">
            <v>118131</v>
          </cell>
          <cell r="D6153" t="str">
            <v>210-1</v>
          </cell>
          <cell r="E6153" t="str">
            <v>210-1-30207</v>
          </cell>
        </row>
        <row r="6153">
          <cell r="G6153" t="str">
            <v>2050201</v>
          </cell>
          <cell r="H6153" t="str">
            <v>30207</v>
          </cell>
          <cell r="I6153">
            <v>1.3</v>
          </cell>
          <cell r="J6153" t="str">
            <v>深圳市福田区荔园外国语小学东校区附属幼儿园</v>
          </cell>
        </row>
        <row r="6154">
          <cell r="A6154">
            <v>210</v>
          </cell>
          <cell r="B6154">
            <v>1</v>
          </cell>
          <cell r="C6154" t="str">
            <v>118131</v>
          </cell>
          <cell r="D6154" t="str">
            <v>210-1</v>
          </cell>
          <cell r="E6154" t="str">
            <v>210-1-30209</v>
          </cell>
        </row>
        <row r="6154">
          <cell r="G6154" t="str">
            <v>2050201</v>
          </cell>
          <cell r="H6154" t="str">
            <v>30209</v>
          </cell>
          <cell r="I6154">
            <v>6.6</v>
          </cell>
          <cell r="J6154" t="str">
            <v>深圳市福田区荔园外国语小学东校区附属幼儿园</v>
          </cell>
        </row>
        <row r="6155">
          <cell r="A6155">
            <v>210</v>
          </cell>
          <cell r="B6155">
            <v>1</v>
          </cell>
          <cell r="C6155" t="str">
            <v>118131</v>
          </cell>
          <cell r="D6155" t="str">
            <v>210-1</v>
          </cell>
          <cell r="E6155" t="str">
            <v>210-1-30213</v>
          </cell>
        </row>
        <row r="6155">
          <cell r="G6155" t="str">
            <v>2050201</v>
          </cell>
          <cell r="H6155" t="str">
            <v>30213</v>
          </cell>
          <cell r="I6155">
            <v>15.02</v>
          </cell>
          <cell r="J6155" t="str">
            <v>深圳市福田区荔园外国语小学东校区附属幼儿园</v>
          </cell>
        </row>
        <row r="6156">
          <cell r="A6156">
            <v>210</v>
          </cell>
          <cell r="B6156">
            <v>1</v>
          </cell>
          <cell r="C6156" t="str">
            <v>118131</v>
          </cell>
          <cell r="D6156" t="str">
            <v>210-1</v>
          </cell>
          <cell r="E6156" t="str">
            <v>210-1-30216</v>
          </cell>
        </row>
        <row r="6156">
          <cell r="G6156" t="str">
            <v>2050201</v>
          </cell>
          <cell r="H6156" t="str">
            <v>30216</v>
          </cell>
          <cell r="I6156">
            <v>1</v>
          </cell>
          <cell r="J6156" t="str">
            <v>深圳市福田区荔园外国语小学东校区附属幼儿园</v>
          </cell>
        </row>
        <row r="6157">
          <cell r="A6157">
            <v>210</v>
          </cell>
          <cell r="B6157">
            <v>1</v>
          </cell>
          <cell r="C6157" t="str">
            <v>118131</v>
          </cell>
          <cell r="D6157" t="str">
            <v>210-1</v>
          </cell>
          <cell r="E6157" t="str">
            <v>210-1-30218</v>
          </cell>
        </row>
        <row r="6157">
          <cell r="G6157" t="str">
            <v>2050201</v>
          </cell>
          <cell r="H6157" t="str">
            <v>30218</v>
          </cell>
          <cell r="I6157">
            <v>15.8</v>
          </cell>
          <cell r="J6157" t="str">
            <v>深圳市福田区荔园外国语小学东校区附属幼儿园</v>
          </cell>
        </row>
        <row r="6158">
          <cell r="A6158">
            <v>210</v>
          </cell>
          <cell r="B6158">
            <v>1</v>
          </cell>
          <cell r="C6158" t="str">
            <v>118131</v>
          </cell>
          <cell r="D6158" t="str">
            <v>210-1</v>
          </cell>
          <cell r="E6158" t="str">
            <v>210-1-30226</v>
          </cell>
        </row>
        <row r="6158">
          <cell r="G6158" t="str">
            <v>2050201</v>
          </cell>
          <cell r="H6158" t="str">
            <v>30226</v>
          </cell>
          <cell r="I6158">
            <v>5</v>
          </cell>
          <cell r="J6158" t="str">
            <v>深圳市福田区荔园外国语小学东校区附属幼儿园</v>
          </cell>
        </row>
        <row r="6159">
          <cell r="A6159">
            <v>210</v>
          </cell>
          <cell r="B6159">
            <v>1</v>
          </cell>
          <cell r="C6159" t="str">
            <v>118131</v>
          </cell>
          <cell r="D6159" t="str">
            <v>210-1</v>
          </cell>
          <cell r="E6159" t="str">
            <v>210-1-30227</v>
          </cell>
        </row>
        <row r="6159">
          <cell r="G6159" t="str">
            <v>2050201</v>
          </cell>
          <cell r="H6159" t="str">
            <v>30227</v>
          </cell>
          <cell r="I6159">
            <v>18.85</v>
          </cell>
          <cell r="J6159" t="str">
            <v>深圳市福田区荔园外国语小学东校区附属幼儿园</v>
          </cell>
        </row>
        <row r="6160">
          <cell r="A6160">
            <v>210</v>
          </cell>
          <cell r="B6160">
            <v>1</v>
          </cell>
          <cell r="C6160" t="str">
            <v>118131</v>
          </cell>
          <cell r="D6160" t="str">
            <v>210-1</v>
          </cell>
          <cell r="E6160" t="str">
            <v>210-1-30228</v>
          </cell>
        </row>
        <row r="6160">
          <cell r="G6160" t="str">
            <v>2050201</v>
          </cell>
          <cell r="H6160" t="str">
            <v>30228</v>
          </cell>
          <cell r="I6160">
            <v>6.8</v>
          </cell>
          <cell r="J6160" t="str">
            <v>深圳市福田区荔园外国语小学东校区附属幼儿园</v>
          </cell>
        </row>
        <row r="6161">
          <cell r="A6161">
            <v>210</v>
          </cell>
          <cell r="B6161">
            <v>1</v>
          </cell>
          <cell r="C6161" t="str">
            <v>118131</v>
          </cell>
          <cell r="D6161" t="str">
            <v>210-1</v>
          </cell>
          <cell r="E6161" t="str">
            <v>210-1-30299</v>
          </cell>
        </row>
        <row r="6161">
          <cell r="G6161" t="str">
            <v>2050201</v>
          </cell>
          <cell r="H6161" t="str">
            <v>30299</v>
          </cell>
          <cell r="I6161">
            <v>49.48</v>
          </cell>
          <cell r="J6161" t="str">
            <v>深圳市福田区荔园外国语小学东校区附属幼儿园</v>
          </cell>
        </row>
        <row r="6162">
          <cell r="A6162">
            <v>210</v>
          </cell>
          <cell r="B6162">
            <v>1</v>
          </cell>
          <cell r="C6162" t="str">
            <v>118131</v>
          </cell>
          <cell r="D6162" t="str">
            <v>210-1</v>
          </cell>
          <cell r="E6162" t="str">
            <v>210-1-31002</v>
          </cell>
        </row>
        <row r="6162">
          <cell r="G6162" t="str">
            <v>2050201</v>
          </cell>
          <cell r="H6162" t="str">
            <v>31002</v>
          </cell>
          <cell r="I6162">
            <v>1.55</v>
          </cell>
          <cell r="J6162" t="str">
            <v>深圳市福田区荔园外国语小学东校区附属幼儿园</v>
          </cell>
        </row>
        <row r="6163">
          <cell r="A6163">
            <v>210</v>
          </cell>
          <cell r="B6163">
            <v>2</v>
          </cell>
          <cell r="C6163" t="str">
            <v>118131</v>
          </cell>
          <cell r="D6163" t="str">
            <v>210-2</v>
          </cell>
          <cell r="E6163" t="str">
            <v>210-2-30199</v>
          </cell>
        </row>
        <row r="6163">
          <cell r="G6163" t="str">
            <v>2080505</v>
          </cell>
          <cell r="H6163" t="str">
            <v>30199</v>
          </cell>
          <cell r="I6163">
            <v>86</v>
          </cell>
          <cell r="J6163" t="str">
            <v>深圳市福田区荔园外国语小学东校区附属幼儿园</v>
          </cell>
        </row>
        <row r="6164">
          <cell r="A6164">
            <v>210</v>
          </cell>
          <cell r="B6164">
            <v>3</v>
          </cell>
          <cell r="C6164" t="str">
            <v>118131</v>
          </cell>
          <cell r="D6164" t="str">
            <v>210-3</v>
          </cell>
          <cell r="E6164" t="str">
            <v>210-3-30199</v>
          </cell>
        </row>
        <row r="6164">
          <cell r="G6164" t="str">
            <v>2101102</v>
          </cell>
          <cell r="H6164" t="str">
            <v>30199</v>
          </cell>
          <cell r="I6164">
            <v>37</v>
          </cell>
          <cell r="J6164" t="str">
            <v>深圳市福田区荔园外国语小学东校区附属幼儿园</v>
          </cell>
        </row>
        <row r="6165">
          <cell r="A6165">
            <v>210</v>
          </cell>
          <cell r="B6165">
            <v>4</v>
          </cell>
          <cell r="C6165" t="str">
            <v>118131</v>
          </cell>
          <cell r="D6165" t="str">
            <v>210-4</v>
          </cell>
          <cell r="E6165" t="str">
            <v>210-4-30113</v>
          </cell>
        </row>
        <row r="6165">
          <cell r="G6165" t="str">
            <v>2210201</v>
          </cell>
          <cell r="H6165" t="str">
            <v>30113</v>
          </cell>
          <cell r="I6165">
            <v>65</v>
          </cell>
          <cell r="J6165" t="str">
            <v>深圳市福田区荔园外国语小学东校区附属幼儿园</v>
          </cell>
        </row>
        <row r="6166">
          <cell r="A6166">
            <v>211</v>
          </cell>
          <cell r="B6166">
            <v>1</v>
          </cell>
          <cell r="C6166" t="str">
            <v>118130</v>
          </cell>
          <cell r="D6166" t="str">
            <v>211-1</v>
          </cell>
          <cell r="E6166" t="str">
            <v>211-1-30199</v>
          </cell>
        </row>
        <row r="6166">
          <cell r="G6166" t="str">
            <v>2050201</v>
          </cell>
          <cell r="H6166" t="str">
            <v>30199</v>
          </cell>
          <cell r="I6166">
            <v>412</v>
          </cell>
          <cell r="J6166" t="str">
            <v>深圳市福田区熙园幼儿园</v>
          </cell>
        </row>
        <row r="6167">
          <cell r="A6167">
            <v>211</v>
          </cell>
          <cell r="B6167">
            <v>1</v>
          </cell>
          <cell r="C6167" t="str">
            <v>118130</v>
          </cell>
          <cell r="D6167" t="str">
            <v>211-1</v>
          </cell>
          <cell r="E6167" t="str">
            <v>211-1-30201</v>
          </cell>
        </row>
        <row r="6167">
          <cell r="G6167" t="str">
            <v>2050201</v>
          </cell>
          <cell r="H6167" t="str">
            <v>30201</v>
          </cell>
          <cell r="I6167">
            <v>3.6318</v>
          </cell>
          <cell r="J6167" t="str">
            <v>深圳市福田区熙园幼儿园</v>
          </cell>
        </row>
        <row r="6168">
          <cell r="A6168">
            <v>211</v>
          </cell>
          <cell r="B6168">
            <v>1</v>
          </cell>
          <cell r="C6168" t="str">
            <v>118130</v>
          </cell>
          <cell r="D6168" t="str">
            <v>211-1</v>
          </cell>
          <cell r="E6168" t="str">
            <v>211-1-30202</v>
          </cell>
        </row>
        <row r="6168">
          <cell r="G6168" t="str">
            <v>2050201</v>
          </cell>
          <cell r="H6168" t="str">
            <v>30202</v>
          </cell>
          <cell r="I6168">
            <v>0.5</v>
          </cell>
          <cell r="J6168" t="str">
            <v>深圳市福田区熙园幼儿园</v>
          </cell>
        </row>
        <row r="6169">
          <cell r="A6169">
            <v>211</v>
          </cell>
          <cell r="B6169">
            <v>1</v>
          </cell>
          <cell r="C6169" t="str">
            <v>118130</v>
          </cell>
          <cell r="D6169" t="str">
            <v>211-1</v>
          </cell>
          <cell r="E6169" t="str">
            <v>211-1-30205</v>
          </cell>
        </row>
        <row r="6169">
          <cell r="G6169" t="str">
            <v>2050201</v>
          </cell>
          <cell r="H6169" t="str">
            <v>30205</v>
          </cell>
          <cell r="I6169">
            <v>2.5</v>
          </cell>
          <cell r="J6169" t="str">
            <v>深圳市福田区熙园幼儿园</v>
          </cell>
        </row>
        <row r="6170">
          <cell r="A6170">
            <v>211</v>
          </cell>
          <cell r="B6170">
            <v>1</v>
          </cell>
          <cell r="C6170" t="str">
            <v>118130</v>
          </cell>
          <cell r="D6170" t="str">
            <v>211-1</v>
          </cell>
          <cell r="E6170" t="str">
            <v>211-1-30206</v>
          </cell>
        </row>
        <row r="6170">
          <cell r="G6170" t="str">
            <v>2050201</v>
          </cell>
          <cell r="H6170" t="str">
            <v>30206</v>
          </cell>
          <cell r="I6170">
            <v>9.7</v>
          </cell>
          <cell r="J6170" t="str">
            <v>深圳市福田区熙园幼儿园</v>
          </cell>
        </row>
        <row r="6171">
          <cell r="A6171">
            <v>211</v>
          </cell>
          <cell r="B6171">
            <v>1</v>
          </cell>
          <cell r="C6171" t="str">
            <v>118130</v>
          </cell>
          <cell r="D6171" t="str">
            <v>211-1</v>
          </cell>
          <cell r="E6171" t="str">
            <v>211-1-30207</v>
          </cell>
        </row>
        <row r="6171">
          <cell r="G6171" t="str">
            <v>2050201</v>
          </cell>
          <cell r="H6171" t="str">
            <v>30207</v>
          </cell>
          <cell r="I6171">
            <v>1.35</v>
          </cell>
          <cell r="J6171" t="str">
            <v>深圳市福田区熙园幼儿园</v>
          </cell>
        </row>
        <row r="6172">
          <cell r="A6172">
            <v>211</v>
          </cell>
          <cell r="B6172">
            <v>1</v>
          </cell>
          <cell r="C6172" t="str">
            <v>118130</v>
          </cell>
          <cell r="D6172" t="str">
            <v>211-1</v>
          </cell>
          <cell r="E6172" t="str">
            <v>211-1-30209</v>
          </cell>
        </row>
        <row r="6172">
          <cell r="G6172" t="str">
            <v>2050201</v>
          </cell>
          <cell r="H6172" t="str">
            <v>30209</v>
          </cell>
          <cell r="I6172">
            <v>3.9933</v>
          </cell>
          <cell r="J6172" t="str">
            <v>深圳市福田区熙园幼儿园</v>
          </cell>
        </row>
        <row r="6173">
          <cell r="A6173">
            <v>211</v>
          </cell>
          <cell r="B6173">
            <v>1</v>
          </cell>
          <cell r="C6173" t="str">
            <v>118130</v>
          </cell>
          <cell r="D6173" t="str">
            <v>211-1</v>
          </cell>
          <cell r="E6173" t="str">
            <v>211-1-30213</v>
          </cell>
        </row>
        <row r="6173">
          <cell r="G6173" t="str">
            <v>2050201</v>
          </cell>
          <cell r="H6173" t="str">
            <v>30213</v>
          </cell>
          <cell r="I6173">
            <v>25.25</v>
          </cell>
          <cell r="J6173" t="str">
            <v>深圳市福田区熙园幼儿园</v>
          </cell>
        </row>
        <row r="6174">
          <cell r="A6174">
            <v>211</v>
          </cell>
          <cell r="B6174">
            <v>1</v>
          </cell>
          <cell r="C6174" t="str">
            <v>118130</v>
          </cell>
          <cell r="D6174" t="str">
            <v>211-1</v>
          </cell>
          <cell r="E6174" t="str">
            <v>211-1-30216</v>
          </cell>
        </row>
        <row r="6174">
          <cell r="G6174" t="str">
            <v>2050201</v>
          </cell>
          <cell r="H6174" t="str">
            <v>30216</v>
          </cell>
          <cell r="I6174">
            <v>1.25</v>
          </cell>
          <cell r="J6174" t="str">
            <v>深圳市福田区熙园幼儿园</v>
          </cell>
        </row>
        <row r="6175">
          <cell r="A6175">
            <v>211</v>
          </cell>
          <cell r="B6175">
            <v>1</v>
          </cell>
          <cell r="C6175" t="str">
            <v>118130</v>
          </cell>
          <cell r="D6175" t="str">
            <v>211-1</v>
          </cell>
          <cell r="E6175" t="str">
            <v>211-1-30218</v>
          </cell>
        </row>
        <row r="6175">
          <cell r="G6175" t="str">
            <v>2050201</v>
          </cell>
          <cell r="H6175" t="str">
            <v>30218</v>
          </cell>
          <cell r="I6175">
            <v>19.8</v>
          </cell>
          <cell r="J6175" t="str">
            <v>深圳市福田区熙园幼儿园</v>
          </cell>
        </row>
        <row r="6176">
          <cell r="A6176">
            <v>211</v>
          </cell>
          <cell r="B6176">
            <v>1</v>
          </cell>
          <cell r="C6176" t="str">
            <v>118130</v>
          </cell>
          <cell r="D6176" t="str">
            <v>211-1</v>
          </cell>
          <cell r="E6176" t="str">
            <v>211-1-30226</v>
          </cell>
        </row>
        <row r="6176">
          <cell r="G6176" t="str">
            <v>2050201</v>
          </cell>
          <cell r="H6176" t="str">
            <v>30226</v>
          </cell>
          <cell r="I6176">
            <v>5.353</v>
          </cell>
          <cell r="J6176" t="str">
            <v>深圳市福田区熙园幼儿园</v>
          </cell>
        </row>
        <row r="6177">
          <cell r="A6177">
            <v>211</v>
          </cell>
          <cell r="B6177">
            <v>1</v>
          </cell>
          <cell r="C6177" t="str">
            <v>118130</v>
          </cell>
          <cell r="D6177" t="str">
            <v>211-1</v>
          </cell>
          <cell r="E6177" t="str">
            <v>211-1-30227</v>
          </cell>
        </row>
        <row r="6177">
          <cell r="G6177" t="str">
            <v>2050201</v>
          </cell>
          <cell r="H6177" t="str">
            <v>30227</v>
          </cell>
          <cell r="I6177">
            <v>24.3</v>
          </cell>
          <cell r="J6177" t="str">
            <v>深圳市福田区熙园幼儿园</v>
          </cell>
        </row>
        <row r="6178">
          <cell r="A6178">
            <v>211</v>
          </cell>
          <cell r="B6178">
            <v>1</v>
          </cell>
          <cell r="C6178" t="str">
            <v>118130</v>
          </cell>
          <cell r="D6178" t="str">
            <v>211-1</v>
          </cell>
          <cell r="E6178" t="str">
            <v>211-1-30228</v>
          </cell>
        </row>
        <row r="6178">
          <cell r="G6178" t="str">
            <v>2050201</v>
          </cell>
          <cell r="H6178" t="str">
            <v>30228</v>
          </cell>
          <cell r="I6178">
            <v>6.5</v>
          </cell>
          <cell r="J6178" t="str">
            <v>深圳市福田区熙园幼儿园</v>
          </cell>
        </row>
        <row r="6179">
          <cell r="A6179">
            <v>211</v>
          </cell>
          <cell r="B6179">
            <v>1</v>
          </cell>
          <cell r="C6179" t="str">
            <v>118130</v>
          </cell>
          <cell r="D6179" t="str">
            <v>211-1</v>
          </cell>
          <cell r="E6179" t="str">
            <v>211-1-30299</v>
          </cell>
        </row>
        <row r="6179">
          <cell r="G6179" t="str">
            <v>2050201</v>
          </cell>
          <cell r="H6179" t="str">
            <v>30299</v>
          </cell>
          <cell r="I6179">
            <v>35.85</v>
          </cell>
          <cell r="J6179" t="str">
            <v>深圳市福田区熙园幼儿园</v>
          </cell>
        </row>
        <row r="6180">
          <cell r="A6180">
            <v>211</v>
          </cell>
          <cell r="B6180">
            <v>1</v>
          </cell>
          <cell r="C6180" t="str">
            <v>118130</v>
          </cell>
          <cell r="D6180" t="str">
            <v>211-1</v>
          </cell>
          <cell r="E6180" t="str">
            <v>211-1-31002</v>
          </cell>
        </row>
        <row r="6180">
          <cell r="G6180" t="str">
            <v>2050201</v>
          </cell>
          <cell r="H6180" t="str">
            <v>31002</v>
          </cell>
          <cell r="I6180">
            <v>11.0219</v>
          </cell>
          <cell r="J6180" t="str">
            <v>深圳市福田区熙园幼儿园</v>
          </cell>
        </row>
        <row r="6181">
          <cell r="A6181">
            <v>211</v>
          </cell>
          <cell r="B6181">
            <v>2</v>
          </cell>
          <cell r="C6181" t="str">
            <v>118130</v>
          </cell>
          <cell r="D6181" t="str">
            <v>211-2</v>
          </cell>
          <cell r="E6181" t="str">
            <v>211-2-30199</v>
          </cell>
        </row>
        <row r="6181">
          <cell r="G6181" t="str">
            <v>2080505</v>
          </cell>
          <cell r="H6181" t="str">
            <v>30199</v>
          </cell>
          <cell r="I6181">
            <v>78</v>
          </cell>
          <cell r="J6181" t="str">
            <v>深圳市福田区熙园幼儿园</v>
          </cell>
        </row>
        <row r="6182">
          <cell r="A6182">
            <v>211</v>
          </cell>
          <cell r="B6182">
            <v>3</v>
          </cell>
          <cell r="C6182" t="str">
            <v>118130</v>
          </cell>
          <cell r="D6182" t="str">
            <v>211-3</v>
          </cell>
          <cell r="E6182" t="str">
            <v>211-3-30199</v>
          </cell>
        </row>
        <row r="6182">
          <cell r="G6182" t="str">
            <v>2101102</v>
          </cell>
          <cell r="H6182" t="str">
            <v>30199</v>
          </cell>
          <cell r="I6182">
            <v>29</v>
          </cell>
          <cell r="J6182" t="str">
            <v>深圳市福田区熙园幼儿园</v>
          </cell>
        </row>
        <row r="6183">
          <cell r="A6183">
            <v>211</v>
          </cell>
          <cell r="B6183">
            <v>4</v>
          </cell>
          <cell r="C6183" t="str">
            <v>118130</v>
          </cell>
          <cell r="D6183" t="str">
            <v>211-4</v>
          </cell>
          <cell r="E6183" t="str">
            <v>211-4-30113</v>
          </cell>
        </row>
        <row r="6183">
          <cell r="G6183" t="str">
            <v>2210201</v>
          </cell>
          <cell r="H6183" t="str">
            <v>30113</v>
          </cell>
          <cell r="I6183">
            <v>59</v>
          </cell>
          <cell r="J6183" t="str">
            <v>深圳市福田区熙园幼儿园</v>
          </cell>
        </row>
        <row r="6184">
          <cell r="A6184">
            <v>212</v>
          </cell>
          <cell r="B6184">
            <v>1</v>
          </cell>
          <cell r="C6184" t="str">
            <v>118155</v>
          </cell>
          <cell r="D6184" t="str">
            <v>212-1</v>
          </cell>
          <cell r="E6184" t="str">
            <v>212-1-30199</v>
          </cell>
        </row>
        <row r="6184">
          <cell r="G6184" t="str">
            <v>2050201</v>
          </cell>
          <cell r="H6184" t="str">
            <v>30199</v>
          </cell>
          <cell r="I6184">
            <v>252.7043</v>
          </cell>
          <cell r="J6184" t="str">
            <v>深圳市福田区行学苑幼儿中心</v>
          </cell>
        </row>
        <row r="6185">
          <cell r="A6185">
            <v>212</v>
          </cell>
          <cell r="B6185">
            <v>1</v>
          </cell>
          <cell r="C6185" t="str">
            <v>118155</v>
          </cell>
          <cell r="D6185" t="str">
            <v>212-1</v>
          </cell>
          <cell r="E6185" t="str">
            <v>212-1-30201</v>
          </cell>
        </row>
        <row r="6185">
          <cell r="G6185" t="str">
            <v>2050201</v>
          </cell>
          <cell r="H6185" t="str">
            <v>30201</v>
          </cell>
          <cell r="I6185">
            <v>1</v>
          </cell>
          <cell r="J6185" t="str">
            <v>深圳市福田区行学苑幼儿中心</v>
          </cell>
        </row>
        <row r="6186">
          <cell r="A6186">
            <v>212</v>
          </cell>
          <cell r="B6186">
            <v>1</v>
          </cell>
          <cell r="C6186" t="str">
            <v>118155</v>
          </cell>
          <cell r="D6186" t="str">
            <v>212-1</v>
          </cell>
          <cell r="E6186" t="str">
            <v>212-1-30207</v>
          </cell>
        </row>
        <row r="6186">
          <cell r="G6186" t="str">
            <v>2050201</v>
          </cell>
          <cell r="H6186" t="str">
            <v>30207</v>
          </cell>
          <cell r="I6186">
            <v>0.48</v>
          </cell>
          <cell r="J6186" t="str">
            <v>深圳市福田区行学苑幼儿中心</v>
          </cell>
        </row>
        <row r="6187">
          <cell r="A6187">
            <v>212</v>
          </cell>
          <cell r="B6187">
            <v>1</v>
          </cell>
          <cell r="C6187" t="str">
            <v>118155</v>
          </cell>
          <cell r="D6187" t="str">
            <v>212-1</v>
          </cell>
          <cell r="E6187" t="str">
            <v>212-1-30209</v>
          </cell>
        </row>
        <row r="6187">
          <cell r="G6187" t="str">
            <v>2050201</v>
          </cell>
          <cell r="H6187" t="str">
            <v>30209</v>
          </cell>
          <cell r="I6187">
            <v>1.85</v>
          </cell>
          <cell r="J6187" t="str">
            <v>深圳市福田区行学苑幼儿中心</v>
          </cell>
        </row>
        <row r="6188">
          <cell r="A6188">
            <v>212</v>
          </cell>
          <cell r="B6188">
            <v>1</v>
          </cell>
          <cell r="C6188" t="str">
            <v>118155</v>
          </cell>
          <cell r="D6188" t="str">
            <v>212-1</v>
          </cell>
          <cell r="E6188" t="str">
            <v>212-1-30211</v>
          </cell>
        </row>
        <row r="6188">
          <cell r="G6188" t="str">
            <v>2050201</v>
          </cell>
          <cell r="H6188" t="str">
            <v>30211</v>
          </cell>
          <cell r="I6188">
            <v>0.53</v>
          </cell>
          <cell r="J6188" t="str">
            <v>深圳市福田区行学苑幼儿中心</v>
          </cell>
        </row>
        <row r="6189">
          <cell r="A6189">
            <v>212</v>
          </cell>
          <cell r="B6189">
            <v>1</v>
          </cell>
          <cell r="C6189" t="str">
            <v>118155</v>
          </cell>
          <cell r="D6189" t="str">
            <v>212-1</v>
          </cell>
          <cell r="E6189" t="str">
            <v>212-1-30213</v>
          </cell>
        </row>
        <row r="6189">
          <cell r="G6189" t="str">
            <v>2050201</v>
          </cell>
          <cell r="H6189" t="str">
            <v>30213</v>
          </cell>
          <cell r="I6189">
            <v>3.5305</v>
          </cell>
          <cell r="J6189" t="str">
            <v>深圳市福田区行学苑幼儿中心</v>
          </cell>
        </row>
        <row r="6190">
          <cell r="A6190">
            <v>212</v>
          </cell>
          <cell r="B6190">
            <v>1</v>
          </cell>
          <cell r="C6190" t="str">
            <v>118155</v>
          </cell>
          <cell r="D6190" t="str">
            <v>212-1</v>
          </cell>
          <cell r="E6190" t="str">
            <v>212-1-30216</v>
          </cell>
        </row>
        <row r="6190">
          <cell r="G6190" t="str">
            <v>2050201</v>
          </cell>
          <cell r="H6190" t="str">
            <v>30216</v>
          </cell>
          <cell r="I6190">
            <v>0.55</v>
          </cell>
          <cell r="J6190" t="str">
            <v>深圳市福田区行学苑幼儿中心</v>
          </cell>
        </row>
        <row r="6191">
          <cell r="A6191">
            <v>212</v>
          </cell>
          <cell r="B6191">
            <v>1</v>
          </cell>
          <cell r="C6191" t="str">
            <v>118155</v>
          </cell>
          <cell r="D6191" t="str">
            <v>212-1</v>
          </cell>
          <cell r="E6191" t="str">
            <v>212-1-30226</v>
          </cell>
        </row>
        <row r="6191">
          <cell r="G6191" t="str">
            <v>2050201</v>
          </cell>
          <cell r="H6191" t="str">
            <v>30226</v>
          </cell>
          <cell r="I6191">
            <v>0.23</v>
          </cell>
          <cell r="J6191" t="str">
            <v>深圳市福田区行学苑幼儿中心</v>
          </cell>
        </row>
        <row r="6192">
          <cell r="A6192">
            <v>212</v>
          </cell>
          <cell r="B6192">
            <v>1</v>
          </cell>
          <cell r="C6192" t="str">
            <v>118155</v>
          </cell>
          <cell r="D6192" t="str">
            <v>212-1</v>
          </cell>
          <cell r="E6192" t="str">
            <v>212-1-30227</v>
          </cell>
        </row>
        <row r="6192">
          <cell r="G6192" t="str">
            <v>2050201</v>
          </cell>
          <cell r="H6192" t="str">
            <v>30227</v>
          </cell>
          <cell r="I6192">
            <v>11.35</v>
          </cell>
          <cell r="J6192" t="str">
            <v>深圳市福田区行学苑幼儿中心</v>
          </cell>
        </row>
        <row r="6193">
          <cell r="A6193">
            <v>212</v>
          </cell>
          <cell r="B6193">
            <v>1</v>
          </cell>
          <cell r="C6193" t="str">
            <v>118155</v>
          </cell>
          <cell r="D6193" t="str">
            <v>212-1</v>
          </cell>
          <cell r="E6193" t="str">
            <v>212-1-30228</v>
          </cell>
        </row>
        <row r="6193">
          <cell r="G6193" t="str">
            <v>2050201</v>
          </cell>
          <cell r="H6193" t="str">
            <v>30228</v>
          </cell>
          <cell r="I6193">
            <v>3.15</v>
          </cell>
          <cell r="J6193" t="str">
            <v>深圳市福田区行学苑幼儿中心</v>
          </cell>
        </row>
        <row r="6194">
          <cell r="A6194">
            <v>212</v>
          </cell>
          <cell r="B6194">
            <v>1</v>
          </cell>
          <cell r="C6194" t="str">
            <v>118155</v>
          </cell>
          <cell r="D6194" t="str">
            <v>212-1</v>
          </cell>
          <cell r="E6194" t="str">
            <v>212-1-30299</v>
          </cell>
        </row>
        <row r="6194">
          <cell r="G6194" t="str">
            <v>2050201</v>
          </cell>
          <cell r="H6194" t="str">
            <v>30299</v>
          </cell>
          <cell r="I6194">
            <v>29.6295</v>
          </cell>
          <cell r="J6194" t="str">
            <v>深圳市福田区行学苑幼儿中心</v>
          </cell>
        </row>
        <row r="6195">
          <cell r="A6195">
            <v>212</v>
          </cell>
          <cell r="B6195">
            <v>1</v>
          </cell>
          <cell r="C6195" t="str">
            <v>118155</v>
          </cell>
          <cell r="D6195" t="str">
            <v>212-1</v>
          </cell>
          <cell r="E6195" t="str">
            <v>212-1-31002</v>
          </cell>
        </row>
        <row r="6195">
          <cell r="G6195" t="str">
            <v>2050201</v>
          </cell>
          <cell r="H6195" t="str">
            <v>31002</v>
          </cell>
          <cell r="I6195">
            <v>1</v>
          </cell>
          <cell r="J6195" t="str">
            <v>深圳市福田区行学苑幼儿中心</v>
          </cell>
        </row>
        <row r="6196">
          <cell r="A6196">
            <v>212</v>
          </cell>
          <cell r="B6196">
            <v>1</v>
          </cell>
          <cell r="C6196" t="str">
            <v>118155</v>
          </cell>
          <cell r="D6196" t="str">
            <v>212-1</v>
          </cell>
          <cell r="E6196" t="str">
            <v>212-1-31099</v>
          </cell>
        </row>
        <row r="6196">
          <cell r="G6196" t="str">
            <v>2050201</v>
          </cell>
          <cell r="H6196" t="str">
            <v>31099</v>
          </cell>
          <cell r="I6196">
            <v>10.7</v>
          </cell>
          <cell r="J6196" t="str">
            <v>深圳市福田区行学苑幼儿中心</v>
          </cell>
        </row>
        <row r="6197">
          <cell r="A6197">
            <v>212</v>
          </cell>
          <cell r="B6197">
            <v>2</v>
          </cell>
          <cell r="C6197" t="str">
            <v>118155</v>
          </cell>
          <cell r="D6197" t="str">
            <v>212-2</v>
          </cell>
          <cell r="E6197" t="str">
            <v>212-2-30199</v>
          </cell>
        </row>
        <row r="6197">
          <cell r="G6197" t="str">
            <v>2080505</v>
          </cell>
          <cell r="H6197" t="str">
            <v>30199</v>
          </cell>
          <cell r="I6197">
            <v>18.4508</v>
          </cell>
          <cell r="J6197" t="str">
            <v>深圳市福田区行学苑幼儿中心</v>
          </cell>
        </row>
        <row r="6198">
          <cell r="A6198">
            <v>212</v>
          </cell>
          <cell r="B6198">
            <v>3</v>
          </cell>
          <cell r="C6198" t="str">
            <v>118155</v>
          </cell>
          <cell r="D6198" t="str">
            <v>212-3</v>
          </cell>
          <cell r="E6198" t="str">
            <v>212-3-30199</v>
          </cell>
        </row>
        <row r="6198">
          <cell r="G6198" t="str">
            <v>2101102</v>
          </cell>
          <cell r="H6198" t="str">
            <v>30199</v>
          </cell>
          <cell r="I6198">
            <v>4.248</v>
          </cell>
          <cell r="J6198" t="str">
            <v>深圳市福田区行学苑幼儿中心</v>
          </cell>
        </row>
        <row r="6199">
          <cell r="A6199">
            <v>212</v>
          </cell>
          <cell r="B6199">
            <v>4</v>
          </cell>
          <cell r="C6199" t="str">
            <v>118155</v>
          </cell>
          <cell r="D6199" t="str">
            <v>212-4</v>
          </cell>
          <cell r="E6199" t="str">
            <v>212-4-30113</v>
          </cell>
        </row>
        <row r="6199">
          <cell r="G6199" t="str">
            <v>2210201</v>
          </cell>
          <cell r="H6199" t="str">
            <v>30113</v>
          </cell>
          <cell r="I6199">
            <v>17.5969</v>
          </cell>
          <cell r="J6199" t="str">
            <v>深圳市福田区行学苑幼儿中心</v>
          </cell>
        </row>
        <row r="6200">
          <cell r="A6200">
            <v>213</v>
          </cell>
          <cell r="B6200">
            <v>1</v>
          </cell>
          <cell r="C6200" t="str">
            <v>118152</v>
          </cell>
          <cell r="D6200" t="str">
            <v>213-1</v>
          </cell>
          <cell r="E6200" t="str">
            <v>213-1-30199</v>
          </cell>
        </row>
        <row r="6200">
          <cell r="G6200" t="str">
            <v>2050201</v>
          </cell>
          <cell r="H6200" t="str">
            <v>30199</v>
          </cell>
          <cell r="I6200">
            <v>548.02994</v>
          </cell>
          <cell r="J6200" t="str">
            <v>深圳市福田区皇岗第一幼儿园</v>
          </cell>
        </row>
        <row r="6201">
          <cell r="A6201">
            <v>213</v>
          </cell>
          <cell r="B6201">
            <v>1</v>
          </cell>
          <cell r="C6201" t="str">
            <v>118152</v>
          </cell>
          <cell r="D6201" t="str">
            <v>213-1</v>
          </cell>
          <cell r="E6201" t="str">
            <v>213-1-30201</v>
          </cell>
        </row>
        <row r="6201">
          <cell r="G6201" t="str">
            <v>2050201</v>
          </cell>
          <cell r="H6201" t="str">
            <v>30201</v>
          </cell>
          <cell r="I6201">
            <v>2.690468</v>
          </cell>
          <cell r="J6201" t="str">
            <v>深圳市福田区皇岗第一幼儿园</v>
          </cell>
        </row>
        <row r="6202">
          <cell r="A6202">
            <v>213</v>
          </cell>
          <cell r="B6202">
            <v>1</v>
          </cell>
          <cell r="C6202" t="str">
            <v>118152</v>
          </cell>
          <cell r="D6202" t="str">
            <v>213-1</v>
          </cell>
          <cell r="E6202" t="str">
            <v>213-1-30205</v>
          </cell>
        </row>
        <row r="6202">
          <cell r="G6202" t="str">
            <v>2050201</v>
          </cell>
          <cell r="H6202" t="str">
            <v>30205</v>
          </cell>
          <cell r="I6202">
            <v>3.75</v>
          </cell>
          <cell r="J6202" t="str">
            <v>深圳市福田区皇岗第一幼儿园</v>
          </cell>
        </row>
        <row r="6203">
          <cell r="A6203">
            <v>213</v>
          </cell>
          <cell r="B6203">
            <v>1</v>
          </cell>
          <cell r="C6203" t="str">
            <v>118152</v>
          </cell>
          <cell r="D6203" t="str">
            <v>213-1</v>
          </cell>
          <cell r="E6203" t="str">
            <v>213-1-30206</v>
          </cell>
        </row>
        <row r="6203">
          <cell r="G6203" t="str">
            <v>2050201</v>
          </cell>
          <cell r="H6203" t="str">
            <v>30206</v>
          </cell>
          <cell r="I6203">
            <v>11</v>
          </cell>
          <cell r="J6203" t="str">
            <v>深圳市福田区皇岗第一幼儿园</v>
          </cell>
        </row>
        <row r="6204">
          <cell r="A6204">
            <v>213</v>
          </cell>
          <cell r="B6204">
            <v>1</v>
          </cell>
          <cell r="C6204" t="str">
            <v>118152</v>
          </cell>
          <cell r="D6204" t="str">
            <v>213-1</v>
          </cell>
          <cell r="E6204" t="str">
            <v>213-1-30207</v>
          </cell>
        </row>
        <row r="6204">
          <cell r="G6204" t="str">
            <v>2050201</v>
          </cell>
          <cell r="H6204" t="str">
            <v>30207</v>
          </cell>
          <cell r="I6204">
            <v>0.58</v>
          </cell>
          <cell r="J6204" t="str">
            <v>深圳市福田区皇岗第一幼儿园</v>
          </cell>
        </row>
        <row r="6205">
          <cell r="A6205">
            <v>213</v>
          </cell>
          <cell r="B6205">
            <v>1</v>
          </cell>
          <cell r="C6205" t="str">
            <v>118152</v>
          </cell>
          <cell r="D6205" t="str">
            <v>213-1</v>
          </cell>
          <cell r="E6205" t="str">
            <v>213-1-30209</v>
          </cell>
        </row>
        <row r="6205">
          <cell r="G6205" t="str">
            <v>2050201</v>
          </cell>
          <cell r="H6205" t="str">
            <v>30209</v>
          </cell>
          <cell r="I6205">
            <v>2.45</v>
          </cell>
          <cell r="J6205" t="str">
            <v>深圳市福田区皇岗第一幼儿园</v>
          </cell>
        </row>
        <row r="6206">
          <cell r="A6206">
            <v>213</v>
          </cell>
          <cell r="B6206">
            <v>1</v>
          </cell>
          <cell r="C6206" t="str">
            <v>118152</v>
          </cell>
          <cell r="D6206" t="str">
            <v>213-1</v>
          </cell>
          <cell r="E6206" t="str">
            <v>213-1-30213</v>
          </cell>
        </row>
        <row r="6206">
          <cell r="G6206" t="str">
            <v>2050201</v>
          </cell>
          <cell r="H6206" t="str">
            <v>30213</v>
          </cell>
          <cell r="I6206">
            <v>39.6172</v>
          </cell>
          <cell r="J6206" t="str">
            <v>深圳市福田区皇岗第一幼儿园</v>
          </cell>
        </row>
        <row r="6207">
          <cell r="A6207">
            <v>213</v>
          </cell>
          <cell r="B6207">
            <v>1</v>
          </cell>
          <cell r="C6207" t="str">
            <v>118152</v>
          </cell>
          <cell r="D6207" t="str">
            <v>213-1</v>
          </cell>
          <cell r="E6207" t="str">
            <v>213-1-30216</v>
          </cell>
        </row>
        <row r="6207">
          <cell r="G6207" t="str">
            <v>2050201</v>
          </cell>
          <cell r="H6207" t="str">
            <v>30216</v>
          </cell>
          <cell r="I6207">
            <v>1.66</v>
          </cell>
          <cell r="J6207" t="str">
            <v>深圳市福田区皇岗第一幼儿园</v>
          </cell>
        </row>
        <row r="6208">
          <cell r="A6208">
            <v>213</v>
          </cell>
          <cell r="B6208">
            <v>1</v>
          </cell>
          <cell r="C6208" t="str">
            <v>118152</v>
          </cell>
          <cell r="D6208" t="str">
            <v>213-1</v>
          </cell>
          <cell r="E6208" t="str">
            <v>213-1-30218</v>
          </cell>
        </row>
        <row r="6208">
          <cell r="G6208" t="str">
            <v>2050201</v>
          </cell>
          <cell r="H6208" t="str">
            <v>30218</v>
          </cell>
          <cell r="I6208">
            <v>5.8</v>
          </cell>
          <cell r="J6208" t="str">
            <v>深圳市福田区皇岗第一幼儿园</v>
          </cell>
        </row>
        <row r="6209">
          <cell r="A6209">
            <v>213</v>
          </cell>
          <cell r="B6209">
            <v>1</v>
          </cell>
          <cell r="C6209" t="str">
            <v>118152</v>
          </cell>
          <cell r="D6209" t="str">
            <v>213-1</v>
          </cell>
          <cell r="E6209" t="str">
            <v>213-1-30226</v>
          </cell>
        </row>
        <row r="6209">
          <cell r="G6209" t="str">
            <v>2050201</v>
          </cell>
          <cell r="H6209" t="str">
            <v>30226</v>
          </cell>
          <cell r="I6209">
            <v>5.31</v>
          </cell>
          <cell r="J6209" t="str">
            <v>深圳市福田区皇岗第一幼儿园</v>
          </cell>
        </row>
        <row r="6210">
          <cell r="A6210">
            <v>213</v>
          </cell>
          <cell r="B6210">
            <v>1</v>
          </cell>
          <cell r="C6210" t="str">
            <v>118152</v>
          </cell>
          <cell r="D6210" t="str">
            <v>213-1</v>
          </cell>
          <cell r="E6210" t="str">
            <v>213-1-30227</v>
          </cell>
        </row>
        <row r="6210">
          <cell r="G6210" t="str">
            <v>2050201</v>
          </cell>
          <cell r="H6210" t="str">
            <v>30227</v>
          </cell>
          <cell r="I6210">
            <v>36.8058</v>
          </cell>
          <cell r="J6210" t="str">
            <v>深圳市福田区皇岗第一幼儿园</v>
          </cell>
        </row>
        <row r="6211">
          <cell r="A6211">
            <v>213</v>
          </cell>
          <cell r="B6211">
            <v>1</v>
          </cell>
          <cell r="C6211" t="str">
            <v>118152</v>
          </cell>
          <cell r="D6211" t="str">
            <v>213-1</v>
          </cell>
          <cell r="E6211" t="str">
            <v>213-1-30228</v>
          </cell>
        </row>
        <row r="6211">
          <cell r="G6211" t="str">
            <v>2050201</v>
          </cell>
          <cell r="H6211" t="str">
            <v>30228</v>
          </cell>
          <cell r="I6211">
            <v>9.66</v>
          </cell>
          <cell r="J6211" t="str">
            <v>深圳市福田区皇岗第一幼儿园</v>
          </cell>
        </row>
        <row r="6212">
          <cell r="A6212">
            <v>213</v>
          </cell>
          <cell r="B6212">
            <v>1</v>
          </cell>
          <cell r="C6212" t="str">
            <v>118152</v>
          </cell>
          <cell r="D6212" t="str">
            <v>213-1</v>
          </cell>
          <cell r="E6212" t="str">
            <v>213-1-30299</v>
          </cell>
        </row>
        <row r="6212">
          <cell r="G6212" t="str">
            <v>2050201</v>
          </cell>
          <cell r="H6212" t="str">
            <v>30299</v>
          </cell>
          <cell r="I6212">
            <v>51.669732</v>
          </cell>
          <cell r="J6212" t="str">
            <v>深圳市福田区皇岗第一幼儿园</v>
          </cell>
        </row>
        <row r="6213">
          <cell r="A6213">
            <v>213</v>
          </cell>
          <cell r="B6213">
            <v>1</v>
          </cell>
          <cell r="C6213" t="str">
            <v>118152</v>
          </cell>
          <cell r="D6213" t="str">
            <v>213-1</v>
          </cell>
          <cell r="E6213" t="str">
            <v>213-1-31002</v>
          </cell>
        </row>
        <row r="6213">
          <cell r="G6213" t="str">
            <v>2050201</v>
          </cell>
          <cell r="H6213" t="str">
            <v>31002</v>
          </cell>
          <cell r="I6213">
            <v>30.2068</v>
          </cell>
          <cell r="J6213" t="str">
            <v>深圳市福田区皇岗第一幼儿园</v>
          </cell>
        </row>
        <row r="6214">
          <cell r="A6214">
            <v>213</v>
          </cell>
          <cell r="B6214">
            <v>1</v>
          </cell>
          <cell r="C6214" t="str">
            <v>118152</v>
          </cell>
          <cell r="D6214" t="str">
            <v>213-1</v>
          </cell>
          <cell r="E6214" t="str">
            <v>213-1-31099</v>
          </cell>
        </row>
        <row r="6214">
          <cell r="G6214" t="str">
            <v>2050201</v>
          </cell>
          <cell r="H6214" t="str">
            <v>31099</v>
          </cell>
          <cell r="I6214">
            <v>0.8</v>
          </cell>
          <cell r="J6214" t="str">
            <v>深圳市福田区皇岗第一幼儿园</v>
          </cell>
        </row>
        <row r="6215">
          <cell r="A6215">
            <v>213</v>
          </cell>
          <cell r="B6215">
            <v>2</v>
          </cell>
          <cell r="C6215" t="str">
            <v>118152</v>
          </cell>
          <cell r="D6215" t="str">
            <v>213-2</v>
          </cell>
          <cell r="E6215" t="str">
            <v>213-2-30199</v>
          </cell>
        </row>
        <row r="6215">
          <cell r="G6215" t="str">
            <v>2080505</v>
          </cell>
          <cell r="H6215" t="str">
            <v>30199</v>
          </cell>
          <cell r="I6215">
            <v>102.6729</v>
          </cell>
          <cell r="J6215" t="str">
            <v>深圳市福田区皇岗第一幼儿园</v>
          </cell>
        </row>
        <row r="6216">
          <cell r="A6216">
            <v>213</v>
          </cell>
          <cell r="B6216">
            <v>3</v>
          </cell>
          <cell r="C6216" t="str">
            <v>118152</v>
          </cell>
          <cell r="D6216" t="str">
            <v>213-3</v>
          </cell>
          <cell r="E6216" t="str">
            <v>213-3-30199</v>
          </cell>
        </row>
        <row r="6216">
          <cell r="G6216" t="str">
            <v>2101102</v>
          </cell>
          <cell r="H6216" t="str">
            <v>30199</v>
          </cell>
          <cell r="I6216">
            <v>42.36912</v>
          </cell>
          <cell r="J6216" t="str">
            <v>深圳市福田区皇岗第一幼儿园</v>
          </cell>
        </row>
        <row r="6217">
          <cell r="A6217">
            <v>213</v>
          </cell>
          <cell r="B6217">
            <v>4</v>
          </cell>
          <cell r="C6217" t="str">
            <v>118152</v>
          </cell>
          <cell r="D6217" t="str">
            <v>213-4</v>
          </cell>
          <cell r="E6217" t="str">
            <v>213-4-30113</v>
          </cell>
        </row>
        <row r="6217">
          <cell r="G6217" t="str">
            <v>2210201</v>
          </cell>
          <cell r="H6217" t="str">
            <v>30113</v>
          </cell>
          <cell r="I6217">
            <v>79.92804</v>
          </cell>
          <cell r="J6217" t="str">
            <v>深圳市福田区皇岗第一幼儿园</v>
          </cell>
        </row>
        <row r="6218">
          <cell r="A6218">
            <v>214</v>
          </cell>
          <cell r="B6218">
            <v>1</v>
          </cell>
          <cell r="C6218" t="str">
            <v>118148</v>
          </cell>
          <cell r="D6218" t="str">
            <v>214-1</v>
          </cell>
          <cell r="E6218" t="str">
            <v>214-1-30199</v>
          </cell>
        </row>
        <row r="6218">
          <cell r="G6218" t="str">
            <v>2050201</v>
          </cell>
          <cell r="H6218" t="str">
            <v>30199</v>
          </cell>
          <cell r="I6218">
            <v>363.336</v>
          </cell>
          <cell r="J6218" t="str">
            <v>深圳市福田区福新幼儿园</v>
          </cell>
        </row>
        <row r="6219">
          <cell r="A6219">
            <v>214</v>
          </cell>
          <cell r="B6219">
            <v>1</v>
          </cell>
          <cell r="C6219" t="str">
            <v>118148</v>
          </cell>
          <cell r="D6219" t="str">
            <v>214-1</v>
          </cell>
          <cell r="E6219" t="str">
            <v>214-1-30201</v>
          </cell>
        </row>
        <row r="6219">
          <cell r="G6219" t="str">
            <v>2050201</v>
          </cell>
          <cell r="H6219" t="str">
            <v>30201</v>
          </cell>
          <cell r="I6219">
            <v>1.25</v>
          </cell>
          <cell r="J6219" t="str">
            <v>深圳市福田区福新幼儿园</v>
          </cell>
        </row>
        <row r="6220">
          <cell r="A6220">
            <v>214</v>
          </cell>
          <cell r="B6220">
            <v>1</v>
          </cell>
          <cell r="C6220" t="str">
            <v>118148</v>
          </cell>
          <cell r="D6220" t="str">
            <v>214-1</v>
          </cell>
          <cell r="E6220" t="str">
            <v>214-1-30205</v>
          </cell>
        </row>
        <row r="6220">
          <cell r="G6220" t="str">
            <v>2050201</v>
          </cell>
          <cell r="H6220" t="str">
            <v>30205</v>
          </cell>
          <cell r="I6220">
            <v>2.7</v>
          </cell>
          <cell r="J6220" t="str">
            <v>深圳市福田区福新幼儿园</v>
          </cell>
        </row>
        <row r="6221">
          <cell r="A6221">
            <v>214</v>
          </cell>
          <cell r="B6221">
            <v>1</v>
          </cell>
          <cell r="C6221" t="str">
            <v>118148</v>
          </cell>
          <cell r="D6221" t="str">
            <v>214-1</v>
          </cell>
          <cell r="E6221" t="str">
            <v>214-1-30206</v>
          </cell>
        </row>
        <row r="6221">
          <cell r="G6221" t="str">
            <v>2050201</v>
          </cell>
          <cell r="H6221" t="str">
            <v>30206</v>
          </cell>
          <cell r="I6221">
            <v>10.5</v>
          </cell>
          <cell r="J6221" t="str">
            <v>深圳市福田区福新幼儿园</v>
          </cell>
        </row>
        <row r="6222">
          <cell r="A6222">
            <v>214</v>
          </cell>
          <cell r="B6222">
            <v>1</v>
          </cell>
          <cell r="C6222" t="str">
            <v>118148</v>
          </cell>
          <cell r="D6222" t="str">
            <v>214-1</v>
          </cell>
          <cell r="E6222" t="str">
            <v>214-1-30207</v>
          </cell>
        </row>
        <row r="6222">
          <cell r="G6222" t="str">
            <v>2050201</v>
          </cell>
          <cell r="H6222" t="str">
            <v>30207</v>
          </cell>
          <cell r="I6222">
            <v>1.2</v>
          </cell>
          <cell r="J6222" t="str">
            <v>深圳市福田区福新幼儿园</v>
          </cell>
        </row>
        <row r="6223">
          <cell r="A6223">
            <v>214</v>
          </cell>
          <cell r="B6223">
            <v>1</v>
          </cell>
          <cell r="C6223" t="str">
            <v>118148</v>
          </cell>
          <cell r="D6223" t="str">
            <v>214-1</v>
          </cell>
          <cell r="E6223" t="str">
            <v>214-1-30209</v>
          </cell>
        </row>
        <row r="6223">
          <cell r="G6223" t="str">
            <v>2050201</v>
          </cell>
          <cell r="H6223" t="str">
            <v>30209</v>
          </cell>
          <cell r="I6223">
            <v>1.9524</v>
          </cell>
          <cell r="J6223" t="str">
            <v>深圳市福田区福新幼儿园</v>
          </cell>
        </row>
        <row r="6224">
          <cell r="A6224">
            <v>214</v>
          </cell>
          <cell r="B6224">
            <v>1</v>
          </cell>
          <cell r="C6224" t="str">
            <v>118148</v>
          </cell>
          <cell r="D6224" t="str">
            <v>214-1</v>
          </cell>
          <cell r="E6224" t="str">
            <v>214-1-30213</v>
          </cell>
        </row>
        <row r="6224">
          <cell r="G6224" t="str">
            <v>2050201</v>
          </cell>
          <cell r="H6224" t="str">
            <v>30213</v>
          </cell>
          <cell r="I6224">
            <v>23.38</v>
          </cell>
          <cell r="J6224" t="str">
            <v>深圳市福田区福新幼儿园</v>
          </cell>
        </row>
        <row r="6225">
          <cell r="A6225">
            <v>214</v>
          </cell>
          <cell r="B6225">
            <v>1</v>
          </cell>
          <cell r="C6225" t="str">
            <v>118148</v>
          </cell>
          <cell r="D6225" t="str">
            <v>214-1</v>
          </cell>
          <cell r="E6225" t="str">
            <v>214-1-30216</v>
          </cell>
        </row>
        <row r="6225">
          <cell r="G6225" t="str">
            <v>2050201</v>
          </cell>
          <cell r="H6225" t="str">
            <v>30216</v>
          </cell>
          <cell r="I6225">
            <v>0.6</v>
          </cell>
          <cell r="J6225" t="str">
            <v>深圳市福田区福新幼儿园</v>
          </cell>
        </row>
        <row r="6226">
          <cell r="A6226">
            <v>214</v>
          </cell>
          <cell r="B6226">
            <v>1</v>
          </cell>
          <cell r="C6226" t="str">
            <v>118148</v>
          </cell>
          <cell r="D6226" t="str">
            <v>214-1</v>
          </cell>
          <cell r="E6226" t="str">
            <v>214-1-30218</v>
          </cell>
        </row>
        <row r="6226">
          <cell r="G6226" t="str">
            <v>2050201</v>
          </cell>
          <cell r="H6226" t="str">
            <v>30218</v>
          </cell>
          <cell r="I6226">
            <v>6.3599</v>
          </cell>
          <cell r="J6226" t="str">
            <v>深圳市福田区福新幼儿园</v>
          </cell>
        </row>
        <row r="6227">
          <cell r="A6227">
            <v>214</v>
          </cell>
          <cell r="B6227">
            <v>1</v>
          </cell>
          <cell r="C6227" t="str">
            <v>118148</v>
          </cell>
          <cell r="D6227" t="str">
            <v>214-1</v>
          </cell>
          <cell r="E6227" t="str">
            <v>214-1-30226</v>
          </cell>
        </row>
        <row r="6227">
          <cell r="G6227" t="str">
            <v>2050201</v>
          </cell>
          <cell r="H6227" t="str">
            <v>30226</v>
          </cell>
          <cell r="I6227">
            <v>5.73</v>
          </cell>
          <cell r="J6227" t="str">
            <v>深圳市福田区福新幼儿园</v>
          </cell>
        </row>
        <row r="6228">
          <cell r="A6228">
            <v>214</v>
          </cell>
          <cell r="B6228">
            <v>1</v>
          </cell>
          <cell r="C6228" t="str">
            <v>118148</v>
          </cell>
          <cell r="D6228" t="str">
            <v>214-1</v>
          </cell>
          <cell r="E6228" t="str">
            <v>214-1-30227</v>
          </cell>
        </row>
        <row r="6228">
          <cell r="G6228" t="str">
            <v>2050201</v>
          </cell>
          <cell r="H6228" t="str">
            <v>30227</v>
          </cell>
          <cell r="I6228">
            <v>19.872</v>
          </cell>
          <cell r="J6228" t="str">
            <v>深圳市福田区福新幼儿园</v>
          </cell>
        </row>
        <row r="6229">
          <cell r="A6229">
            <v>214</v>
          </cell>
          <cell r="B6229">
            <v>1</v>
          </cell>
          <cell r="C6229" t="str">
            <v>118148</v>
          </cell>
          <cell r="D6229" t="str">
            <v>214-1</v>
          </cell>
          <cell r="E6229" t="str">
            <v>214-1-30228</v>
          </cell>
        </row>
        <row r="6229">
          <cell r="G6229" t="str">
            <v>2050201</v>
          </cell>
          <cell r="H6229" t="str">
            <v>30228</v>
          </cell>
          <cell r="I6229">
            <v>5.9976</v>
          </cell>
          <cell r="J6229" t="str">
            <v>深圳市福田区福新幼儿园</v>
          </cell>
        </row>
        <row r="6230">
          <cell r="A6230">
            <v>214</v>
          </cell>
          <cell r="B6230">
            <v>1</v>
          </cell>
          <cell r="C6230" t="str">
            <v>118148</v>
          </cell>
          <cell r="D6230" t="str">
            <v>214-1</v>
          </cell>
          <cell r="E6230" t="str">
            <v>214-1-30299</v>
          </cell>
        </row>
        <row r="6230">
          <cell r="G6230" t="str">
            <v>2050201</v>
          </cell>
          <cell r="H6230" t="str">
            <v>30299</v>
          </cell>
          <cell r="I6230">
            <v>33.4231</v>
          </cell>
          <cell r="J6230" t="str">
            <v>深圳市福田区福新幼儿园</v>
          </cell>
        </row>
        <row r="6231">
          <cell r="A6231">
            <v>214</v>
          </cell>
          <cell r="B6231">
            <v>1</v>
          </cell>
          <cell r="C6231" t="str">
            <v>118148</v>
          </cell>
          <cell r="D6231" t="str">
            <v>214-1</v>
          </cell>
          <cell r="E6231" t="str">
            <v>214-1-31002</v>
          </cell>
        </row>
        <row r="6231">
          <cell r="G6231" t="str">
            <v>2050201</v>
          </cell>
          <cell r="H6231" t="str">
            <v>31002</v>
          </cell>
          <cell r="I6231">
            <v>22.835</v>
          </cell>
          <cell r="J6231" t="str">
            <v>深圳市福田区福新幼儿园</v>
          </cell>
        </row>
        <row r="6232">
          <cell r="A6232">
            <v>214</v>
          </cell>
          <cell r="B6232">
            <v>1</v>
          </cell>
          <cell r="C6232" t="str">
            <v>118148</v>
          </cell>
          <cell r="D6232" t="str">
            <v>214-1</v>
          </cell>
          <cell r="E6232" t="str">
            <v>214-1-31099</v>
          </cell>
        </row>
        <row r="6232">
          <cell r="G6232" t="str">
            <v>2050201</v>
          </cell>
          <cell r="H6232" t="str">
            <v>31099</v>
          </cell>
          <cell r="I6232">
            <v>0.2</v>
          </cell>
          <cell r="J6232" t="str">
            <v>深圳市福田区福新幼儿园</v>
          </cell>
        </row>
        <row r="6233">
          <cell r="A6233">
            <v>214</v>
          </cell>
          <cell r="B6233">
            <v>2</v>
          </cell>
          <cell r="C6233" t="str">
            <v>118148</v>
          </cell>
          <cell r="D6233" t="str">
            <v>214-2</v>
          </cell>
          <cell r="E6233" t="str">
            <v>214-2-30199</v>
          </cell>
        </row>
        <row r="6233">
          <cell r="G6233" t="str">
            <v>2080505</v>
          </cell>
          <cell r="H6233" t="str">
            <v>30199</v>
          </cell>
          <cell r="I6233">
            <v>72.157</v>
          </cell>
          <cell r="J6233" t="str">
            <v>深圳市福田区福新幼儿园</v>
          </cell>
        </row>
        <row r="6234">
          <cell r="A6234">
            <v>214</v>
          </cell>
          <cell r="B6234">
            <v>3</v>
          </cell>
          <cell r="C6234" t="str">
            <v>118148</v>
          </cell>
          <cell r="D6234" t="str">
            <v>214-3</v>
          </cell>
          <cell r="E6234" t="str">
            <v>214-3-30199</v>
          </cell>
        </row>
        <row r="6234">
          <cell r="G6234" t="str">
            <v>2101102</v>
          </cell>
          <cell r="H6234" t="str">
            <v>30199</v>
          </cell>
          <cell r="I6234">
            <v>29.103</v>
          </cell>
          <cell r="J6234" t="str">
            <v>深圳市福田区福新幼儿园</v>
          </cell>
        </row>
        <row r="6235">
          <cell r="A6235">
            <v>214</v>
          </cell>
          <cell r="B6235">
            <v>4</v>
          </cell>
          <cell r="C6235" t="str">
            <v>118148</v>
          </cell>
          <cell r="D6235" t="str">
            <v>214-4</v>
          </cell>
          <cell r="E6235" t="str">
            <v>214-4-30113</v>
          </cell>
        </row>
        <row r="6235">
          <cell r="G6235" t="str">
            <v>2210201</v>
          </cell>
          <cell r="H6235" t="str">
            <v>30113</v>
          </cell>
          <cell r="I6235">
            <v>55.404</v>
          </cell>
          <cell r="J6235" t="str">
            <v>深圳市福田区福新幼儿园</v>
          </cell>
        </row>
        <row r="6236">
          <cell r="A6236">
            <v>215</v>
          </cell>
          <cell r="B6236">
            <v>1</v>
          </cell>
          <cell r="C6236" t="str">
            <v>118105</v>
          </cell>
          <cell r="D6236" t="str">
            <v>215-1</v>
          </cell>
          <cell r="E6236" t="str">
            <v>215-1-30199</v>
          </cell>
        </row>
        <row r="6236">
          <cell r="G6236" t="str">
            <v>2050201</v>
          </cell>
          <cell r="H6236" t="str">
            <v>30199</v>
          </cell>
          <cell r="I6236">
            <v>310.888</v>
          </cell>
          <cell r="J6236" t="str">
            <v>深圳市福田区第六幼儿园</v>
          </cell>
        </row>
        <row r="6237">
          <cell r="A6237">
            <v>215</v>
          </cell>
          <cell r="B6237">
            <v>1</v>
          </cell>
          <cell r="C6237" t="str">
            <v>118105</v>
          </cell>
          <cell r="D6237" t="str">
            <v>215-1</v>
          </cell>
          <cell r="E6237" t="str">
            <v>215-1-30201</v>
          </cell>
        </row>
        <row r="6237">
          <cell r="G6237" t="str">
            <v>2050201</v>
          </cell>
          <cell r="H6237" t="str">
            <v>30201</v>
          </cell>
          <cell r="I6237">
            <v>10.20318</v>
          </cell>
          <cell r="J6237" t="str">
            <v>深圳市福田区第六幼儿园</v>
          </cell>
        </row>
        <row r="6238">
          <cell r="A6238">
            <v>215</v>
          </cell>
          <cell r="B6238">
            <v>1</v>
          </cell>
          <cell r="C6238" t="str">
            <v>118105</v>
          </cell>
          <cell r="D6238" t="str">
            <v>215-1</v>
          </cell>
          <cell r="E6238" t="str">
            <v>215-1-30205</v>
          </cell>
        </row>
        <row r="6238">
          <cell r="G6238" t="str">
            <v>2050201</v>
          </cell>
          <cell r="H6238" t="str">
            <v>30205</v>
          </cell>
          <cell r="I6238">
            <v>3.11</v>
          </cell>
          <cell r="J6238" t="str">
            <v>深圳市福田区第六幼儿园</v>
          </cell>
        </row>
        <row r="6239">
          <cell r="A6239">
            <v>215</v>
          </cell>
          <cell r="B6239">
            <v>1</v>
          </cell>
          <cell r="C6239" t="str">
            <v>118105</v>
          </cell>
          <cell r="D6239" t="str">
            <v>215-1</v>
          </cell>
          <cell r="E6239" t="str">
            <v>215-1-30206</v>
          </cell>
        </row>
        <row r="6239">
          <cell r="G6239" t="str">
            <v>2050201</v>
          </cell>
          <cell r="H6239" t="str">
            <v>30206</v>
          </cell>
          <cell r="I6239">
            <v>9.01</v>
          </cell>
          <cell r="J6239" t="str">
            <v>深圳市福田区第六幼儿园</v>
          </cell>
        </row>
        <row r="6240">
          <cell r="A6240">
            <v>215</v>
          </cell>
          <cell r="B6240">
            <v>1</v>
          </cell>
          <cell r="C6240" t="str">
            <v>118105</v>
          </cell>
          <cell r="D6240" t="str">
            <v>215-1</v>
          </cell>
          <cell r="E6240" t="str">
            <v>215-1-30207</v>
          </cell>
        </row>
        <row r="6240">
          <cell r="G6240" t="str">
            <v>2050201</v>
          </cell>
          <cell r="H6240" t="str">
            <v>30207</v>
          </cell>
          <cell r="I6240">
            <v>1.206</v>
          </cell>
          <cell r="J6240" t="str">
            <v>深圳市福田区第六幼儿园</v>
          </cell>
        </row>
        <row r="6241">
          <cell r="A6241">
            <v>215</v>
          </cell>
          <cell r="B6241">
            <v>1</v>
          </cell>
          <cell r="C6241" t="str">
            <v>118105</v>
          </cell>
          <cell r="D6241" t="str">
            <v>215-1</v>
          </cell>
          <cell r="E6241" t="str">
            <v>215-1-30209</v>
          </cell>
        </row>
        <row r="6241">
          <cell r="G6241" t="str">
            <v>2050201</v>
          </cell>
          <cell r="H6241" t="str">
            <v>30209</v>
          </cell>
          <cell r="I6241">
            <v>3.48128</v>
          </cell>
          <cell r="J6241" t="str">
            <v>深圳市福田区第六幼儿园</v>
          </cell>
        </row>
        <row r="6242">
          <cell r="A6242">
            <v>215</v>
          </cell>
          <cell r="B6242">
            <v>1</v>
          </cell>
          <cell r="C6242" t="str">
            <v>118105</v>
          </cell>
          <cell r="D6242" t="str">
            <v>215-1</v>
          </cell>
          <cell r="E6242" t="str">
            <v>215-1-30211</v>
          </cell>
        </row>
        <row r="6242">
          <cell r="G6242" t="str">
            <v>2050201</v>
          </cell>
          <cell r="H6242" t="str">
            <v>30211</v>
          </cell>
          <cell r="I6242">
            <v>0.15</v>
          </cell>
          <cell r="J6242" t="str">
            <v>深圳市福田区第六幼儿园</v>
          </cell>
        </row>
        <row r="6243">
          <cell r="A6243">
            <v>215</v>
          </cell>
          <cell r="B6243">
            <v>1</v>
          </cell>
          <cell r="C6243" t="str">
            <v>118105</v>
          </cell>
          <cell r="D6243" t="str">
            <v>215-1</v>
          </cell>
          <cell r="E6243" t="str">
            <v>215-1-30213</v>
          </cell>
        </row>
        <row r="6243">
          <cell r="G6243" t="str">
            <v>2050201</v>
          </cell>
          <cell r="H6243" t="str">
            <v>30213</v>
          </cell>
          <cell r="I6243">
            <v>5.7179</v>
          </cell>
          <cell r="J6243" t="str">
            <v>深圳市福田区第六幼儿园</v>
          </cell>
        </row>
        <row r="6244">
          <cell r="A6244">
            <v>215</v>
          </cell>
          <cell r="B6244">
            <v>1</v>
          </cell>
          <cell r="C6244" t="str">
            <v>118105</v>
          </cell>
          <cell r="D6244" t="str">
            <v>215-1</v>
          </cell>
          <cell r="E6244" t="str">
            <v>215-1-30214</v>
          </cell>
        </row>
        <row r="6244">
          <cell r="G6244" t="str">
            <v>2050201</v>
          </cell>
          <cell r="H6244" t="str">
            <v>30214</v>
          </cell>
          <cell r="I6244">
            <v>1.08</v>
          </cell>
          <cell r="J6244" t="str">
            <v>深圳市福田区第六幼儿园</v>
          </cell>
        </row>
        <row r="6245">
          <cell r="A6245">
            <v>215</v>
          </cell>
          <cell r="B6245">
            <v>1</v>
          </cell>
          <cell r="C6245" t="str">
            <v>118105</v>
          </cell>
          <cell r="D6245" t="str">
            <v>215-1</v>
          </cell>
          <cell r="E6245" t="str">
            <v>215-1-30216</v>
          </cell>
        </row>
        <row r="6245">
          <cell r="G6245" t="str">
            <v>2050201</v>
          </cell>
          <cell r="H6245" t="str">
            <v>30216</v>
          </cell>
          <cell r="I6245">
            <v>0.35</v>
          </cell>
          <cell r="J6245" t="str">
            <v>深圳市福田区第六幼儿园</v>
          </cell>
        </row>
        <row r="6246">
          <cell r="A6246">
            <v>215</v>
          </cell>
          <cell r="B6246">
            <v>1</v>
          </cell>
          <cell r="C6246" t="str">
            <v>118105</v>
          </cell>
          <cell r="D6246" t="str">
            <v>215-1</v>
          </cell>
          <cell r="E6246" t="str">
            <v>215-1-30218</v>
          </cell>
        </row>
        <row r="6246">
          <cell r="G6246" t="str">
            <v>2050201</v>
          </cell>
          <cell r="H6246" t="str">
            <v>30218</v>
          </cell>
          <cell r="I6246">
            <v>14.70504</v>
          </cell>
          <cell r="J6246" t="str">
            <v>深圳市福田区第六幼儿园</v>
          </cell>
        </row>
        <row r="6247">
          <cell r="A6247">
            <v>215</v>
          </cell>
          <cell r="B6247">
            <v>1</v>
          </cell>
          <cell r="C6247" t="str">
            <v>118105</v>
          </cell>
          <cell r="D6247" t="str">
            <v>215-1</v>
          </cell>
          <cell r="E6247" t="str">
            <v>215-1-30226</v>
          </cell>
        </row>
        <row r="6247">
          <cell r="G6247" t="str">
            <v>2050201</v>
          </cell>
          <cell r="H6247" t="str">
            <v>30226</v>
          </cell>
          <cell r="I6247">
            <v>4.9718</v>
          </cell>
          <cell r="J6247" t="str">
            <v>深圳市福田区第六幼儿园</v>
          </cell>
        </row>
        <row r="6248">
          <cell r="A6248">
            <v>215</v>
          </cell>
          <cell r="B6248">
            <v>1</v>
          </cell>
          <cell r="C6248" t="str">
            <v>118105</v>
          </cell>
          <cell r="D6248" t="str">
            <v>215-1</v>
          </cell>
          <cell r="E6248" t="str">
            <v>215-1-30227</v>
          </cell>
        </row>
        <row r="6248">
          <cell r="G6248" t="str">
            <v>2050201</v>
          </cell>
          <cell r="H6248" t="str">
            <v>30227</v>
          </cell>
          <cell r="I6248">
            <v>26.54</v>
          </cell>
          <cell r="J6248" t="str">
            <v>深圳市福田区第六幼儿园</v>
          </cell>
        </row>
        <row r="6249">
          <cell r="A6249">
            <v>215</v>
          </cell>
          <cell r="B6249">
            <v>1</v>
          </cell>
          <cell r="C6249" t="str">
            <v>118105</v>
          </cell>
          <cell r="D6249" t="str">
            <v>215-1</v>
          </cell>
          <cell r="E6249" t="str">
            <v>215-1-30228</v>
          </cell>
        </row>
        <row r="6249">
          <cell r="G6249" t="str">
            <v>2050201</v>
          </cell>
          <cell r="H6249" t="str">
            <v>30228</v>
          </cell>
          <cell r="I6249">
            <v>6.87372</v>
          </cell>
          <cell r="J6249" t="str">
            <v>深圳市福田区第六幼儿园</v>
          </cell>
        </row>
        <row r="6250">
          <cell r="A6250">
            <v>215</v>
          </cell>
          <cell r="B6250">
            <v>1</v>
          </cell>
          <cell r="C6250" t="str">
            <v>118105</v>
          </cell>
          <cell r="D6250" t="str">
            <v>215-1</v>
          </cell>
          <cell r="E6250" t="str">
            <v>215-1-30299</v>
          </cell>
        </row>
        <row r="6250">
          <cell r="G6250" t="str">
            <v>2050201</v>
          </cell>
          <cell r="H6250" t="str">
            <v>30299</v>
          </cell>
          <cell r="I6250">
            <v>36.96518</v>
          </cell>
          <cell r="J6250" t="str">
            <v>深圳市福田区第六幼儿园</v>
          </cell>
        </row>
        <row r="6251">
          <cell r="A6251">
            <v>215</v>
          </cell>
          <cell r="B6251">
            <v>1</v>
          </cell>
          <cell r="C6251" t="str">
            <v>118105</v>
          </cell>
          <cell r="D6251" t="str">
            <v>215-1</v>
          </cell>
          <cell r="E6251" t="str">
            <v>215-1-31002</v>
          </cell>
        </row>
        <row r="6251">
          <cell r="G6251" t="str">
            <v>2050201</v>
          </cell>
          <cell r="H6251" t="str">
            <v>31002</v>
          </cell>
          <cell r="I6251">
            <v>9.6359</v>
          </cell>
          <cell r="J6251" t="str">
            <v>深圳市福田区第六幼儿园</v>
          </cell>
        </row>
        <row r="6252">
          <cell r="A6252">
            <v>215</v>
          </cell>
          <cell r="B6252">
            <v>2</v>
          </cell>
          <cell r="C6252" t="str">
            <v>118105</v>
          </cell>
          <cell r="D6252" t="str">
            <v>215-2</v>
          </cell>
          <cell r="E6252" t="str">
            <v>215-2-30199</v>
          </cell>
        </row>
        <row r="6252">
          <cell r="G6252" t="str">
            <v>2080505</v>
          </cell>
          <cell r="H6252" t="str">
            <v>30199</v>
          </cell>
          <cell r="I6252">
            <v>92.5</v>
          </cell>
          <cell r="J6252" t="str">
            <v>深圳市福田区第六幼儿园</v>
          </cell>
        </row>
        <row r="6253">
          <cell r="A6253">
            <v>215</v>
          </cell>
          <cell r="B6253">
            <v>3</v>
          </cell>
          <cell r="C6253" t="str">
            <v>118105</v>
          </cell>
          <cell r="D6253" t="str">
            <v>215-3</v>
          </cell>
          <cell r="E6253" t="str">
            <v>215-3-30199</v>
          </cell>
        </row>
        <row r="6253">
          <cell r="G6253" t="str">
            <v>2101102</v>
          </cell>
          <cell r="H6253" t="str">
            <v>30199</v>
          </cell>
          <cell r="I6253">
            <v>33.032</v>
          </cell>
          <cell r="J6253" t="str">
            <v>深圳市福田区第六幼儿园</v>
          </cell>
        </row>
        <row r="6254">
          <cell r="A6254">
            <v>215</v>
          </cell>
          <cell r="B6254">
            <v>4</v>
          </cell>
          <cell r="C6254" t="str">
            <v>118105</v>
          </cell>
          <cell r="D6254" t="str">
            <v>215-4</v>
          </cell>
          <cell r="E6254" t="str">
            <v>215-4-30113</v>
          </cell>
        </row>
        <row r="6254">
          <cell r="G6254" t="str">
            <v>2210201</v>
          </cell>
          <cell r="H6254" t="str">
            <v>30113</v>
          </cell>
          <cell r="I6254">
            <v>77.58</v>
          </cell>
          <cell r="J6254" t="str">
            <v>深圳市福田区第六幼儿园</v>
          </cell>
        </row>
        <row r="6255">
          <cell r="A6255">
            <v>216</v>
          </cell>
          <cell r="B6255">
            <v>1</v>
          </cell>
          <cell r="C6255" t="str">
            <v>118166</v>
          </cell>
          <cell r="D6255" t="str">
            <v>216-1</v>
          </cell>
          <cell r="E6255" t="str">
            <v>216-1-30199</v>
          </cell>
        </row>
        <row r="6255">
          <cell r="G6255" t="str">
            <v>2050201</v>
          </cell>
          <cell r="H6255" t="str">
            <v>30199</v>
          </cell>
          <cell r="I6255">
            <v>425</v>
          </cell>
          <cell r="J6255" t="str">
            <v>深圳市福田区第四幼儿园下梅分园</v>
          </cell>
        </row>
        <row r="6256">
          <cell r="A6256">
            <v>216</v>
          </cell>
          <cell r="B6256">
            <v>1</v>
          </cell>
          <cell r="C6256" t="str">
            <v>118166</v>
          </cell>
          <cell r="D6256" t="str">
            <v>216-1</v>
          </cell>
          <cell r="E6256" t="str">
            <v>216-1-30201</v>
          </cell>
        </row>
        <row r="6256">
          <cell r="G6256" t="str">
            <v>2050201</v>
          </cell>
          <cell r="H6256" t="str">
            <v>30201</v>
          </cell>
          <cell r="I6256">
            <v>5</v>
          </cell>
          <cell r="J6256" t="str">
            <v>深圳市福田区第四幼儿园下梅分园</v>
          </cell>
        </row>
        <row r="6257">
          <cell r="A6257">
            <v>216</v>
          </cell>
          <cell r="B6257">
            <v>1</v>
          </cell>
          <cell r="C6257" t="str">
            <v>118166</v>
          </cell>
          <cell r="D6257" t="str">
            <v>216-1</v>
          </cell>
          <cell r="E6257" t="str">
            <v>216-1-30205</v>
          </cell>
        </row>
        <row r="6257">
          <cell r="G6257" t="str">
            <v>2050201</v>
          </cell>
          <cell r="H6257" t="str">
            <v>30205</v>
          </cell>
          <cell r="I6257">
            <v>2.8</v>
          </cell>
          <cell r="J6257" t="str">
            <v>深圳市福田区第四幼儿园下梅分园</v>
          </cell>
        </row>
        <row r="6258">
          <cell r="A6258">
            <v>216</v>
          </cell>
          <cell r="B6258">
            <v>1</v>
          </cell>
          <cell r="C6258" t="str">
            <v>118166</v>
          </cell>
          <cell r="D6258" t="str">
            <v>216-1</v>
          </cell>
          <cell r="E6258" t="str">
            <v>216-1-30206</v>
          </cell>
        </row>
        <row r="6258">
          <cell r="G6258" t="str">
            <v>2050201</v>
          </cell>
          <cell r="H6258" t="str">
            <v>30206</v>
          </cell>
          <cell r="I6258">
            <v>13</v>
          </cell>
          <cell r="J6258" t="str">
            <v>深圳市福田区第四幼儿园下梅分园</v>
          </cell>
        </row>
        <row r="6259">
          <cell r="A6259">
            <v>216</v>
          </cell>
          <cell r="B6259">
            <v>1</v>
          </cell>
          <cell r="C6259" t="str">
            <v>118166</v>
          </cell>
          <cell r="D6259" t="str">
            <v>216-1</v>
          </cell>
          <cell r="E6259" t="str">
            <v>216-1-30207</v>
          </cell>
        </row>
        <row r="6259">
          <cell r="G6259" t="str">
            <v>2050201</v>
          </cell>
          <cell r="H6259" t="str">
            <v>30207</v>
          </cell>
          <cell r="I6259">
            <v>1.55</v>
          </cell>
          <cell r="J6259" t="str">
            <v>深圳市福田区第四幼儿园下梅分园</v>
          </cell>
        </row>
        <row r="6260">
          <cell r="A6260">
            <v>216</v>
          </cell>
          <cell r="B6260">
            <v>1</v>
          </cell>
          <cell r="C6260" t="str">
            <v>118166</v>
          </cell>
          <cell r="D6260" t="str">
            <v>216-1</v>
          </cell>
          <cell r="E6260" t="str">
            <v>216-1-30209</v>
          </cell>
        </row>
        <row r="6260">
          <cell r="G6260" t="str">
            <v>2050201</v>
          </cell>
          <cell r="H6260" t="str">
            <v>30209</v>
          </cell>
          <cell r="I6260">
            <v>5.9</v>
          </cell>
          <cell r="J6260" t="str">
            <v>深圳市福田区第四幼儿园下梅分园</v>
          </cell>
        </row>
        <row r="6261">
          <cell r="A6261">
            <v>216</v>
          </cell>
          <cell r="B6261">
            <v>1</v>
          </cell>
          <cell r="C6261" t="str">
            <v>118166</v>
          </cell>
          <cell r="D6261" t="str">
            <v>216-1</v>
          </cell>
          <cell r="E6261" t="str">
            <v>216-1-30211</v>
          </cell>
        </row>
        <row r="6261">
          <cell r="G6261" t="str">
            <v>2050201</v>
          </cell>
          <cell r="H6261" t="str">
            <v>30211</v>
          </cell>
          <cell r="I6261">
            <v>3.08</v>
          </cell>
          <cell r="J6261" t="str">
            <v>深圳市福田区第四幼儿园下梅分园</v>
          </cell>
        </row>
        <row r="6262">
          <cell r="A6262">
            <v>216</v>
          </cell>
          <cell r="B6262">
            <v>1</v>
          </cell>
          <cell r="C6262" t="str">
            <v>118166</v>
          </cell>
          <cell r="D6262" t="str">
            <v>216-1</v>
          </cell>
          <cell r="E6262" t="str">
            <v>216-1-30213</v>
          </cell>
        </row>
        <row r="6262">
          <cell r="G6262" t="str">
            <v>2050201</v>
          </cell>
          <cell r="H6262" t="str">
            <v>30213</v>
          </cell>
          <cell r="I6262">
            <v>10.32</v>
          </cell>
          <cell r="J6262" t="str">
            <v>深圳市福田区第四幼儿园下梅分园</v>
          </cell>
        </row>
        <row r="6263">
          <cell r="A6263">
            <v>216</v>
          </cell>
          <cell r="B6263">
            <v>1</v>
          </cell>
          <cell r="C6263" t="str">
            <v>118166</v>
          </cell>
          <cell r="D6263" t="str">
            <v>216-1</v>
          </cell>
          <cell r="E6263" t="str">
            <v>216-1-30216</v>
          </cell>
        </row>
        <row r="6263">
          <cell r="G6263" t="str">
            <v>2050201</v>
          </cell>
          <cell r="H6263" t="str">
            <v>30216</v>
          </cell>
          <cell r="I6263">
            <v>4</v>
          </cell>
          <cell r="J6263" t="str">
            <v>深圳市福田区第四幼儿园下梅分园</v>
          </cell>
        </row>
        <row r="6264">
          <cell r="A6264">
            <v>216</v>
          </cell>
          <cell r="B6264">
            <v>1</v>
          </cell>
          <cell r="C6264" t="str">
            <v>118166</v>
          </cell>
          <cell r="D6264" t="str">
            <v>216-1</v>
          </cell>
          <cell r="E6264" t="str">
            <v>216-1-30218</v>
          </cell>
        </row>
        <row r="6264">
          <cell r="G6264" t="str">
            <v>2050201</v>
          </cell>
          <cell r="H6264" t="str">
            <v>30218</v>
          </cell>
          <cell r="I6264">
            <v>18</v>
          </cell>
          <cell r="J6264" t="str">
            <v>深圳市福田区第四幼儿园下梅分园</v>
          </cell>
        </row>
        <row r="6265">
          <cell r="A6265">
            <v>216</v>
          </cell>
          <cell r="B6265">
            <v>1</v>
          </cell>
          <cell r="C6265" t="str">
            <v>118166</v>
          </cell>
          <cell r="D6265" t="str">
            <v>216-1</v>
          </cell>
          <cell r="E6265" t="str">
            <v>216-1-30226</v>
          </cell>
        </row>
        <row r="6265">
          <cell r="G6265" t="str">
            <v>2050201</v>
          </cell>
          <cell r="H6265" t="str">
            <v>30226</v>
          </cell>
          <cell r="I6265">
            <v>2.42</v>
          </cell>
          <cell r="J6265" t="str">
            <v>深圳市福田区第四幼儿园下梅分园</v>
          </cell>
        </row>
        <row r="6266">
          <cell r="A6266">
            <v>216</v>
          </cell>
          <cell r="B6266">
            <v>1</v>
          </cell>
          <cell r="C6266" t="str">
            <v>118166</v>
          </cell>
          <cell r="D6266" t="str">
            <v>216-1</v>
          </cell>
          <cell r="E6266" t="str">
            <v>216-1-30227</v>
          </cell>
        </row>
        <row r="6266">
          <cell r="G6266" t="str">
            <v>2050201</v>
          </cell>
          <cell r="H6266" t="str">
            <v>30227</v>
          </cell>
          <cell r="I6266">
            <v>25.70038</v>
          </cell>
          <cell r="J6266" t="str">
            <v>深圳市福田区第四幼儿园下梅分园</v>
          </cell>
        </row>
        <row r="6267">
          <cell r="A6267">
            <v>216</v>
          </cell>
          <cell r="B6267">
            <v>1</v>
          </cell>
          <cell r="C6267" t="str">
            <v>118166</v>
          </cell>
          <cell r="D6267" t="str">
            <v>216-1</v>
          </cell>
          <cell r="E6267" t="str">
            <v>216-1-30228</v>
          </cell>
        </row>
        <row r="6267">
          <cell r="G6267" t="str">
            <v>2050201</v>
          </cell>
          <cell r="H6267" t="str">
            <v>30228</v>
          </cell>
          <cell r="I6267">
            <v>6.72</v>
          </cell>
          <cell r="J6267" t="str">
            <v>深圳市福田区第四幼儿园下梅分园</v>
          </cell>
        </row>
        <row r="6268">
          <cell r="A6268">
            <v>216</v>
          </cell>
          <cell r="B6268">
            <v>1</v>
          </cell>
          <cell r="C6268" t="str">
            <v>118166</v>
          </cell>
          <cell r="D6268" t="str">
            <v>216-1</v>
          </cell>
          <cell r="E6268" t="str">
            <v>216-1-30299</v>
          </cell>
        </row>
        <row r="6268">
          <cell r="G6268" t="str">
            <v>2050201</v>
          </cell>
          <cell r="H6268" t="str">
            <v>30299</v>
          </cell>
          <cell r="I6268">
            <v>45.30962</v>
          </cell>
          <cell r="J6268" t="str">
            <v>深圳市福田区第四幼儿园下梅分园</v>
          </cell>
        </row>
        <row r="6269">
          <cell r="A6269">
            <v>216</v>
          </cell>
          <cell r="B6269">
            <v>1</v>
          </cell>
          <cell r="C6269" t="str">
            <v>118166</v>
          </cell>
          <cell r="D6269" t="str">
            <v>216-1</v>
          </cell>
          <cell r="E6269" t="str">
            <v>216-1-31002</v>
          </cell>
        </row>
        <row r="6269">
          <cell r="G6269" t="str">
            <v>2050201</v>
          </cell>
          <cell r="H6269" t="str">
            <v>31002</v>
          </cell>
          <cell r="I6269">
            <v>2.2</v>
          </cell>
          <cell r="J6269" t="str">
            <v>深圳市福田区第四幼儿园下梅分园</v>
          </cell>
        </row>
        <row r="6270">
          <cell r="A6270">
            <v>216</v>
          </cell>
          <cell r="B6270">
            <v>1</v>
          </cell>
          <cell r="C6270" t="str">
            <v>118166</v>
          </cell>
          <cell r="D6270" t="str">
            <v>216-1</v>
          </cell>
          <cell r="E6270" t="str">
            <v>216-1-31003</v>
          </cell>
        </row>
        <row r="6270">
          <cell r="G6270" t="str">
            <v>2050201</v>
          </cell>
          <cell r="H6270" t="str">
            <v>31003</v>
          </cell>
          <cell r="I6270">
            <v>5</v>
          </cell>
          <cell r="J6270" t="str">
            <v>深圳市福田区第四幼儿园下梅分园</v>
          </cell>
        </row>
        <row r="6271">
          <cell r="A6271">
            <v>216</v>
          </cell>
          <cell r="B6271">
            <v>2</v>
          </cell>
          <cell r="C6271" t="str">
            <v>118166</v>
          </cell>
          <cell r="D6271" t="str">
            <v>216-2</v>
          </cell>
          <cell r="E6271" t="str">
            <v>216-2-30199</v>
          </cell>
        </row>
        <row r="6271">
          <cell r="G6271" t="str">
            <v>2080505</v>
          </cell>
          <cell r="H6271" t="str">
            <v>30199</v>
          </cell>
          <cell r="I6271">
            <v>50</v>
          </cell>
          <cell r="J6271" t="str">
            <v>深圳市福田区第四幼儿园下梅分园</v>
          </cell>
        </row>
        <row r="6272">
          <cell r="A6272">
            <v>216</v>
          </cell>
          <cell r="B6272">
            <v>3</v>
          </cell>
          <cell r="C6272" t="str">
            <v>118166</v>
          </cell>
          <cell r="D6272" t="str">
            <v>216-3</v>
          </cell>
          <cell r="E6272" t="str">
            <v>216-3-30199</v>
          </cell>
        </row>
        <row r="6272">
          <cell r="G6272" t="str">
            <v>2101102</v>
          </cell>
          <cell r="H6272" t="str">
            <v>30199</v>
          </cell>
          <cell r="I6272">
            <v>48</v>
          </cell>
          <cell r="J6272" t="str">
            <v>深圳市福田区第四幼儿园下梅分园</v>
          </cell>
        </row>
        <row r="6273">
          <cell r="A6273">
            <v>216</v>
          </cell>
          <cell r="B6273">
            <v>4</v>
          </cell>
          <cell r="C6273" t="str">
            <v>118166</v>
          </cell>
          <cell r="D6273" t="str">
            <v>216-4</v>
          </cell>
          <cell r="E6273" t="str">
            <v>216-4-30113</v>
          </cell>
        </row>
        <row r="6273">
          <cell r="G6273" t="str">
            <v>2210201</v>
          </cell>
          <cell r="H6273" t="str">
            <v>30113</v>
          </cell>
          <cell r="I6273">
            <v>55</v>
          </cell>
          <cell r="J6273" t="str">
            <v>深圳市福田区第四幼儿园下梅分园</v>
          </cell>
        </row>
        <row r="6274">
          <cell r="A6274">
            <v>217</v>
          </cell>
          <cell r="B6274">
            <v>1</v>
          </cell>
          <cell r="C6274" t="str">
            <v>118104</v>
          </cell>
          <cell r="D6274" t="str">
            <v>217-1</v>
          </cell>
          <cell r="E6274" t="str">
            <v>217-1-30199</v>
          </cell>
        </row>
        <row r="6274">
          <cell r="G6274" t="str">
            <v>2050201</v>
          </cell>
          <cell r="H6274" t="str">
            <v>30199</v>
          </cell>
          <cell r="I6274">
            <v>699</v>
          </cell>
          <cell r="J6274" t="str">
            <v>深圳市福田区第四幼儿园</v>
          </cell>
        </row>
        <row r="6275">
          <cell r="A6275">
            <v>217</v>
          </cell>
          <cell r="B6275">
            <v>1</v>
          </cell>
          <cell r="C6275" t="str">
            <v>118104</v>
          </cell>
          <cell r="D6275" t="str">
            <v>217-1</v>
          </cell>
          <cell r="E6275" t="str">
            <v>217-1-30201</v>
          </cell>
        </row>
        <row r="6275">
          <cell r="G6275" t="str">
            <v>2050201</v>
          </cell>
          <cell r="H6275" t="str">
            <v>30201</v>
          </cell>
          <cell r="I6275">
            <v>6.105</v>
          </cell>
          <cell r="J6275" t="str">
            <v>深圳市福田区第四幼儿园</v>
          </cell>
        </row>
        <row r="6276">
          <cell r="A6276">
            <v>217</v>
          </cell>
          <cell r="B6276">
            <v>1</v>
          </cell>
          <cell r="C6276" t="str">
            <v>118104</v>
          </cell>
          <cell r="D6276" t="str">
            <v>217-1</v>
          </cell>
          <cell r="E6276" t="str">
            <v>217-1-30205</v>
          </cell>
        </row>
        <row r="6276">
          <cell r="G6276" t="str">
            <v>2050201</v>
          </cell>
          <cell r="H6276" t="str">
            <v>30205</v>
          </cell>
          <cell r="I6276">
            <v>4</v>
          </cell>
          <cell r="J6276" t="str">
            <v>深圳市福田区第四幼儿园</v>
          </cell>
        </row>
        <row r="6277">
          <cell r="A6277">
            <v>217</v>
          </cell>
          <cell r="B6277">
            <v>1</v>
          </cell>
          <cell r="C6277" t="str">
            <v>118104</v>
          </cell>
          <cell r="D6277" t="str">
            <v>217-1</v>
          </cell>
          <cell r="E6277" t="str">
            <v>217-1-30206</v>
          </cell>
        </row>
        <row r="6277">
          <cell r="G6277" t="str">
            <v>2050201</v>
          </cell>
          <cell r="H6277" t="str">
            <v>30206</v>
          </cell>
          <cell r="I6277">
            <v>18</v>
          </cell>
          <cell r="J6277" t="str">
            <v>深圳市福田区第四幼儿园</v>
          </cell>
        </row>
        <row r="6278">
          <cell r="A6278">
            <v>217</v>
          </cell>
          <cell r="B6278">
            <v>1</v>
          </cell>
          <cell r="C6278" t="str">
            <v>118104</v>
          </cell>
          <cell r="D6278" t="str">
            <v>217-1</v>
          </cell>
          <cell r="E6278" t="str">
            <v>217-1-30207</v>
          </cell>
        </row>
        <row r="6278">
          <cell r="G6278" t="str">
            <v>2050201</v>
          </cell>
          <cell r="H6278" t="str">
            <v>30207</v>
          </cell>
          <cell r="I6278">
            <v>2.9</v>
          </cell>
          <cell r="J6278" t="str">
            <v>深圳市福田区第四幼儿园</v>
          </cell>
        </row>
        <row r="6279">
          <cell r="A6279">
            <v>217</v>
          </cell>
          <cell r="B6279">
            <v>1</v>
          </cell>
          <cell r="C6279" t="str">
            <v>118104</v>
          </cell>
          <cell r="D6279" t="str">
            <v>217-1</v>
          </cell>
          <cell r="E6279" t="str">
            <v>217-1-30209</v>
          </cell>
        </row>
        <row r="6279">
          <cell r="G6279" t="str">
            <v>2050201</v>
          </cell>
          <cell r="H6279" t="str">
            <v>30209</v>
          </cell>
          <cell r="I6279">
            <v>9.38</v>
          </cell>
          <cell r="J6279" t="str">
            <v>深圳市福田区第四幼儿园</v>
          </cell>
        </row>
        <row r="6280">
          <cell r="A6280">
            <v>217</v>
          </cell>
          <cell r="B6280">
            <v>1</v>
          </cell>
          <cell r="C6280" t="str">
            <v>118104</v>
          </cell>
          <cell r="D6280" t="str">
            <v>217-1</v>
          </cell>
          <cell r="E6280" t="str">
            <v>217-1-30213</v>
          </cell>
        </row>
        <row r="6280">
          <cell r="G6280" t="str">
            <v>2050201</v>
          </cell>
          <cell r="H6280" t="str">
            <v>30213</v>
          </cell>
          <cell r="I6280">
            <v>33.36</v>
          </cell>
          <cell r="J6280" t="str">
            <v>深圳市福田区第四幼儿园</v>
          </cell>
        </row>
        <row r="6281">
          <cell r="A6281">
            <v>217</v>
          </cell>
          <cell r="B6281">
            <v>1</v>
          </cell>
          <cell r="C6281" t="str">
            <v>118104</v>
          </cell>
          <cell r="D6281" t="str">
            <v>217-1</v>
          </cell>
          <cell r="E6281" t="str">
            <v>217-1-30216</v>
          </cell>
        </row>
        <row r="6281">
          <cell r="G6281" t="str">
            <v>2050201</v>
          </cell>
          <cell r="H6281" t="str">
            <v>30216</v>
          </cell>
          <cell r="I6281">
            <v>18.45</v>
          </cell>
          <cell r="J6281" t="str">
            <v>深圳市福田区第四幼儿园</v>
          </cell>
        </row>
        <row r="6282">
          <cell r="A6282">
            <v>217</v>
          </cell>
          <cell r="B6282">
            <v>1</v>
          </cell>
          <cell r="C6282" t="str">
            <v>118104</v>
          </cell>
          <cell r="D6282" t="str">
            <v>217-1</v>
          </cell>
          <cell r="E6282" t="str">
            <v>217-1-30218</v>
          </cell>
        </row>
        <row r="6282">
          <cell r="G6282" t="str">
            <v>2050201</v>
          </cell>
          <cell r="H6282" t="str">
            <v>30218</v>
          </cell>
          <cell r="I6282">
            <v>28.75</v>
          </cell>
          <cell r="J6282" t="str">
            <v>深圳市福田区第四幼儿园</v>
          </cell>
        </row>
        <row r="6283">
          <cell r="A6283">
            <v>217</v>
          </cell>
          <cell r="B6283">
            <v>1</v>
          </cell>
          <cell r="C6283" t="str">
            <v>118104</v>
          </cell>
          <cell r="D6283" t="str">
            <v>217-1</v>
          </cell>
          <cell r="E6283" t="str">
            <v>217-1-30226</v>
          </cell>
        </row>
        <row r="6283">
          <cell r="G6283" t="str">
            <v>2050201</v>
          </cell>
          <cell r="H6283" t="str">
            <v>30226</v>
          </cell>
          <cell r="I6283">
            <v>8.65</v>
          </cell>
          <cell r="J6283" t="str">
            <v>深圳市福田区第四幼儿园</v>
          </cell>
        </row>
        <row r="6284">
          <cell r="A6284">
            <v>217</v>
          </cell>
          <cell r="B6284">
            <v>1</v>
          </cell>
          <cell r="C6284" t="str">
            <v>118104</v>
          </cell>
          <cell r="D6284" t="str">
            <v>217-1</v>
          </cell>
          <cell r="E6284" t="str">
            <v>217-1-30227</v>
          </cell>
        </row>
        <row r="6284">
          <cell r="G6284" t="str">
            <v>2050201</v>
          </cell>
          <cell r="H6284" t="str">
            <v>30227</v>
          </cell>
          <cell r="I6284">
            <v>38.020008</v>
          </cell>
          <cell r="J6284" t="str">
            <v>深圳市福田区第四幼儿园</v>
          </cell>
        </row>
        <row r="6285">
          <cell r="A6285">
            <v>217</v>
          </cell>
          <cell r="B6285">
            <v>1</v>
          </cell>
          <cell r="C6285" t="str">
            <v>118104</v>
          </cell>
          <cell r="D6285" t="str">
            <v>217-1</v>
          </cell>
          <cell r="E6285" t="str">
            <v>217-1-30228</v>
          </cell>
        </row>
        <row r="6285">
          <cell r="G6285" t="str">
            <v>2050201</v>
          </cell>
          <cell r="H6285" t="str">
            <v>30228</v>
          </cell>
          <cell r="I6285">
            <v>12</v>
          </cell>
          <cell r="J6285" t="str">
            <v>深圳市福田区第四幼儿园</v>
          </cell>
        </row>
        <row r="6286">
          <cell r="A6286">
            <v>217</v>
          </cell>
          <cell r="B6286">
            <v>1</v>
          </cell>
          <cell r="C6286" t="str">
            <v>118104</v>
          </cell>
          <cell r="D6286" t="str">
            <v>217-1</v>
          </cell>
          <cell r="E6286" t="str">
            <v>217-1-30299</v>
          </cell>
        </row>
        <row r="6286">
          <cell r="G6286" t="str">
            <v>2050201</v>
          </cell>
          <cell r="H6286" t="str">
            <v>30299</v>
          </cell>
          <cell r="I6286">
            <v>39.790892</v>
          </cell>
          <cell r="J6286" t="str">
            <v>深圳市福田区第四幼儿园</v>
          </cell>
        </row>
        <row r="6287">
          <cell r="A6287">
            <v>217</v>
          </cell>
          <cell r="B6287">
            <v>1</v>
          </cell>
          <cell r="C6287" t="str">
            <v>118104</v>
          </cell>
          <cell r="D6287" t="str">
            <v>217-1</v>
          </cell>
          <cell r="E6287" t="str">
            <v>217-1-31002</v>
          </cell>
        </row>
        <row r="6287">
          <cell r="G6287" t="str">
            <v>2050201</v>
          </cell>
          <cell r="H6287" t="str">
            <v>31002</v>
          </cell>
          <cell r="I6287">
            <v>5.5941</v>
          </cell>
          <cell r="J6287" t="str">
            <v>深圳市福田区第四幼儿园</v>
          </cell>
        </row>
        <row r="6288">
          <cell r="A6288">
            <v>217</v>
          </cell>
          <cell r="B6288">
            <v>1</v>
          </cell>
          <cell r="C6288" t="str">
            <v>118104</v>
          </cell>
          <cell r="D6288" t="str">
            <v>217-1</v>
          </cell>
          <cell r="E6288" t="str">
            <v>217-1-31003</v>
          </cell>
        </row>
        <row r="6288">
          <cell r="G6288" t="str">
            <v>2050201</v>
          </cell>
          <cell r="H6288" t="str">
            <v>31003</v>
          </cell>
          <cell r="I6288">
            <v>5</v>
          </cell>
          <cell r="J6288" t="str">
            <v>深圳市福田区第四幼儿园</v>
          </cell>
        </row>
        <row r="6289">
          <cell r="A6289">
            <v>217</v>
          </cell>
          <cell r="B6289">
            <v>1</v>
          </cell>
          <cell r="C6289" t="str">
            <v>118104</v>
          </cell>
          <cell r="D6289" t="str">
            <v>217-1</v>
          </cell>
          <cell r="E6289" t="str">
            <v>217-1-31099</v>
          </cell>
        </row>
        <row r="6289">
          <cell r="G6289" t="str">
            <v>2050201</v>
          </cell>
          <cell r="H6289" t="str">
            <v>31099</v>
          </cell>
          <cell r="I6289">
            <v>5</v>
          </cell>
          <cell r="J6289" t="str">
            <v>深圳市福田区第四幼儿园</v>
          </cell>
        </row>
        <row r="6290">
          <cell r="A6290">
            <v>217</v>
          </cell>
          <cell r="B6290">
            <v>2</v>
          </cell>
          <cell r="C6290" t="str">
            <v>118104</v>
          </cell>
          <cell r="D6290" t="str">
            <v>217-2</v>
          </cell>
          <cell r="E6290" t="str">
            <v>217-2-30199</v>
          </cell>
        </row>
        <row r="6290">
          <cell r="G6290" t="str">
            <v>2080505</v>
          </cell>
          <cell r="H6290" t="str">
            <v>30199</v>
          </cell>
          <cell r="I6290">
            <v>90</v>
          </cell>
          <cell r="J6290" t="str">
            <v>深圳市福田区第四幼儿园</v>
          </cell>
        </row>
        <row r="6291">
          <cell r="A6291">
            <v>217</v>
          </cell>
          <cell r="B6291">
            <v>3</v>
          </cell>
          <cell r="C6291" t="str">
            <v>118104</v>
          </cell>
          <cell r="D6291" t="str">
            <v>217-3</v>
          </cell>
          <cell r="E6291" t="str">
            <v>217-3-30199</v>
          </cell>
        </row>
        <row r="6291">
          <cell r="G6291" t="str">
            <v>2101102</v>
          </cell>
          <cell r="H6291" t="str">
            <v>30199</v>
          </cell>
          <cell r="I6291">
            <v>40</v>
          </cell>
          <cell r="J6291" t="str">
            <v>深圳市福田区第四幼儿园</v>
          </cell>
        </row>
        <row r="6292">
          <cell r="A6292">
            <v>217</v>
          </cell>
          <cell r="B6292">
            <v>4</v>
          </cell>
          <cell r="C6292" t="str">
            <v>118104</v>
          </cell>
          <cell r="D6292" t="str">
            <v>217-4</v>
          </cell>
          <cell r="E6292" t="str">
            <v>217-4-30113</v>
          </cell>
        </row>
        <row r="6292">
          <cell r="G6292" t="str">
            <v>2210201</v>
          </cell>
          <cell r="H6292" t="str">
            <v>30113</v>
          </cell>
          <cell r="I6292">
            <v>70</v>
          </cell>
          <cell r="J6292" t="str">
            <v>深圳市福田区第四幼儿园</v>
          </cell>
        </row>
        <row r="6293">
          <cell r="A6293">
            <v>218</v>
          </cell>
          <cell r="B6293">
            <v>1</v>
          </cell>
          <cell r="C6293" t="str">
            <v>118154</v>
          </cell>
          <cell r="D6293" t="str">
            <v>218-1</v>
          </cell>
          <cell r="E6293" t="str">
            <v>218-1-30199</v>
          </cell>
        </row>
        <row r="6293">
          <cell r="G6293" t="str">
            <v>2050201</v>
          </cell>
          <cell r="H6293" t="str">
            <v>30199</v>
          </cell>
          <cell r="I6293">
            <v>298.18789</v>
          </cell>
          <cell r="J6293" t="str">
            <v>深圳市福田区金沙幼儿园</v>
          </cell>
        </row>
        <row r="6294">
          <cell r="A6294">
            <v>218</v>
          </cell>
          <cell r="B6294">
            <v>1</v>
          </cell>
          <cell r="C6294" t="str">
            <v>118154</v>
          </cell>
          <cell r="D6294" t="str">
            <v>218-1</v>
          </cell>
          <cell r="E6294" t="str">
            <v>218-1-30201</v>
          </cell>
        </row>
        <row r="6294">
          <cell r="G6294" t="str">
            <v>2050201</v>
          </cell>
          <cell r="H6294" t="str">
            <v>30201</v>
          </cell>
          <cell r="I6294">
            <v>7.947</v>
          </cell>
          <cell r="J6294" t="str">
            <v>深圳市福田区金沙幼儿园</v>
          </cell>
        </row>
        <row r="6295">
          <cell r="A6295">
            <v>218</v>
          </cell>
          <cell r="B6295">
            <v>1</v>
          </cell>
          <cell r="C6295" t="str">
            <v>118154</v>
          </cell>
          <cell r="D6295" t="str">
            <v>218-1</v>
          </cell>
          <cell r="E6295" t="str">
            <v>218-1-30205</v>
          </cell>
        </row>
        <row r="6295">
          <cell r="G6295" t="str">
            <v>2050201</v>
          </cell>
          <cell r="H6295" t="str">
            <v>30205</v>
          </cell>
          <cell r="I6295">
            <v>3</v>
          </cell>
          <cell r="J6295" t="str">
            <v>深圳市福田区金沙幼儿园</v>
          </cell>
        </row>
        <row r="6296">
          <cell r="A6296">
            <v>218</v>
          </cell>
          <cell r="B6296">
            <v>1</v>
          </cell>
          <cell r="C6296" t="str">
            <v>118154</v>
          </cell>
          <cell r="D6296" t="str">
            <v>218-1</v>
          </cell>
          <cell r="E6296" t="str">
            <v>218-1-30206</v>
          </cell>
        </row>
        <row r="6296">
          <cell r="G6296" t="str">
            <v>2050201</v>
          </cell>
          <cell r="H6296" t="str">
            <v>30206</v>
          </cell>
          <cell r="I6296">
            <v>5.25</v>
          </cell>
          <cell r="J6296" t="str">
            <v>深圳市福田区金沙幼儿园</v>
          </cell>
        </row>
        <row r="6297">
          <cell r="A6297">
            <v>218</v>
          </cell>
          <cell r="B6297">
            <v>1</v>
          </cell>
          <cell r="C6297" t="str">
            <v>118154</v>
          </cell>
          <cell r="D6297" t="str">
            <v>218-1</v>
          </cell>
          <cell r="E6297" t="str">
            <v>218-1-30207</v>
          </cell>
        </row>
        <row r="6297">
          <cell r="G6297" t="str">
            <v>2050201</v>
          </cell>
          <cell r="H6297" t="str">
            <v>30207</v>
          </cell>
          <cell r="I6297">
            <v>0.96</v>
          </cell>
          <cell r="J6297" t="str">
            <v>深圳市福田区金沙幼儿园</v>
          </cell>
        </row>
        <row r="6298">
          <cell r="A6298">
            <v>218</v>
          </cell>
          <cell r="B6298">
            <v>1</v>
          </cell>
          <cell r="C6298" t="str">
            <v>118154</v>
          </cell>
          <cell r="D6298" t="str">
            <v>218-1</v>
          </cell>
          <cell r="E6298" t="str">
            <v>218-1-30209</v>
          </cell>
        </row>
        <row r="6298">
          <cell r="G6298" t="str">
            <v>2050201</v>
          </cell>
          <cell r="H6298" t="str">
            <v>30209</v>
          </cell>
          <cell r="I6298">
            <v>4.85</v>
          </cell>
          <cell r="J6298" t="str">
            <v>深圳市福田区金沙幼儿园</v>
          </cell>
        </row>
        <row r="6299">
          <cell r="A6299">
            <v>218</v>
          </cell>
          <cell r="B6299">
            <v>1</v>
          </cell>
          <cell r="C6299" t="str">
            <v>118154</v>
          </cell>
          <cell r="D6299" t="str">
            <v>218-1</v>
          </cell>
          <cell r="E6299" t="str">
            <v>218-1-30213</v>
          </cell>
        </row>
        <row r="6299">
          <cell r="G6299" t="str">
            <v>2050201</v>
          </cell>
          <cell r="H6299" t="str">
            <v>30213</v>
          </cell>
          <cell r="I6299">
            <v>11.908</v>
          </cell>
          <cell r="J6299" t="str">
            <v>深圳市福田区金沙幼儿园</v>
          </cell>
        </row>
        <row r="6300">
          <cell r="A6300">
            <v>218</v>
          </cell>
          <cell r="B6300">
            <v>1</v>
          </cell>
          <cell r="C6300" t="str">
            <v>118154</v>
          </cell>
          <cell r="D6300" t="str">
            <v>218-1</v>
          </cell>
          <cell r="E6300" t="str">
            <v>218-1-30216</v>
          </cell>
        </row>
        <row r="6300">
          <cell r="G6300" t="str">
            <v>2050201</v>
          </cell>
          <cell r="H6300" t="str">
            <v>30216</v>
          </cell>
          <cell r="I6300">
            <v>0.6</v>
          </cell>
          <cell r="J6300" t="str">
            <v>深圳市福田区金沙幼儿园</v>
          </cell>
        </row>
        <row r="6301">
          <cell r="A6301">
            <v>218</v>
          </cell>
          <cell r="B6301">
            <v>1</v>
          </cell>
          <cell r="C6301" t="str">
            <v>118154</v>
          </cell>
          <cell r="D6301" t="str">
            <v>218-1</v>
          </cell>
          <cell r="E6301" t="str">
            <v>218-1-30218</v>
          </cell>
        </row>
        <row r="6301">
          <cell r="G6301" t="str">
            <v>2050201</v>
          </cell>
          <cell r="H6301" t="str">
            <v>30218</v>
          </cell>
          <cell r="I6301">
            <v>6.875</v>
          </cell>
          <cell r="J6301" t="str">
            <v>深圳市福田区金沙幼儿园</v>
          </cell>
        </row>
        <row r="6302">
          <cell r="A6302">
            <v>218</v>
          </cell>
          <cell r="B6302">
            <v>1</v>
          </cell>
          <cell r="C6302" t="str">
            <v>118154</v>
          </cell>
          <cell r="D6302" t="str">
            <v>218-1</v>
          </cell>
          <cell r="E6302" t="str">
            <v>218-1-30226</v>
          </cell>
        </row>
        <row r="6302">
          <cell r="G6302" t="str">
            <v>2050201</v>
          </cell>
          <cell r="H6302" t="str">
            <v>30226</v>
          </cell>
          <cell r="I6302">
            <v>4.7</v>
          </cell>
          <cell r="J6302" t="str">
            <v>深圳市福田区金沙幼儿园</v>
          </cell>
        </row>
        <row r="6303">
          <cell r="A6303">
            <v>218</v>
          </cell>
          <cell r="B6303">
            <v>1</v>
          </cell>
          <cell r="C6303" t="str">
            <v>118154</v>
          </cell>
          <cell r="D6303" t="str">
            <v>218-1</v>
          </cell>
          <cell r="E6303" t="str">
            <v>218-1-30227</v>
          </cell>
        </row>
        <row r="6303">
          <cell r="G6303" t="str">
            <v>2050201</v>
          </cell>
          <cell r="H6303" t="str">
            <v>30227</v>
          </cell>
          <cell r="I6303">
            <v>19.22</v>
          </cell>
          <cell r="J6303" t="str">
            <v>深圳市福田区金沙幼儿园</v>
          </cell>
        </row>
        <row r="6304">
          <cell r="A6304">
            <v>218</v>
          </cell>
          <cell r="B6304">
            <v>1</v>
          </cell>
          <cell r="C6304" t="str">
            <v>118154</v>
          </cell>
          <cell r="D6304" t="str">
            <v>218-1</v>
          </cell>
          <cell r="E6304" t="str">
            <v>218-1-30228</v>
          </cell>
        </row>
        <row r="6304">
          <cell r="G6304" t="str">
            <v>2050201</v>
          </cell>
          <cell r="H6304" t="str">
            <v>30228</v>
          </cell>
          <cell r="I6304">
            <v>3.9</v>
          </cell>
          <cell r="J6304" t="str">
            <v>深圳市福田区金沙幼儿园</v>
          </cell>
        </row>
        <row r="6305">
          <cell r="A6305">
            <v>218</v>
          </cell>
          <cell r="B6305">
            <v>1</v>
          </cell>
          <cell r="C6305" t="str">
            <v>118154</v>
          </cell>
          <cell r="D6305" t="str">
            <v>218-1</v>
          </cell>
          <cell r="E6305" t="str">
            <v>218-1-30299</v>
          </cell>
        </row>
        <row r="6305">
          <cell r="G6305" t="str">
            <v>2050201</v>
          </cell>
          <cell r="H6305" t="str">
            <v>30299</v>
          </cell>
          <cell r="I6305">
            <v>19.34</v>
          </cell>
          <cell r="J6305" t="str">
            <v>深圳市福田区金沙幼儿园</v>
          </cell>
        </row>
        <row r="6306">
          <cell r="A6306">
            <v>218</v>
          </cell>
          <cell r="B6306">
            <v>1</v>
          </cell>
          <cell r="C6306" t="str">
            <v>118154</v>
          </cell>
          <cell r="D6306" t="str">
            <v>218-1</v>
          </cell>
          <cell r="E6306" t="str">
            <v>218-1-31002</v>
          </cell>
        </row>
        <row r="6306">
          <cell r="G6306" t="str">
            <v>2050201</v>
          </cell>
          <cell r="H6306" t="str">
            <v>31002</v>
          </cell>
          <cell r="I6306">
            <v>0.75</v>
          </cell>
          <cell r="J6306" t="str">
            <v>深圳市福田区金沙幼儿园</v>
          </cell>
        </row>
        <row r="6307">
          <cell r="A6307">
            <v>218</v>
          </cell>
          <cell r="B6307">
            <v>1</v>
          </cell>
          <cell r="C6307" t="str">
            <v>118154</v>
          </cell>
          <cell r="D6307" t="str">
            <v>218-1</v>
          </cell>
          <cell r="E6307" t="str">
            <v>218-1-31099</v>
          </cell>
        </row>
        <row r="6307">
          <cell r="G6307" t="str">
            <v>2050201</v>
          </cell>
          <cell r="H6307" t="str">
            <v>31099</v>
          </cell>
          <cell r="I6307">
            <v>11.7</v>
          </cell>
          <cell r="J6307" t="str">
            <v>深圳市福田区金沙幼儿园</v>
          </cell>
        </row>
        <row r="6308">
          <cell r="A6308">
            <v>218</v>
          </cell>
          <cell r="B6308">
            <v>2</v>
          </cell>
          <cell r="C6308" t="str">
            <v>118154</v>
          </cell>
          <cell r="D6308" t="str">
            <v>218-2</v>
          </cell>
          <cell r="E6308" t="str">
            <v>218-2-30199</v>
          </cell>
        </row>
        <row r="6308">
          <cell r="G6308" t="str">
            <v>2080505</v>
          </cell>
          <cell r="H6308" t="str">
            <v>30199</v>
          </cell>
          <cell r="I6308">
            <v>33.83037</v>
          </cell>
          <cell r="J6308" t="str">
            <v>深圳市福田区金沙幼儿园</v>
          </cell>
        </row>
        <row r="6309">
          <cell r="A6309">
            <v>218</v>
          </cell>
          <cell r="B6309">
            <v>3</v>
          </cell>
          <cell r="C6309" t="str">
            <v>118154</v>
          </cell>
          <cell r="D6309" t="str">
            <v>218-3</v>
          </cell>
          <cell r="E6309" t="str">
            <v>218-3-30199</v>
          </cell>
        </row>
        <row r="6309">
          <cell r="G6309" t="str">
            <v>2101102</v>
          </cell>
          <cell r="H6309" t="str">
            <v>30199</v>
          </cell>
          <cell r="I6309">
            <v>15.25734</v>
          </cell>
          <cell r="J6309" t="str">
            <v>深圳市福田区金沙幼儿园</v>
          </cell>
        </row>
        <row r="6310">
          <cell r="A6310">
            <v>218</v>
          </cell>
          <cell r="B6310">
            <v>4</v>
          </cell>
          <cell r="C6310" t="str">
            <v>118154</v>
          </cell>
          <cell r="D6310" t="str">
            <v>218-4</v>
          </cell>
          <cell r="E6310" t="str">
            <v>218-4-30113</v>
          </cell>
        </row>
        <row r="6310">
          <cell r="G6310" t="str">
            <v>2210201</v>
          </cell>
          <cell r="H6310" t="str">
            <v>30113</v>
          </cell>
          <cell r="I6310">
            <v>37.7244</v>
          </cell>
          <cell r="J6310" t="str">
            <v>深圳市福田区金沙幼儿园</v>
          </cell>
        </row>
        <row r="6311">
          <cell r="A6311">
            <v>219</v>
          </cell>
          <cell r="B6311">
            <v>1</v>
          </cell>
          <cell r="C6311" t="str">
            <v>118110</v>
          </cell>
          <cell r="D6311" t="str">
            <v>219-1</v>
          </cell>
          <cell r="E6311" t="str">
            <v>219-1-30199</v>
          </cell>
        </row>
        <row r="6311">
          <cell r="G6311" t="str">
            <v>2050201</v>
          </cell>
          <cell r="H6311" t="str">
            <v>30199</v>
          </cell>
          <cell r="I6311">
            <v>546.4</v>
          </cell>
          <cell r="J6311" t="str">
            <v>深圳市福田区天健小学附属幼儿园</v>
          </cell>
        </row>
        <row r="6312">
          <cell r="A6312">
            <v>219</v>
          </cell>
          <cell r="B6312">
            <v>1</v>
          </cell>
          <cell r="C6312" t="str">
            <v>118110</v>
          </cell>
          <cell r="D6312" t="str">
            <v>219-1</v>
          </cell>
          <cell r="E6312" t="str">
            <v>219-1-30201</v>
          </cell>
        </row>
        <row r="6312">
          <cell r="G6312" t="str">
            <v>2050201</v>
          </cell>
          <cell r="H6312" t="str">
            <v>30201</v>
          </cell>
          <cell r="I6312">
            <v>3.1</v>
          </cell>
          <cell r="J6312" t="str">
            <v>深圳市福田区天健小学附属幼儿园</v>
          </cell>
        </row>
        <row r="6313">
          <cell r="A6313">
            <v>219</v>
          </cell>
          <cell r="B6313">
            <v>1</v>
          </cell>
          <cell r="C6313" t="str">
            <v>118110</v>
          </cell>
          <cell r="D6313" t="str">
            <v>219-1</v>
          </cell>
          <cell r="E6313" t="str">
            <v>219-1-30205</v>
          </cell>
        </row>
        <row r="6313">
          <cell r="G6313" t="str">
            <v>2050201</v>
          </cell>
          <cell r="H6313" t="str">
            <v>30205</v>
          </cell>
          <cell r="I6313">
            <v>3.8</v>
          </cell>
          <cell r="J6313" t="str">
            <v>深圳市福田区天健小学附属幼儿园</v>
          </cell>
        </row>
        <row r="6314">
          <cell r="A6314">
            <v>219</v>
          </cell>
          <cell r="B6314">
            <v>1</v>
          </cell>
          <cell r="C6314" t="str">
            <v>118110</v>
          </cell>
          <cell r="D6314" t="str">
            <v>219-1</v>
          </cell>
          <cell r="E6314" t="str">
            <v>219-1-30206</v>
          </cell>
        </row>
        <row r="6314">
          <cell r="G6314" t="str">
            <v>2050201</v>
          </cell>
          <cell r="H6314" t="str">
            <v>30206</v>
          </cell>
          <cell r="I6314">
            <v>13.748778</v>
          </cell>
          <cell r="J6314" t="str">
            <v>深圳市福田区天健小学附属幼儿园</v>
          </cell>
        </row>
        <row r="6315">
          <cell r="A6315">
            <v>219</v>
          </cell>
          <cell r="B6315">
            <v>1</v>
          </cell>
          <cell r="C6315" t="str">
            <v>118110</v>
          </cell>
          <cell r="D6315" t="str">
            <v>219-1</v>
          </cell>
          <cell r="E6315" t="str">
            <v>219-1-30207</v>
          </cell>
        </row>
        <row r="6315">
          <cell r="G6315" t="str">
            <v>2050201</v>
          </cell>
          <cell r="H6315" t="str">
            <v>30207</v>
          </cell>
          <cell r="I6315">
            <v>1.08</v>
          </cell>
          <cell r="J6315" t="str">
            <v>深圳市福田区天健小学附属幼儿园</v>
          </cell>
        </row>
        <row r="6316">
          <cell r="A6316">
            <v>219</v>
          </cell>
          <cell r="B6316">
            <v>1</v>
          </cell>
          <cell r="C6316" t="str">
            <v>118110</v>
          </cell>
          <cell r="D6316" t="str">
            <v>219-1</v>
          </cell>
          <cell r="E6316" t="str">
            <v>219-1-30209</v>
          </cell>
        </row>
        <row r="6316">
          <cell r="G6316" t="str">
            <v>2050201</v>
          </cell>
          <cell r="H6316" t="str">
            <v>30209</v>
          </cell>
          <cell r="I6316">
            <v>6.251222</v>
          </cell>
          <cell r="J6316" t="str">
            <v>深圳市福田区天健小学附属幼儿园</v>
          </cell>
        </row>
        <row r="6317">
          <cell r="A6317">
            <v>219</v>
          </cell>
          <cell r="B6317">
            <v>1</v>
          </cell>
          <cell r="C6317" t="str">
            <v>118110</v>
          </cell>
          <cell r="D6317" t="str">
            <v>219-1</v>
          </cell>
          <cell r="E6317" t="str">
            <v>219-1-30211</v>
          </cell>
        </row>
        <row r="6317">
          <cell r="G6317" t="str">
            <v>2050201</v>
          </cell>
          <cell r="H6317" t="str">
            <v>30211</v>
          </cell>
          <cell r="I6317">
            <v>1.575</v>
          </cell>
          <cell r="J6317" t="str">
            <v>深圳市福田区天健小学附属幼儿园</v>
          </cell>
        </row>
        <row r="6318">
          <cell r="A6318">
            <v>219</v>
          </cell>
          <cell r="B6318">
            <v>1</v>
          </cell>
          <cell r="C6318" t="str">
            <v>118110</v>
          </cell>
          <cell r="D6318" t="str">
            <v>219-1</v>
          </cell>
          <cell r="E6318" t="str">
            <v>219-1-30213</v>
          </cell>
        </row>
        <row r="6318">
          <cell r="G6318" t="str">
            <v>2050201</v>
          </cell>
          <cell r="H6318" t="str">
            <v>30213</v>
          </cell>
          <cell r="I6318">
            <v>43</v>
          </cell>
          <cell r="J6318" t="str">
            <v>深圳市福田区天健小学附属幼儿园</v>
          </cell>
        </row>
        <row r="6319">
          <cell r="A6319">
            <v>219</v>
          </cell>
          <cell r="B6319">
            <v>1</v>
          </cell>
          <cell r="C6319" t="str">
            <v>118110</v>
          </cell>
          <cell r="D6319" t="str">
            <v>219-1</v>
          </cell>
          <cell r="E6319" t="str">
            <v>219-1-30216</v>
          </cell>
        </row>
        <row r="6319">
          <cell r="G6319" t="str">
            <v>2050201</v>
          </cell>
          <cell r="H6319" t="str">
            <v>30216</v>
          </cell>
          <cell r="I6319">
            <v>5.885</v>
          </cell>
          <cell r="J6319" t="str">
            <v>深圳市福田区天健小学附属幼儿园</v>
          </cell>
        </row>
        <row r="6320">
          <cell r="A6320">
            <v>219</v>
          </cell>
          <cell r="B6320">
            <v>1</v>
          </cell>
          <cell r="C6320" t="str">
            <v>118110</v>
          </cell>
          <cell r="D6320" t="str">
            <v>219-1</v>
          </cell>
          <cell r="E6320" t="str">
            <v>219-1-30218</v>
          </cell>
        </row>
        <row r="6320">
          <cell r="G6320" t="str">
            <v>2050201</v>
          </cell>
          <cell r="H6320" t="str">
            <v>30218</v>
          </cell>
          <cell r="I6320">
            <v>6.5</v>
          </cell>
          <cell r="J6320" t="str">
            <v>深圳市福田区天健小学附属幼儿园</v>
          </cell>
        </row>
        <row r="6321">
          <cell r="A6321">
            <v>219</v>
          </cell>
          <cell r="B6321">
            <v>1</v>
          </cell>
          <cell r="C6321" t="str">
            <v>118110</v>
          </cell>
          <cell r="D6321" t="str">
            <v>219-1</v>
          </cell>
          <cell r="E6321" t="str">
            <v>219-1-30226</v>
          </cell>
        </row>
        <row r="6321">
          <cell r="G6321" t="str">
            <v>2050201</v>
          </cell>
          <cell r="H6321" t="str">
            <v>30226</v>
          </cell>
          <cell r="I6321">
            <v>9.04</v>
          </cell>
          <cell r="J6321" t="str">
            <v>深圳市福田区天健小学附属幼儿园</v>
          </cell>
        </row>
        <row r="6322">
          <cell r="A6322">
            <v>219</v>
          </cell>
          <cell r="B6322">
            <v>1</v>
          </cell>
          <cell r="C6322" t="str">
            <v>118110</v>
          </cell>
          <cell r="D6322" t="str">
            <v>219-1</v>
          </cell>
          <cell r="E6322" t="str">
            <v>219-1-30227</v>
          </cell>
        </row>
        <row r="6322">
          <cell r="G6322" t="str">
            <v>2050201</v>
          </cell>
          <cell r="H6322" t="str">
            <v>30227</v>
          </cell>
          <cell r="I6322">
            <v>16.96</v>
          </cell>
          <cell r="J6322" t="str">
            <v>深圳市福田区天健小学附属幼儿园</v>
          </cell>
        </row>
        <row r="6323">
          <cell r="A6323">
            <v>219</v>
          </cell>
          <cell r="B6323">
            <v>1</v>
          </cell>
          <cell r="C6323" t="str">
            <v>118110</v>
          </cell>
          <cell r="D6323" t="str">
            <v>219-1</v>
          </cell>
          <cell r="E6323" t="str">
            <v>219-1-30228</v>
          </cell>
        </row>
        <row r="6323">
          <cell r="G6323" t="str">
            <v>2050201</v>
          </cell>
          <cell r="H6323" t="str">
            <v>30228</v>
          </cell>
          <cell r="I6323">
            <v>9</v>
          </cell>
          <cell r="J6323" t="str">
            <v>深圳市福田区天健小学附属幼儿园</v>
          </cell>
        </row>
        <row r="6324">
          <cell r="A6324">
            <v>219</v>
          </cell>
          <cell r="B6324">
            <v>1</v>
          </cell>
          <cell r="C6324" t="str">
            <v>118110</v>
          </cell>
          <cell r="D6324" t="str">
            <v>219-1</v>
          </cell>
          <cell r="E6324" t="str">
            <v>219-1-30299</v>
          </cell>
        </row>
        <row r="6324">
          <cell r="G6324" t="str">
            <v>2050201</v>
          </cell>
          <cell r="H6324" t="str">
            <v>30299</v>
          </cell>
          <cell r="I6324">
            <v>57.4001</v>
          </cell>
          <cell r="J6324" t="str">
            <v>深圳市福田区天健小学附属幼儿园</v>
          </cell>
        </row>
        <row r="6325">
          <cell r="A6325">
            <v>219</v>
          </cell>
          <cell r="B6325">
            <v>1</v>
          </cell>
          <cell r="C6325" t="str">
            <v>118110</v>
          </cell>
          <cell r="D6325" t="str">
            <v>219-1</v>
          </cell>
          <cell r="E6325" t="str">
            <v>219-1-31002</v>
          </cell>
        </row>
        <row r="6325">
          <cell r="G6325" t="str">
            <v>2050201</v>
          </cell>
          <cell r="H6325" t="str">
            <v>31002</v>
          </cell>
          <cell r="I6325">
            <v>24.6599</v>
          </cell>
          <cell r="J6325" t="str">
            <v>深圳市福田区天健小学附属幼儿园</v>
          </cell>
        </row>
        <row r="6326">
          <cell r="A6326">
            <v>219</v>
          </cell>
          <cell r="B6326">
            <v>2</v>
          </cell>
          <cell r="C6326" t="str">
            <v>118110</v>
          </cell>
          <cell r="D6326" t="str">
            <v>219-2</v>
          </cell>
          <cell r="E6326" t="str">
            <v>219-2-30199</v>
          </cell>
        </row>
        <row r="6326">
          <cell r="G6326" t="str">
            <v>2080505</v>
          </cell>
          <cell r="H6326" t="str">
            <v>30199</v>
          </cell>
          <cell r="I6326">
            <v>104.3</v>
          </cell>
          <cell r="J6326" t="str">
            <v>深圳市福田区天健小学附属幼儿园</v>
          </cell>
        </row>
        <row r="6327">
          <cell r="A6327">
            <v>219</v>
          </cell>
          <cell r="B6327">
            <v>3</v>
          </cell>
          <cell r="C6327" t="str">
            <v>118110</v>
          </cell>
          <cell r="D6327" t="str">
            <v>219-3</v>
          </cell>
          <cell r="E6327" t="str">
            <v>219-3-30199</v>
          </cell>
        </row>
        <row r="6327">
          <cell r="G6327" t="str">
            <v>2101102</v>
          </cell>
          <cell r="H6327" t="str">
            <v>30199</v>
          </cell>
          <cell r="I6327">
            <v>41.3</v>
          </cell>
          <cell r="J6327" t="str">
            <v>深圳市福田区天健小学附属幼儿园</v>
          </cell>
        </row>
        <row r="6328">
          <cell r="A6328">
            <v>219</v>
          </cell>
          <cell r="B6328">
            <v>4</v>
          </cell>
          <cell r="C6328" t="str">
            <v>118110</v>
          </cell>
          <cell r="D6328" t="str">
            <v>219-4</v>
          </cell>
          <cell r="E6328" t="str">
            <v>219-4-30113</v>
          </cell>
        </row>
        <row r="6328">
          <cell r="G6328" t="str">
            <v>2210201</v>
          </cell>
          <cell r="H6328" t="str">
            <v>30113</v>
          </cell>
          <cell r="I6328">
            <v>78</v>
          </cell>
          <cell r="J6328" t="str">
            <v>深圳市福田区天健小学附属幼儿园</v>
          </cell>
        </row>
        <row r="6329">
          <cell r="A6329">
            <v>220</v>
          </cell>
          <cell r="B6329">
            <v>1</v>
          </cell>
          <cell r="C6329" t="str">
            <v>118145</v>
          </cell>
          <cell r="D6329" t="str">
            <v>220-1</v>
          </cell>
          <cell r="E6329" t="str">
            <v>220-1-30199</v>
          </cell>
        </row>
        <row r="6329">
          <cell r="G6329" t="str">
            <v>2050201</v>
          </cell>
          <cell r="H6329" t="str">
            <v>30199</v>
          </cell>
          <cell r="I6329">
            <v>434</v>
          </cell>
          <cell r="J6329" t="str">
            <v>深圳市福田区新洲中学附属幼儿园</v>
          </cell>
        </row>
        <row r="6330">
          <cell r="A6330">
            <v>220</v>
          </cell>
          <cell r="B6330">
            <v>1</v>
          </cell>
          <cell r="C6330" t="str">
            <v>118145</v>
          </cell>
          <cell r="D6330" t="str">
            <v>220-1</v>
          </cell>
          <cell r="E6330" t="str">
            <v>220-1-30201</v>
          </cell>
        </row>
        <row r="6330">
          <cell r="G6330" t="str">
            <v>2050201</v>
          </cell>
          <cell r="H6330" t="str">
            <v>30201</v>
          </cell>
          <cell r="I6330">
            <v>0.35</v>
          </cell>
          <cell r="J6330" t="str">
            <v>深圳市福田区新洲中学附属幼儿园</v>
          </cell>
        </row>
        <row r="6331">
          <cell r="A6331">
            <v>220</v>
          </cell>
          <cell r="B6331">
            <v>1</v>
          </cell>
          <cell r="C6331" t="str">
            <v>118145</v>
          </cell>
          <cell r="D6331" t="str">
            <v>220-1</v>
          </cell>
          <cell r="E6331" t="str">
            <v>220-1-30205</v>
          </cell>
        </row>
        <row r="6331">
          <cell r="G6331" t="str">
            <v>2050201</v>
          </cell>
          <cell r="H6331" t="str">
            <v>30205</v>
          </cell>
          <cell r="I6331">
            <v>2.4</v>
          </cell>
          <cell r="J6331" t="str">
            <v>深圳市福田区新洲中学附属幼儿园</v>
          </cell>
        </row>
        <row r="6332">
          <cell r="A6332">
            <v>220</v>
          </cell>
          <cell r="B6332">
            <v>1</v>
          </cell>
          <cell r="C6332" t="str">
            <v>118145</v>
          </cell>
          <cell r="D6332" t="str">
            <v>220-1</v>
          </cell>
          <cell r="E6332" t="str">
            <v>220-1-30206</v>
          </cell>
        </row>
        <row r="6332">
          <cell r="G6332" t="str">
            <v>2050201</v>
          </cell>
          <cell r="H6332" t="str">
            <v>30206</v>
          </cell>
          <cell r="I6332">
            <v>7.2</v>
          </cell>
          <cell r="J6332" t="str">
            <v>深圳市福田区新洲中学附属幼儿园</v>
          </cell>
        </row>
        <row r="6333">
          <cell r="A6333">
            <v>220</v>
          </cell>
          <cell r="B6333">
            <v>1</v>
          </cell>
          <cell r="C6333" t="str">
            <v>118145</v>
          </cell>
          <cell r="D6333" t="str">
            <v>220-1</v>
          </cell>
          <cell r="E6333" t="str">
            <v>220-1-30207</v>
          </cell>
        </row>
        <row r="6333">
          <cell r="G6333" t="str">
            <v>2050201</v>
          </cell>
          <cell r="H6333" t="str">
            <v>30207</v>
          </cell>
          <cell r="I6333">
            <v>1.08</v>
          </cell>
          <cell r="J6333" t="str">
            <v>深圳市福田区新洲中学附属幼儿园</v>
          </cell>
        </row>
        <row r="6334">
          <cell r="A6334">
            <v>220</v>
          </cell>
          <cell r="B6334">
            <v>1</v>
          </cell>
          <cell r="C6334" t="str">
            <v>118145</v>
          </cell>
          <cell r="D6334" t="str">
            <v>220-1</v>
          </cell>
          <cell r="E6334" t="str">
            <v>220-1-30209</v>
          </cell>
        </row>
        <row r="6334">
          <cell r="G6334" t="str">
            <v>2050201</v>
          </cell>
          <cell r="H6334" t="str">
            <v>30209</v>
          </cell>
          <cell r="I6334">
            <v>2.2</v>
          </cell>
          <cell r="J6334" t="str">
            <v>深圳市福田区新洲中学附属幼儿园</v>
          </cell>
        </row>
        <row r="6335">
          <cell r="A6335">
            <v>220</v>
          </cell>
          <cell r="B6335">
            <v>1</v>
          </cell>
          <cell r="C6335" t="str">
            <v>118145</v>
          </cell>
          <cell r="D6335" t="str">
            <v>220-1</v>
          </cell>
          <cell r="E6335" t="str">
            <v>220-1-30213</v>
          </cell>
        </row>
        <row r="6335">
          <cell r="G6335" t="str">
            <v>2050201</v>
          </cell>
          <cell r="H6335" t="str">
            <v>30213</v>
          </cell>
          <cell r="I6335">
            <v>19.7</v>
          </cell>
          <cell r="J6335" t="str">
            <v>深圳市福田区新洲中学附属幼儿园</v>
          </cell>
        </row>
        <row r="6336">
          <cell r="A6336">
            <v>220</v>
          </cell>
          <cell r="B6336">
            <v>1</v>
          </cell>
          <cell r="C6336" t="str">
            <v>118145</v>
          </cell>
          <cell r="D6336" t="str">
            <v>220-1</v>
          </cell>
          <cell r="E6336" t="str">
            <v>220-1-30216</v>
          </cell>
        </row>
        <row r="6336">
          <cell r="G6336" t="str">
            <v>2050201</v>
          </cell>
          <cell r="H6336" t="str">
            <v>30216</v>
          </cell>
          <cell r="I6336">
            <v>3</v>
          </cell>
          <cell r="J6336" t="str">
            <v>深圳市福田区新洲中学附属幼儿园</v>
          </cell>
        </row>
        <row r="6337">
          <cell r="A6337">
            <v>220</v>
          </cell>
          <cell r="B6337">
            <v>1</v>
          </cell>
          <cell r="C6337" t="str">
            <v>118145</v>
          </cell>
          <cell r="D6337" t="str">
            <v>220-1</v>
          </cell>
          <cell r="E6337" t="str">
            <v>220-1-30218</v>
          </cell>
        </row>
        <row r="6337">
          <cell r="G6337" t="str">
            <v>2050201</v>
          </cell>
          <cell r="H6337" t="str">
            <v>30218</v>
          </cell>
          <cell r="I6337">
            <v>7</v>
          </cell>
          <cell r="J6337" t="str">
            <v>深圳市福田区新洲中学附属幼儿园</v>
          </cell>
        </row>
        <row r="6338">
          <cell r="A6338">
            <v>220</v>
          </cell>
          <cell r="B6338">
            <v>1</v>
          </cell>
          <cell r="C6338" t="str">
            <v>118145</v>
          </cell>
          <cell r="D6338" t="str">
            <v>220-1</v>
          </cell>
          <cell r="E6338" t="str">
            <v>220-1-30226</v>
          </cell>
        </row>
        <row r="6338">
          <cell r="G6338" t="str">
            <v>2050201</v>
          </cell>
          <cell r="H6338" t="str">
            <v>30226</v>
          </cell>
          <cell r="I6338">
            <v>7.1</v>
          </cell>
          <cell r="J6338" t="str">
            <v>深圳市福田区新洲中学附属幼儿园</v>
          </cell>
        </row>
        <row r="6339">
          <cell r="A6339">
            <v>220</v>
          </cell>
          <cell r="B6339">
            <v>1</v>
          </cell>
          <cell r="C6339" t="str">
            <v>118145</v>
          </cell>
          <cell r="D6339" t="str">
            <v>220-1</v>
          </cell>
          <cell r="E6339" t="str">
            <v>220-1-30227</v>
          </cell>
        </row>
        <row r="6339">
          <cell r="G6339" t="str">
            <v>2050201</v>
          </cell>
          <cell r="H6339" t="str">
            <v>30227</v>
          </cell>
          <cell r="I6339">
            <v>31.78</v>
          </cell>
          <cell r="J6339" t="str">
            <v>深圳市福田区新洲中学附属幼儿园</v>
          </cell>
        </row>
        <row r="6340">
          <cell r="A6340">
            <v>220</v>
          </cell>
          <cell r="B6340">
            <v>1</v>
          </cell>
          <cell r="C6340" t="str">
            <v>118145</v>
          </cell>
          <cell r="D6340" t="str">
            <v>220-1</v>
          </cell>
          <cell r="E6340" t="str">
            <v>220-1-30228</v>
          </cell>
        </row>
        <row r="6340">
          <cell r="G6340" t="str">
            <v>2050201</v>
          </cell>
          <cell r="H6340" t="str">
            <v>30228</v>
          </cell>
          <cell r="I6340">
            <v>8</v>
          </cell>
          <cell r="J6340" t="str">
            <v>深圳市福田区新洲中学附属幼儿园</v>
          </cell>
        </row>
        <row r="6341">
          <cell r="A6341">
            <v>220</v>
          </cell>
          <cell r="B6341">
            <v>1</v>
          </cell>
          <cell r="C6341" t="str">
            <v>118145</v>
          </cell>
          <cell r="D6341" t="str">
            <v>220-1</v>
          </cell>
          <cell r="E6341" t="str">
            <v>220-1-30299</v>
          </cell>
        </row>
        <row r="6341">
          <cell r="G6341" t="str">
            <v>2050201</v>
          </cell>
          <cell r="H6341" t="str">
            <v>30299</v>
          </cell>
          <cell r="I6341">
            <v>58.49</v>
          </cell>
          <cell r="J6341" t="str">
            <v>深圳市福田区新洲中学附属幼儿园</v>
          </cell>
        </row>
        <row r="6342">
          <cell r="A6342">
            <v>220</v>
          </cell>
          <cell r="B6342">
            <v>1</v>
          </cell>
          <cell r="C6342" t="str">
            <v>118145</v>
          </cell>
          <cell r="D6342" t="str">
            <v>220-1</v>
          </cell>
          <cell r="E6342" t="str">
            <v>220-1-31002</v>
          </cell>
        </row>
        <row r="6342">
          <cell r="G6342" t="str">
            <v>2050201</v>
          </cell>
          <cell r="H6342" t="str">
            <v>31002</v>
          </cell>
          <cell r="I6342">
            <v>2.7</v>
          </cell>
          <cell r="J6342" t="str">
            <v>深圳市福田区新洲中学附属幼儿园</v>
          </cell>
        </row>
        <row r="6343">
          <cell r="A6343">
            <v>220</v>
          </cell>
          <cell r="B6343">
            <v>2</v>
          </cell>
          <cell r="C6343" t="str">
            <v>118145</v>
          </cell>
          <cell r="D6343" t="str">
            <v>220-2</v>
          </cell>
          <cell r="E6343" t="str">
            <v>220-2-30199</v>
          </cell>
        </row>
        <row r="6343">
          <cell r="G6343" t="str">
            <v>2080505</v>
          </cell>
          <cell r="H6343" t="str">
            <v>30199</v>
          </cell>
          <cell r="I6343">
            <v>60</v>
          </cell>
          <cell r="J6343" t="str">
            <v>深圳市福田区新洲中学附属幼儿园</v>
          </cell>
        </row>
        <row r="6344">
          <cell r="A6344">
            <v>220</v>
          </cell>
          <cell r="B6344">
            <v>3</v>
          </cell>
          <cell r="C6344" t="str">
            <v>118145</v>
          </cell>
          <cell r="D6344" t="str">
            <v>220-3</v>
          </cell>
          <cell r="E6344" t="str">
            <v>220-3-30199</v>
          </cell>
        </row>
        <row r="6344">
          <cell r="G6344" t="str">
            <v>2101102</v>
          </cell>
          <cell r="H6344" t="str">
            <v>30199</v>
          </cell>
          <cell r="I6344">
            <v>29</v>
          </cell>
          <cell r="J6344" t="str">
            <v>深圳市福田区新洲中学附属幼儿园</v>
          </cell>
        </row>
        <row r="6345">
          <cell r="A6345">
            <v>220</v>
          </cell>
          <cell r="B6345">
            <v>4</v>
          </cell>
          <cell r="C6345" t="str">
            <v>118145</v>
          </cell>
          <cell r="D6345" t="str">
            <v>220-4</v>
          </cell>
          <cell r="E6345" t="str">
            <v>220-4-30113</v>
          </cell>
        </row>
        <row r="6345">
          <cell r="G6345" t="str">
            <v>2210201</v>
          </cell>
          <cell r="H6345" t="str">
            <v>30113</v>
          </cell>
          <cell r="I6345">
            <v>55</v>
          </cell>
          <cell r="J6345" t="str">
            <v>深圳市福田区新洲中学附属幼儿园</v>
          </cell>
        </row>
        <row r="6346">
          <cell r="A6346">
            <v>221</v>
          </cell>
          <cell r="B6346">
            <v>1</v>
          </cell>
          <cell r="C6346" t="str">
            <v>118172</v>
          </cell>
          <cell r="D6346" t="str">
            <v>221-1</v>
          </cell>
          <cell r="E6346" t="str">
            <v>221-1-30199</v>
          </cell>
        </row>
        <row r="6346">
          <cell r="G6346" t="str">
            <v>2050201</v>
          </cell>
          <cell r="H6346" t="str">
            <v>30199</v>
          </cell>
          <cell r="I6346">
            <v>386</v>
          </cell>
          <cell r="J6346" t="str">
            <v>深圳市福田区天安实验幼儿园</v>
          </cell>
        </row>
        <row r="6347">
          <cell r="A6347">
            <v>221</v>
          </cell>
          <cell r="B6347">
            <v>1</v>
          </cell>
          <cell r="C6347" t="str">
            <v>118172</v>
          </cell>
          <cell r="D6347" t="str">
            <v>221-1</v>
          </cell>
          <cell r="E6347" t="str">
            <v>221-1-30201</v>
          </cell>
        </row>
        <row r="6347">
          <cell r="G6347" t="str">
            <v>2050201</v>
          </cell>
          <cell r="H6347" t="str">
            <v>30201</v>
          </cell>
          <cell r="I6347">
            <v>1.5</v>
          </cell>
          <cell r="J6347" t="str">
            <v>深圳市福田区天安实验幼儿园</v>
          </cell>
        </row>
        <row r="6348">
          <cell r="A6348">
            <v>221</v>
          </cell>
          <cell r="B6348">
            <v>1</v>
          </cell>
          <cell r="C6348" t="str">
            <v>118172</v>
          </cell>
          <cell r="D6348" t="str">
            <v>221-1</v>
          </cell>
          <cell r="E6348" t="str">
            <v>221-1-30205</v>
          </cell>
        </row>
        <row r="6348">
          <cell r="G6348" t="str">
            <v>2050201</v>
          </cell>
          <cell r="H6348" t="str">
            <v>30205</v>
          </cell>
          <cell r="I6348">
            <v>3.6</v>
          </cell>
          <cell r="J6348" t="str">
            <v>深圳市福田区天安实验幼儿园</v>
          </cell>
        </row>
        <row r="6349">
          <cell r="A6349">
            <v>221</v>
          </cell>
          <cell r="B6349">
            <v>1</v>
          </cell>
          <cell r="C6349" t="str">
            <v>118172</v>
          </cell>
          <cell r="D6349" t="str">
            <v>221-1</v>
          </cell>
          <cell r="E6349" t="str">
            <v>221-1-30206</v>
          </cell>
        </row>
        <row r="6349">
          <cell r="G6349" t="str">
            <v>2050201</v>
          </cell>
          <cell r="H6349" t="str">
            <v>30206</v>
          </cell>
          <cell r="I6349">
            <v>14.4</v>
          </cell>
          <cell r="J6349" t="str">
            <v>深圳市福田区天安实验幼儿园</v>
          </cell>
        </row>
        <row r="6350">
          <cell r="A6350">
            <v>221</v>
          </cell>
          <cell r="B6350">
            <v>1</v>
          </cell>
          <cell r="C6350" t="str">
            <v>118172</v>
          </cell>
          <cell r="D6350" t="str">
            <v>221-1</v>
          </cell>
          <cell r="E6350" t="str">
            <v>221-1-30207</v>
          </cell>
        </row>
        <row r="6350">
          <cell r="G6350" t="str">
            <v>2050201</v>
          </cell>
          <cell r="H6350" t="str">
            <v>30207</v>
          </cell>
          <cell r="I6350">
            <v>1.6332</v>
          </cell>
          <cell r="J6350" t="str">
            <v>深圳市福田区天安实验幼儿园</v>
          </cell>
        </row>
        <row r="6351">
          <cell r="A6351">
            <v>221</v>
          </cell>
          <cell r="B6351">
            <v>1</v>
          </cell>
          <cell r="C6351" t="str">
            <v>118172</v>
          </cell>
          <cell r="D6351" t="str">
            <v>221-1</v>
          </cell>
          <cell r="E6351" t="str">
            <v>221-1-30209</v>
          </cell>
        </row>
        <row r="6351">
          <cell r="G6351" t="str">
            <v>2050201</v>
          </cell>
          <cell r="H6351" t="str">
            <v>30209</v>
          </cell>
          <cell r="I6351">
            <v>9.91928</v>
          </cell>
          <cell r="J6351" t="str">
            <v>深圳市福田区天安实验幼儿园</v>
          </cell>
        </row>
        <row r="6352">
          <cell r="A6352">
            <v>221</v>
          </cell>
          <cell r="B6352">
            <v>1</v>
          </cell>
          <cell r="C6352" t="str">
            <v>118172</v>
          </cell>
          <cell r="D6352" t="str">
            <v>221-1</v>
          </cell>
          <cell r="E6352" t="str">
            <v>221-1-30213</v>
          </cell>
        </row>
        <row r="6352">
          <cell r="G6352" t="str">
            <v>2050201</v>
          </cell>
          <cell r="H6352" t="str">
            <v>30213</v>
          </cell>
          <cell r="I6352">
            <v>7.21752</v>
          </cell>
          <cell r="J6352" t="str">
            <v>深圳市福田区天安实验幼儿园</v>
          </cell>
        </row>
        <row r="6353">
          <cell r="A6353">
            <v>221</v>
          </cell>
          <cell r="B6353">
            <v>1</v>
          </cell>
          <cell r="C6353" t="str">
            <v>118172</v>
          </cell>
          <cell r="D6353" t="str">
            <v>221-1</v>
          </cell>
          <cell r="E6353" t="str">
            <v>221-1-30216</v>
          </cell>
        </row>
        <row r="6353">
          <cell r="G6353" t="str">
            <v>2050201</v>
          </cell>
          <cell r="H6353" t="str">
            <v>30216</v>
          </cell>
          <cell r="I6353">
            <v>2.5</v>
          </cell>
          <cell r="J6353" t="str">
            <v>深圳市福田区天安实验幼儿园</v>
          </cell>
        </row>
        <row r="6354">
          <cell r="A6354">
            <v>221</v>
          </cell>
          <cell r="B6354">
            <v>1</v>
          </cell>
          <cell r="C6354" t="str">
            <v>118172</v>
          </cell>
          <cell r="D6354" t="str">
            <v>221-1</v>
          </cell>
          <cell r="E6354" t="str">
            <v>221-1-30218</v>
          </cell>
        </row>
        <row r="6354">
          <cell r="G6354" t="str">
            <v>2050201</v>
          </cell>
          <cell r="H6354" t="str">
            <v>30218</v>
          </cell>
          <cell r="I6354">
            <v>2.5</v>
          </cell>
          <cell r="J6354" t="str">
            <v>深圳市福田区天安实验幼儿园</v>
          </cell>
        </row>
        <row r="6355">
          <cell r="A6355">
            <v>221</v>
          </cell>
          <cell r="B6355">
            <v>1</v>
          </cell>
          <cell r="C6355" t="str">
            <v>118172</v>
          </cell>
          <cell r="D6355" t="str">
            <v>221-1</v>
          </cell>
          <cell r="E6355" t="str">
            <v>221-1-30226</v>
          </cell>
        </row>
        <row r="6355">
          <cell r="G6355" t="str">
            <v>2050201</v>
          </cell>
          <cell r="H6355" t="str">
            <v>30226</v>
          </cell>
          <cell r="I6355">
            <v>3.62</v>
          </cell>
          <cell r="J6355" t="str">
            <v>深圳市福田区天安实验幼儿园</v>
          </cell>
        </row>
        <row r="6356">
          <cell r="A6356">
            <v>221</v>
          </cell>
          <cell r="B6356">
            <v>1</v>
          </cell>
          <cell r="C6356" t="str">
            <v>118172</v>
          </cell>
          <cell r="D6356" t="str">
            <v>221-1</v>
          </cell>
          <cell r="E6356" t="str">
            <v>221-1-30227</v>
          </cell>
        </row>
        <row r="6356">
          <cell r="G6356" t="str">
            <v>2050201</v>
          </cell>
          <cell r="H6356" t="str">
            <v>30227</v>
          </cell>
          <cell r="I6356">
            <v>24.75</v>
          </cell>
          <cell r="J6356" t="str">
            <v>深圳市福田区天安实验幼儿园</v>
          </cell>
        </row>
        <row r="6357">
          <cell r="A6357">
            <v>221</v>
          </cell>
          <cell r="B6357">
            <v>1</v>
          </cell>
          <cell r="C6357" t="str">
            <v>118172</v>
          </cell>
          <cell r="D6357" t="str">
            <v>221-1</v>
          </cell>
          <cell r="E6357" t="str">
            <v>221-1-30228</v>
          </cell>
        </row>
        <row r="6357">
          <cell r="G6357" t="str">
            <v>2050201</v>
          </cell>
          <cell r="H6357" t="str">
            <v>30228</v>
          </cell>
          <cell r="I6357">
            <v>8</v>
          </cell>
          <cell r="J6357" t="str">
            <v>深圳市福田区天安实验幼儿园</v>
          </cell>
        </row>
        <row r="6358">
          <cell r="A6358">
            <v>221</v>
          </cell>
          <cell r="B6358">
            <v>1</v>
          </cell>
          <cell r="C6358" t="str">
            <v>118172</v>
          </cell>
          <cell r="D6358" t="str">
            <v>221-1</v>
          </cell>
          <cell r="E6358" t="str">
            <v>221-1-30299</v>
          </cell>
        </row>
        <row r="6358">
          <cell r="G6358" t="str">
            <v>2050201</v>
          </cell>
          <cell r="H6358" t="str">
            <v>30299</v>
          </cell>
          <cell r="I6358">
            <v>52.894</v>
          </cell>
          <cell r="J6358" t="str">
            <v>深圳市福田区天安实验幼儿园</v>
          </cell>
        </row>
        <row r="6359">
          <cell r="A6359">
            <v>221</v>
          </cell>
          <cell r="B6359">
            <v>1</v>
          </cell>
          <cell r="C6359" t="str">
            <v>118172</v>
          </cell>
          <cell r="D6359" t="str">
            <v>221-1</v>
          </cell>
          <cell r="E6359" t="str">
            <v>221-1-31002</v>
          </cell>
        </row>
        <row r="6359">
          <cell r="G6359" t="str">
            <v>2050201</v>
          </cell>
          <cell r="H6359" t="str">
            <v>31002</v>
          </cell>
          <cell r="I6359">
            <v>20.466</v>
          </cell>
          <cell r="J6359" t="str">
            <v>深圳市福田区天安实验幼儿园</v>
          </cell>
        </row>
        <row r="6360">
          <cell r="A6360">
            <v>221</v>
          </cell>
          <cell r="B6360">
            <v>2</v>
          </cell>
          <cell r="C6360" t="str">
            <v>118172</v>
          </cell>
          <cell r="D6360" t="str">
            <v>221-2</v>
          </cell>
          <cell r="E6360" t="str">
            <v>221-2-30199</v>
          </cell>
        </row>
        <row r="6360">
          <cell r="G6360" t="str">
            <v>2080505</v>
          </cell>
          <cell r="H6360" t="str">
            <v>30199</v>
          </cell>
          <cell r="I6360">
            <v>90</v>
          </cell>
          <cell r="J6360" t="str">
            <v>深圳市福田区天安实验幼儿园</v>
          </cell>
        </row>
        <row r="6361">
          <cell r="A6361">
            <v>221</v>
          </cell>
          <cell r="B6361">
            <v>3</v>
          </cell>
          <cell r="C6361" t="str">
            <v>118172</v>
          </cell>
          <cell r="D6361" t="str">
            <v>221-3</v>
          </cell>
          <cell r="E6361" t="str">
            <v>221-3-30199</v>
          </cell>
        </row>
        <row r="6361">
          <cell r="G6361" t="str">
            <v>2101102</v>
          </cell>
          <cell r="H6361" t="str">
            <v>30199</v>
          </cell>
          <cell r="I6361">
            <v>37</v>
          </cell>
          <cell r="J6361" t="str">
            <v>深圳市福田区天安实验幼儿园</v>
          </cell>
        </row>
        <row r="6362">
          <cell r="A6362">
            <v>221</v>
          </cell>
          <cell r="B6362">
            <v>4</v>
          </cell>
          <cell r="C6362" t="str">
            <v>118172</v>
          </cell>
          <cell r="D6362" t="str">
            <v>221-4</v>
          </cell>
          <cell r="E6362" t="str">
            <v>221-4-30113</v>
          </cell>
        </row>
        <row r="6362">
          <cell r="G6362" t="str">
            <v>2210201</v>
          </cell>
          <cell r="H6362" t="str">
            <v>30113</v>
          </cell>
          <cell r="I6362">
            <v>71</v>
          </cell>
          <cell r="J6362" t="str">
            <v>深圳市福田区天安实验幼儿园</v>
          </cell>
        </row>
        <row r="6363">
          <cell r="A6363">
            <v>222</v>
          </cell>
          <cell r="B6363">
            <v>1</v>
          </cell>
          <cell r="C6363" t="str">
            <v>118165</v>
          </cell>
          <cell r="D6363" t="str">
            <v>222-1</v>
          </cell>
          <cell r="E6363" t="str">
            <v>222-1-30199</v>
          </cell>
        </row>
        <row r="6363">
          <cell r="G6363" t="str">
            <v>2050201</v>
          </cell>
          <cell r="H6363" t="str">
            <v>30199</v>
          </cell>
          <cell r="I6363">
            <v>428.4</v>
          </cell>
          <cell r="J6363" t="str">
            <v>深圳市福田区第三幼儿园众孚分园</v>
          </cell>
        </row>
        <row r="6364">
          <cell r="A6364">
            <v>222</v>
          </cell>
          <cell r="B6364">
            <v>1</v>
          </cell>
          <cell r="C6364" t="str">
            <v>118165</v>
          </cell>
          <cell r="D6364" t="str">
            <v>222-1</v>
          </cell>
          <cell r="E6364" t="str">
            <v>222-1-30201</v>
          </cell>
        </row>
        <row r="6364">
          <cell r="G6364" t="str">
            <v>2050201</v>
          </cell>
          <cell r="H6364" t="str">
            <v>30201</v>
          </cell>
          <cell r="I6364">
            <v>8</v>
          </cell>
          <cell r="J6364" t="str">
            <v>深圳市福田区第三幼儿园众孚分园</v>
          </cell>
        </row>
        <row r="6365">
          <cell r="A6365">
            <v>222</v>
          </cell>
          <cell r="B6365">
            <v>1</v>
          </cell>
          <cell r="C6365" t="str">
            <v>118165</v>
          </cell>
          <cell r="D6365" t="str">
            <v>222-1</v>
          </cell>
          <cell r="E6365" t="str">
            <v>222-1-30205</v>
          </cell>
        </row>
        <row r="6365">
          <cell r="G6365" t="str">
            <v>2050201</v>
          </cell>
          <cell r="H6365" t="str">
            <v>30205</v>
          </cell>
          <cell r="I6365">
            <v>3.6</v>
          </cell>
          <cell r="J6365" t="str">
            <v>深圳市福田区第三幼儿园众孚分园</v>
          </cell>
        </row>
        <row r="6366">
          <cell r="A6366">
            <v>222</v>
          </cell>
          <cell r="B6366">
            <v>1</v>
          </cell>
          <cell r="C6366" t="str">
            <v>118165</v>
          </cell>
          <cell r="D6366" t="str">
            <v>222-1</v>
          </cell>
          <cell r="E6366" t="str">
            <v>222-1-30206</v>
          </cell>
        </row>
        <row r="6366">
          <cell r="G6366" t="str">
            <v>2050201</v>
          </cell>
          <cell r="H6366" t="str">
            <v>30206</v>
          </cell>
          <cell r="I6366">
            <v>24</v>
          </cell>
          <cell r="J6366" t="str">
            <v>深圳市福田区第三幼儿园众孚分园</v>
          </cell>
        </row>
        <row r="6367">
          <cell r="A6367">
            <v>222</v>
          </cell>
          <cell r="B6367">
            <v>1</v>
          </cell>
          <cell r="C6367" t="str">
            <v>118165</v>
          </cell>
          <cell r="D6367" t="str">
            <v>222-1</v>
          </cell>
          <cell r="E6367" t="str">
            <v>222-1-30207</v>
          </cell>
        </row>
        <row r="6367">
          <cell r="G6367" t="str">
            <v>2050201</v>
          </cell>
          <cell r="H6367" t="str">
            <v>30207</v>
          </cell>
          <cell r="I6367">
            <v>1.5</v>
          </cell>
          <cell r="J6367" t="str">
            <v>深圳市福田区第三幼儿园众孚分园</v>
          </cell>
        </row>
        <row r="6368">
          <cell r="A6368">
            <v>222</v>
          </cell>
          <cell r="B6368">
            <v>1</v>
          </cell>
          <cell r="C6368" t="str">
            <v>118165</v>
          </cell>
          <cell r="D6368" t="str">
            <v>222-1</v>
          </cell>
          <cell r="E6368" t="str">
            <v>222-1-30209</v>
          </cell>
        </row>
        <row r="6368">
          <cell r="G6368" t="str">
            <v>2050201</v>
          </cell>
          <cell r="H6368" t="str">
            <v>30209</v>
          </cell>
          <cell r="I6368">
            <v>7.812</v>
          </cell>
          <cell r="J6368" t="str">
            <v>深圳市福田区第三幼儿园众孚分园</v>
          </cell>
        </row>
        <row r="6369">
          <cell r="A6369">
            <v>222</v>
          </cell>
          <cell r="B6369">
            <v>1</v>
          </cell>
          <cell r="C6369" t="str">
            <v>118165</v>
          </cell>
          <cell r="D6369" t="str">
            <v>222-1</v>
          </cell>
          <cell r="E6369" t="str">
            <v>222-1-30213</v>
          </cell>
        </row>
        <row r="6369">
          <cell r="G6369" t="str">
            <v>2050201</v>
          </cell>
          <cell r="H6369" t="str">
            <v>30213</v>
          </cell>
          <cell r="I6369">
            <v>4.45</v>
          </cell>
          <cell r="J6369" t="str">
            <v>深圳市福田区第三幼儿园众孚分园</v>
          </cell>
        </row>
        <row r="6370">
          <cell r="A6370">
            <v>222</v>
          </cell>
          <cell r="B6370">
            <v>1</v>
          </cell>
          <cell r="C6370" t="str">
            <v>118165</v>
          </cell>
          <cell r="D6370" t="str">
            <v>222-1</v>
          </cell>
          <cell r="E6370" t="str">
            <v>222-1-30216</v>
          </cell>
        </row>
        <row r="6370">
          <cell r="G6370" t="str">
            <v>2050201</v>
          </cell>
          <cell r="H6370" t="str">
            <v>30216</v>
          </cell>
          <cell r="I6370">
            <v>9.9</v>
          </cell>
          <cell r="J6370" t="str">
            <v>深圳市福田区第三幼儿园众孚分园</v>
          </cell>
        </row>
        <row r="6371">
          <cell r="A6371">
            <v>222</v>
          </cell>
          <cell r="B6371">
            <v>1</v>
          </cell>
          <cell r="C6371" t="str">
            <v>118165</v>
          </cell>
          <cell r="D6371" t="str">
            <v>222-1</v>
          </cell>
          <cell r="E6371" t="str">
            <v>222-1-30218</v>
          </cell>
        </row>
        <row r="6371">
          <cell r="G6371" t="str">
            <v>2050201</v>
          </cell>
          <cell r="H6371" t="str">
            <v>30218</v>
          </cell>
          <cell r="I6371">
            <v>10.3</v>
          </cell>
          <cell r="J6371" t="str">
            <v>深圳市福田区第三幼儿园众孚分园</v>
          </cell>
        </row>
        <row r="6372">
          <cell r="A6372">
            <v>222</v>
          </cell>
          <cell r="B6372">
            <v>1</v>
          </cell>
          <cell r="C6372" t="str">
            <v>118165</v>
          </cell>
          <cell r="D6372" t="str">
            <v>222-1</v>
          </cell>
          <cell r="E6372" t="str">
            <v>222-1-30226</v>
          </cell>
        </row>
        <row r="6372">
          <cell r="G6372" t="str">
            <v>2050201</v>
          </cell>
          <cell r="H6372" t="str">
            <v>30226</v>
          </cell>
          <cell r="I6372">
            <v>2.8</v>
          </cell>
          <cell r="J6372" t="str">
            <v>深圳市福田区第三幼儿园众孚分园</v>
          </cell>
        </row>
        <row r="6373">
          <cell r="A6373">
            <v>222</v>
          </cell>
          <cell r="B6373">
            <v>1</v>
          </cell>
          <cell r="C6373" t="str">
            <v>118165</v>
          </cell>
          <cell r="D6373" t="str">
            <v>222-1</v>
          </cell>
          <cell r="E6373" t="str">
            <v>222-1-30227</v>
          </cell>
        </row>
        <row r="6373">
          <cell r="G6373" t="str">
            <v>2050201</v>
          </cell>
          <cell r="H6373" t="str">
            <v>30227</v>
          </cell>
          <cell r="I6373">
            <v>19.5</v>
          </cell>
          <cell r="J6373" t="str">
            <v>深圳市福田区第三幼儿园众孚分园</v>
          </cell>
        </row>
        <row r="6374">
          <cell r="A6374">
            <v>222</v>
          </cell>
          <cell r="B6374">
            <v>1</v>
          </cell>
          <cell r="C6374" t="str">
            <v>118165</v>
          </cell>
          <cell r="D6374" t="str">
            <v>222-1</v>
          </cell>
          <cell r="E6374" t="str">
            <v>222-1-30228</v>
          </cell>
        </row>
        <row r="6374">
          <cell r="G6374" t="str">
            <v>2050201</v>
          </cell>
          <cell r="H6374" t="str">
            <v>30228</v>
          </cell>
          <cell r="I6374">
            <v>8.988</v>
          </cell>
          <cell r="J6374" t="str">
            <v>深圳市福田区第三幼儿园众孚分园</v>
          </cell>
        </row>
        <row r="6375">
          <cell r="A6375">
            <v>222</v>
          </cell>
          <cell r="B6375">
            <v>1</v>
          </cell>
          <cell r="C6375" t="str">
            <v>118165</v>
          </cell>
          <cell r="D6375" t="str">
            <v>222-1</v>
          </cell>
          <cell r="E6375" t="str">
            <v>222-1-30239</v>
          </cell>
        </row>
        <row r="6375">
          <cell r="G6375" t="str">
            <v>2050201</v>
          </cell>
          <cell r="H6375" t="str">
            <v>30239</v>
          </cell>
          <cell r="I6375">
            <v>6</v>
          </cell>
          <cell r="J6375" t="str">
            <v>深圳市福田区第三幼儿园众孚分园</v>
          </cell>
        </row>
        <row r="6376">
          <cell r="A6376">
            <v>222</v>
          </cell>
          <cell r="B6376">
            <v>1</v>
          </cell>
          <cell r="C6376" t="str">
            <v>118165</v>
          </cell>
          <cell r="D6376" t="str">
            <v>222-1</v>
          </cell>
          <cell r="E6376" t="str">
            <v>222-1-30299</v>
          </cell>
        </row>
        <row r="6376">
          <cell r="G6376" t="str">
            <v>2050201</v>
          </cell>
          <cell r="H6376" t="str">
            <v>30299</v>
          </cell>
          <cell r="I6376">
            <v>41.6</v>
          </cell>
          <cell r="J6376" t="str">
            <v>深圳市福田区第三幼儿园众孚分园</v>
          </cell>
        </row>
        <row r="6377">
          <cell r="A6377">
            <v>222</v>
          </cell>
          <cell r="B6377">
            <v>1</v>
          </cell>
          <cell r="C6377" t="str">
            <v>118165</v>
          </cell>
          <cell r="D6377" t="str">
            <v>222-1</v>
          </cell>
          <cell r="E6377" t="str">
            <v>222-1-31002</v>
          </cell>
        </row>
        <row r="6377">
          <cell r="G6377" t="str">
            <v>2050201</v>
          </cell>
          <cell r="H6377" t="str">
            <v>31002</v>
          </cell>
          <cell r="I6377">
            <v>19.55</v>
          </cell>
          <cell r="J6377" t="str">
            <v>深圳市福田区第三幼儿园众孚分园</v>
          </cell>
        </row>
        <row r="6378">
          <cell r="A6378">
            <v>222</v>
          </cell>
          <cell r="B6378">
            <v>2</v>
          </cell>
          <cell r="C6378" t="str">
            <v>118165</v>
          </cell>
          <cell r="D6378" t="str">
            <v>222-2</v>
          </cell>
          <cell r="E6378" t="str">
            <v>222-2-30199</v>
          </cell>
        </row>
        <row r="6378">
          <cell r="G6378" t="str">
            <v>2080505</v>
          </cell>
          <cell r="H6378" t="str">
            <v>30199</v>
          </cell>
          <cell r="I6378">
            <v>97.7</v>
          </cell>
          <cell r="J6378" t="str">
            <v>深圳市福田区第三幼儿园众孚分园</v>
          </cell>
        </row>
        <row r="6379">
          <cell r="A6379">
            <v>222</v>
          </cell>
          <cell r="B6379">
            <v>3</v>
          </cell>
          <cell r="C6379" t="str">
            <v>118165</v>
          </cell>
          <cell r="D6379" t="str">
            <v>222-3</v>
          </cell>
          <cell r="E6379" t="str">
            <v>222-3-30199</v>
          </cell>
        </row>
        <row r="6379">
          <cell r="G6379" t="str">
            <v>2101102</v>
          </cell>
          <cell r="H6379" t="str">
            <v>30199</v>
          </cell>
          <cell r="I6379">
            <v>39</v>
          </cell>
          <cell r="J6379" t="str">
            <v>深圳市福田区第三幼儿园众孚分园</v>
          </cell>
        </row>
        <row r="6380">
          <cell r="A6380">
            <v>222</v>
          </cell>
          <cell r="B6380">
            <v>4</v>
          </cell>
          <cell r="C6380" t="str">
            <v>118165</v>
          </cell>
          <cell r="D6380" t="str">
            <v>222-4</v>
          </cell>
          <cell r="E6380" t="str">
            <v>222-4-30113</v>
          </cell>
        </row>
        <row r="6380">
          <cell r="G6380" t="str">
            <v>2210201</v>
          </cell>
          <cell r="H6380" t="str">
            <v>30113</v>
          </cell>
          <cell r="I6380">
            <v>76.9</v>
          </cell>
          <cell r="J6380" t="str">
            <v>深圳市福田区第三幼儿园众孚分园</v>
          </cell>
        </row>
        <row r="6381">
          <cell r="A6381">
            <v>223</v>
          </cell>
          <cell r="B6381">
            <v>1</v>
          </cell>
          <cell r="C6381" t="str">
            <v>118161</v>
          </cell>
          <cell r="D6381" t="str">
            <v>223-1</v>
          </cell>
          <cell r="E6381" t="str">
            <v>223-1-30199</v>
          </cell>
        </row>
        <row r="6381">
          <cell r="G6381" t="str">
            <v>2050201</v>
          </cell>
          <cell r="H6381" t="str">
            <v>30199</v>
          </cell>
          <cell r="I6381">
            <v>310</v>
          </cell>
          <cell r="J6381" t="str">
            <v>深圳市福田区第一幼儿园福安分园</v>
          </cell>
        </row>
        <row r="6382">
          <cell r="A6382">
            <v>223</v>
          </cell>
          <cell r="B6382">
            <v>1</v>
          </cell>
          <cell r="C6382" t="str">
            <v>118161</v>
          </cell>
          <cell r="D6382" t="str">
            <v>223-1</v>
          </cell>
          <cell r="E6382" t="str">
            <v>223-1-30201</v>
          </cell>
        </row>
        <row r="6382">
          <cell r="G6382" t="str">
            <v>2050201</v>
          </cell>
          <cell r="H6382" t="str">
            <v>30201</v>
          </cell>
          <cell r="I6382">
            <v>2.5</v>
          </cell>
          <cell r="J6382" t="str">
            <v>深圳市福田区第一幼儿园福安分园</v>
          </cell>
        </row>
        <row r="6383">
          <cell r="A6383">
            <v>223</v>
          </cell>
          <cell r="B6383">
            <v>1</v>
          </cell>
          <cell r="C6383" t="str">
            <v>118161</v>
          </cell>
          <cell r="D6383" t="str">
            <v>223-1</v>
          </cell>
          <cell r="E6383" t="str">
            <v>223-1-30205</v>
          </cell>
        </row>
        <row r="6383">
          <cell r="G6383" t="str">
            <v>2050201</v>
          </cell>
          <cell r="H6383" t="str">
            <v>30205</v>
          </cell>
          <cell r="I6383">
            <v>2.9</v>
          </cell>
          <cell r="J6383" t="str">
            <v>深圳市福田区第一幼儿园福安分园</v>
          </cell>
        </row>
        <row r="6384">
          <cell r="A6384">
            <v>223</v>
          </cell>
          <cell r="B6384">
            <v>1</v>
          </cell>
          <cell r="C6384" t="str">
            <v>118161</v>
          </cell>
          <cell r="D6384" t="str">
            <v>223-1</v>
          </cell>
          <cell r="E6384" t="str">
            <v>223-1-30206</v>
          </cell>
        </row>
        <row r="6384">
          <cell r="G6384" t="str">
            <v>2050201</v>
          </cell>
          <cell r="H6384" t="str">
            <v>30206</v>
          </cell>
          <cell r="I6384">
            <v>9.3</v>
          </cell>
          <cell r="J6384" t="str">
            <v>深圳市福田区第一幼儿园福安分园</v>
          </cell>
        </row>
        <row r="6385">
          <cell r="A6385">
            <v>223</v>
          </cell>
          <cell r="B6385">
            <v>1</v>
          </cell>
          <cell r="C6385" t="str">
            <v>118161</v>
          </cell>
          <cell r="D6385" t="str">
            <v>223-1</v>
          </cell>
          <cell r="E6385" t="str">
            <v>223-1-30207</v>
          </cell>
        </row>
        <row r="6385">
          <cell r="G6385" t="str">
            <v>2050201</v>
          </cell>
          <cell r="H6385" t="str">
            <v>30207</v>
          </cell>
          <cell r="I6385">
            <v>0.5</v>
          </cell>
          <cell r="J6385" t="str">
            <v>深圳市福田区第一幼儿园福安分园</v>
          </cell>
        </row>
        <row r="6386">
          <cell r="A6386">
            <v>223</v>
          </cell>
          <cell r="B6386">
            <v>1</v>
          </cell>
          <cell r="C6386" t="str">
            <v>118161</v>
          </cell>
          <cell r="D6386" t="str">
            <v>223-1</v>
          </cell>
          <cell r="E6386" t="str">
            <v>223-1-30209</v>
          </cell>
        </row>
        <row r="6386">
          <cell r="G6386" t="str">
            <v>2050201</v>
          </cell>
          <cell r="H6386" t="str">
            <v>30209</v>
          </cell>
          <cell r="I6386">
            <v>1.5</v>
          </cell>
          <cell r="J6386" t="str">
            <v>深圳市福田区第一幼儿园福安分园</v>
          </cell>
        </row>
        <row r="6387">
          <cell r="A6387">
            <v>223</v>
          </cell>
          <cell r="B6387">
            <v>1</v>
          </cell>
          <cell r="C6387" t="str">
            <v>118161</v>
          </cell>
          <cell r="D6387" t="str">
            <v>223-1</v>
          </cell>
          <cell r="E6387" t="str">
            <v>223-1-30213</v>
          </cell>
        </row>
        <row r="6387">
          <cell r="G6387" t="str">
            <v>2050201</v>
          </cell>
          <cell r="H6387" t="str">
            <v>30213</v>
          </cell>
          <cell r="I6387">
            <v>14.4</v>
          </cell>
          <cell r="J6387" t="str">
            <v>深圳市福田区第一幼儿园福安分园</v>
          </cell>
        </row>
        <row r="6388">
          <cell r="A6388">
            <v>223</v>
          </cell>
          <cell r="B6388">
            <v>1</v>
          </cell>
          <cell r="C6388" t="str">
            <v>118161</v>
          </cell>
          <cell r="D6388" t="str">
            <v>223-1</v>
          </cell>
          <cell r="E6388" t="str">
            <v>223-1-30216</v>
          </cell>
        </row>
        <row r="6388">
          <cell r="G6388" t="str">
            <v>2050201</v>
          </cell>
          <cell r="H6388" t="str">
            <v>30216</v>
          </cell>
          <cell r="I6388">
            <v>1</v>
          </cell>
          <cell r="J6388" t="str">
            <v>深圳市福田区第一幼儿园福安分园</v>
          </cell>
        </row>
        <row r="6389">
          <cell r="A6389">
            <v>223</v>
          </cell>
          <cell r="B6389">
            <v>1</v>
          </cell>
          <cell r="C6389" t="str">
            <v>118161</v>
          </cell>
          <cell r="D6389" t="str">
            <v>223-1</v>
          </cell>
          <cell r="E6389" t="str">
            <v>223-1-30218</v>
          </cell>
        </row>
        <row r="6389">
          <cell r="G6389" t="str">
            <v>2050201</v>
          </cell>
          <cell r="H6389" t="str">
            <v>30218</v>
          </cell>
          <cell r="I6389">
            <v>10.5</v>
          </cell>
          <cell r="J6389" t="str">
            <v>深圳市福田区第一幼儿园福安分园</v>
          </cell>
        </row>
        <row r="6390">
          <cell r="A6390">
            <v>223</v>
          </cell>
          <cell r="B6390">
            <v>1</v>
          </cell>
          <cell r="C6390" t="str">
            <v>118161</v>
          </cell>
          <cell r="D6390" t="str">
            <v>223-1</v>
          </cell>
          <cell r="E6390" t="str">
            <v>223-1-30226</v>
          </cell>
        </row>
        <row r="6390">
          <cell r="G6390" t="str">
            <v>2050201</v>
          </cell>
          <cell r="H6390" t="str">
            <v>30226</v>
          </cell>
          <cell r="I6390">
            <v>1</v>
          </cell>
          <cell r="J6390" t="str">
            <v>深圳市福田区第一幼儿园福安分园</v>
          </cell>
        </row>
        <row r="6391">
          <cell r="A6391">
            <v>223</v>
          </cell>
          <cell r="B6391">
            <v>1</v>
          </cell>
          <cell r="C6391" t="str">
            <v>118161</v>
          </cell>
          <cell r="D6391" t="str">
            <v>223-1</v>
          </cell>
          <cell r="E6391" t="str">
            <v>223-1-30227</v>
          </cell>
        </row>
        <row r="6391">
          <cell r="G6391" t="str">
            <v>2050201</v>
          </cell>
          <cell r="H6391" t="str">
            <v>30227</v>
          </cell>
          <cell r="I6391">
            <v>17.92</v>
          </cell>
          <cell r="J6391" t="str">
            <v>深圳市福田区第一幼儿园福安分园</v>
          </cell>
        </row>
        <row r="6392">
          <cell r="A6392">
            <v>223</v>
          </cell>
          <cell r="B6392">
            <v>1</v>
          </cell>
          <cell r="C6392" t="str">
            <v>118161</v>
          </cell>
          <cell r="D6392" t="str">
            <v>223-1</v>
          </cell>
          <cell r="E6392" t="str">
            <v>223-1-30228</v>
          </cell>
        </row>
        <row r="6392">
          <cell r="G6392" t="str">
            <v>2050201</v>
          </cell>
          <cell r="H6392" t="str">
            <v>30228</v>
          </cell>
          <cell r="I6392">
            <v>3.85</v>
          </cell>
          <cell r="J6392" t="str">
            <v>深圳市福田区第一幼儿园福安分园</v>
          </cell>
        </row>
        <row r="6393">
          <cell r="A6393">
            <v>223</v>
          </cell>
          <cell r="B6393">
            <v>1</v>
          </cell>
          <cell r="C6393" t="str">
            <v>118161</v>
          </cell>
          <cell r="D6393" t="str">
            <v>223-1</v>
          </cell>
          <cell r="E6393" t="str">
            <v>223-1-30299</v>
          </cell>
        </row>
        <row r="6393">
          <cell r="G6393" t="str">
            <v>2050201</v>
          </cell>
          <cell r="H6393" t="str">
            <v>30299</v>
          </cell>
          <cell r="I6393">
            <v>34.63</v>
          </cell>
          <cell r="J6393" t="str">
            <v>深圳市福田区第一幼儿园福安分园</v>
          </cell>
        </row>
        <row r="6394">
          <cell r="A6394">
            <v>223</v>
          </cell>
          <cell r="B6394">
            <v>1</v>
          </cell>
          <cell r="C6394" t="str">
            <v>118161</v>
          </cell>
          <cell r="D6394" t="str">
            <v>223-1</v>
          </cell>
          <cell r="E6394" t="str">
            <v>223-1-31002</v>
          </cell>
        </row>
        <row r="6394">
          <cell r="G6394" t="str">
            <v>2050201</v>
          </cell>
          <cell r="H6394" t="str">
            <v>31002</v>
          </cell>
          <cell r="I6394">
            <v>0.5</v>
          </cell>
          <cell r="J6394" t="str">
            <v>深圳市福田区第一幼儿园福安分园</v>
          </cell>
        </row>
        <row r="6395">
          <cell r="A6395">
            <v>223</v>
          </cell>
          <cell r="B6395">
            <v>1</v>
          </cell>
          <cell r="C6395" t="str">
            <v>118161</v>
          </cell>
          <cell r="D6395" t="str">
            <v>223-1</v>
          </cell>
          <cell r="E6395" t="str">
            <v>223-1-31003</v>
          </cell>
        </row>
        <row r="6395">
          <cell r="G6395" t="str">
            <v>2050201</v>
          </cell>
          <cell r="H6395" t="str">
            <v>31003</v>
          </cell>
          <cell r="I6395">
            <v>0.5</v>
          </cell>
          <cell r="J6395" t="str">
            <v>深圳市福田区第一幼儿园福安分园</v>
          </cell>
        </row>
        <row r="6396">
          <cell r="A6396">
            <v>223</v>
          </cell>
          <cell r="B6396">
            <v>2</v>
          </cell>
          <cell r="C6396" t="str">
            <v>118161</v>
          </cell>
          <cell r="D6396" t="str">
            <v>223-2</v>
          </cell>
          <cell r="E6396" t="str">
            <v>223-2-30199</v>
          </cell>
        </row>
        <row r="6396">
          <cell r="G6396" t="str">
            <v>2080505</v>
          </cell>
          <cell r="H6396" t="str">
            <v>30199</v>
          </cell>
          <cell r="I6396">
            <v>35</v>
          </cell>
          <cell r="J6396" t="str">
            <v>深圳市福田区第一幼儿园福安分园</v>
          </cell>
        </row>
        <row r="6397">
          <cell r="A6397">
            <v>223</v>
          </cell>
          <cell r="B6397">
            <v>3</v>
          </cell>
          <cell r="C6397" t="str">
            <v>118161</v>
          </cell>
          <cell r="D6397" t="str">
            <v>223-3</v>
          </cell>
          <cell r="E6397" t="str">
            <v>223-3-30113</v>
          </cell>
        </row>
        <row r="6397">
          <cell r="G6397" t="str">
            <v>2210201</v>
          </cell>
          <cell r="H6397" t="str">
            <v>30113</v>
          </cell>
          <cell r="I6397">
            <v>40</v>
          </cell>
          <cell r="J6397" t="str">
            <v>深圳市福田区第一幼儿园福安分园</v>
          </cell>
        </row>
        <row r="6398">
          <cell r="A6398">
            <v>224</v>
          </cell>
          <cell r="B6398">
            <v>1</v>
          </cell>
          <cell r="C6398" t="str">
            <v>118146</v>
          </cell>
          <cell r="D6398" t="str">
            <v>224-1</v>
          </cell>
          <cell r="E6398" t="str">
            <v>224-1-30199</v>
          </cell>
        </row>
        <row r="6398">
          <cell r="G6398" t="str">
            <v>2050201</v>
          </cell>
          <cell r="H6398" t="str">
            <v>30199</v>
          </cell>
          <cell r="I6398">
            <v>319.904</v>
          </cell>
          <cell r="J6398" t="str">
            <v>深圳市福田区嘉鑫幼儿园</v>
          </cell>
        </row>
        <row r="6399">
          <cell r="A6399">
            <v>224</v>
          </cell>
          <cell r="B6399">
            <v>1</v>
          </cell>
          <cell r="C6399" t="str">
            <v>118146</v>
          </cell>
          <cell r="D6399" t="str">
            <v>224-1</v>
          </cell>
          <cell r="E6399" t="str">
            <v>224-1-30201</v>
          </cell>
        </row>
        <row r="6399">
          <cell r="G6399" t="str">
            <v>2050201</v>
          </cell>
          <cell r="H6399" t="str">
            <v>30201</v>
          </cell>
          <cell r="I6399">
            <v>0.896</v>
          </cell>
          <cell r="J6399" t="str">
            <v>深圳市福田区嘉鑫幼儿园</v>
          </cell>
        </row>
        <row r="6400">
          <cell r="A6400">
            <v>224</v>
          </cell>
          <cell r="B6400">
            <v>1</v>
          </cell>
          <cell r="C6400" t="str">
            <v>118146</v>
          </cell>
          <cell r="D6400" t="str">
            <v>224-1</v>
          </cell>
          <cell r="E6400" t="str">
            <v>224-1-30205</v>
          </cell>
        </row>
        <row r="6400">
          <cell r="G6400" t="str">
            <v>2050201</v>
          </cell>
          <cell r="H6400" t="str">
            <v>30205</v>
          </cell>
          <cell r="I6400">
            <v>2.050948</v>
          </cell>
          <cell r="J6400" t="str">
            <v>深圳市福田区嘉鑫幼儿园</v>
          </cell>
        </row>
        <row r="6401">
          <cell r="A6401">
            <v>224</v>
          </cell>
          <cell r="B6401">
            <v>1</v>
          </cell>
          <cell r="C6401" t="str">
            <v>118146</v>
          </cell>
          <cell r="D6401" t="str">
            <v>224-1</v>
          </cell>
          <cell r="E6401" t="str">
            <v>224-1-30206</v>
          </cell>
        </row>
        <row r="6401">
          <cell r="G6401" t="str">
            <v>2050201</v>
          </cell>
          <cell r="H6401" t="str">
            <v>30206</v>
          </cell>
          <cell r="I6401">
            <v>7</v>
          </cell>
          <cell r="J6401" t="str">
            <v>深圳市福田区嘉鑫幼儿园</v>
          </cell>
        </row>
        <row r="6402">
          <cell r="A6402">
            <v>224</v>
          </cell>
          <cell r="B6402">
            <v>1</v>
          </cell>
          <cell r="C6402" t="str">
            <v>118146</v>
          </cell>
          <cell r="D6402" t="str">
            <v>224-1</v>
          </cell>
          <cell r="E6402" t="str">
            <v>224-1-30207</v>
          </cell>
        </row>
        <row r="6402">
          <cell r="G6402" t="str">
            <v>2050201</v>
          </cell>
          <cell r="H6402" t="str">
            <v>30207</v>
          </cell>
          <cell r="I6402">
            <v>0.75</v>
          </cell>
          <cell r="J6402" t="str">
            <v>深圳市福田区嘉鑫幼儿园</v>
          </cell>
        </row>
        <row r="6403">
          <cell r="A6403">
            <v>224</v>
          </cell>
          <cell r="B6403">
            <v>1</v>
          </cell>
          <cell r="C6403" t="str">
            <v>118146</v>
          </cell>
          <cell r="D6403" t="str">
            <v>224-1</v>
          </cell>
          <cell r="E6403" t="str">
            <v>224-1-30209</v>
          </cell>
        </row>
        <row r="6403">
          <cell r="G6403" t="str">
            <v>2050201</v>
          </cell>
          <cell r="H6403" t="str">
            <v>30209</v>
          </cell>
          <cell r="I6403">
            <v>10.478652</v>
          </cell>
          <cell r="J6403" t="str">
            <v>深圳市福田区嘉鑫幼儿园</v>
          </cell>
        </row>
        <row r="6404">
          <cell r="A6404">
            <v>224</v>
          </cell>
          <cell r="B6404">
            <v>1</v>
          </cell>
          <cell r="C6404" t="str">
            <v>118146</v>
          </cell>
          <cell r="D6404" t="str">
            <v>224-1</v>
          </cell>
          <cell r="E6404" t="str">
            <v>224-1-30213</v>
          </cell>
        </row>
        <row r="6404">
          <cell r="G6404" t="str">
            <v>2050201</v>
          </cell>
          <cell r="H6404" t="str">
            <v>30213</v>
          </cell>
          <cell r="I6404">
            <v>9.69</v>
          </cell>
          <cell r="J6404" t="str">
            <v>深圳市福田区嘉鑫幼儿园</v>
          </cell>
        </row>
        <row r="6405">
          <cell r="A6405">
            <v>224</v>
          </cell>
          <cell r="B6405">
            <v>1</v>
          </cell>
          <cell r="C6405" t="str">
            <v>118146</v>
          </cell>
          <cell r="D6405" t="str">
            <v>224-1</v>
          </cell>
          <cell r="E6405" t="str">
            <v>224-1-30216</v>
          </cell>
        </row>
        <row r="6405">
          <cell r="G6405" t="str">
            <v>2050201</v>
          </cell>
          <cell r="H6405" t="str">
            <v>30216</v>
          </cell>
          <cell r="I6405">
            <v>0.85</v>
          </cell>
          <cell r="J6405" t="str">
            <v>深圳市福田区嘉鑫幼儿园</v>
          </cell>
        </row>
        <row r="6406">
          <cell r="A6406">
            <v>224</v>
          </cell>
          <cell r="B6406">
            <v>1</v>
          </cell>
          <cell r="C6406" t="str">
            <v>118146</v>
          </cell>
          <cell r="D6406" t="str">
            <v>224-1</v>
          </cell>
          <cell r="E6406" t="str">
            <v>224-1-30218</v>
          </cell>
        </row>
        <row r="6406">
          <cell r="G6406" t="str">
            <v>2050201</v>
          </cell>
          <cell r="H6406" t="str">
            <v>30218</v>
          </cell>
          <cell r="I6406">
            <v>15.0925</v>
          </cell>
          <cell r="J6406" t="str">
            <v>深圳市福田区嘉鑫幼儿园</v>
          </cell>
        </row>
        <row r="6407">
          <cell r="A6407">
            <v>224</v>
          </cell>
          <cell r="B6407">
            <v>1</v>
          </cell>
          <cell r="C6407" t="str">
            <v>118146</v>
          </cell>
          <cell r="D6407" t="str">
            <v>224-1</v>
          </cell>
          <cell r="E6407" t="str">
            <v>224-1-30226</v>
          </cell>
        </row>
        <row r="6407">
          <cell r="G6407" t="str">
            <v>2050201</v>
          </cell>
          <cell r="H6407" t="str">
            <v>30226</v>
          </cell>
          <cell r="I6407">
            <v>8.81</v>
          </cell>
          <cell r="J6407" t="str">
            <v>深圳市福田区嘉鑫幼儿园</v>
          </cell>
        </row>
        <row r="6408">
          <cell r="A6408">
            <v>224</v>
          </cell>
          <cell r="B6408">
            <v>1</v>
          </cell>
          <cell r="C6408" t="str">
            <v>118146</v>
          </cell>
          <cell r="D6408" t="str">
            <v>224-1</v>
          </cell>
          <cell r="E6408" t="str">
            <v>224-1-30227</v>
          </cell>
        </row>
        <row r="6408">
          <cell r="G6408" t="str">
            <v>2050201</v>
          </cell>
          <cell r="H6408" t="str">
            <v>30227</v>
          </cell>
          <cell r="I6408">
            <v>17.8</v>
          </cell>
          <cell r="J6408" t="str">
            <v>深圳市福田区嘉鑫幼儿园</v>
          </cell>
        </row>
        <row r="6409">
          <cell r="A6409">
            <v>224</v>
          </cell>
          <cell r="B6409">
            <v>1</v>
          </cell>
          <cell r="C6409" t="str">
            <v>118146</v>
          </cell>
          <cell r="D6409" t="str">
            <v>224-1</v>
          </cell>
          <cell r="E6409" t="str">
            <v>224-1-30228</v>
          </cell>
        </row>
        <row r="6409">
          <cell r="G6409" t="str">
            <v>2050201</v>
          </cell>
          <cell r="H6409" t="str">
            <v>30228</v>
          </cell>
          <cell r="I6409">
            <v>5.45</v>
          </cell>
          <cell r="J6409" t="str">
            <v>深圳市福田区嘉鑫幼儿园</v>
          </cell>
        </row>
        <row r="6410">
          <cell r="A6410">
            <v>224</v>
          </cell>
          <cell r="B6410">
            <v>1</v>
          </cell>
          <cell r="C6410" t="str">
            <v>118146</v>
          </cell>
          <cell r="D6410" t="str">
            <v>224-1</v>
          </cell>
          <cell r="E6410" t="str">
            <v>224-1-30299</v>
          </cell>
        </row>
        <row r="6410">
          <cell r="G6410" t="str">
            <v>2050201</v>
          </cell>
          <cell r="H6410" t="str">
            <v>30299</v>
          </cell>
          <cell r="I6410">
            <v>28.94</v>
          </cell>
          <cell r="J6410" t="str">
            <v>深圳市福田区嘉鑫幼儿园</v>
          </cell>
        </row>
        <row r="6411">
          <cell r="A6411">
            <v>224</v>
          </cell>
          <cell r="B6411">
            <v>1</v>
          </cell>
          <cell r="C6411" t="str">
            <v>118146</v>
          </cell>
          <cell r="D6411" t="str">
            <v>224-1</v>
          </cell>
          <cell r="E6411" t="str">
            <v>224-1-31002</v>
          </cell>
        </row>
        <row r="6411">
          <cell r="G6411" t="str">
            <v>2050201</v>
          </cell>
          <cell r="H6411" t="str">
            <v>31002</v>
          </cell>
          <cell r="I6411">
            <v>10.1919</v>
          </cell>
          <cell r="J6411" t="str">
            <v>深圳市福田区嘉鑫幼儿园</v>
          </cell>
        </row>
        <row r="6412">
          <cell r="A6412">
            <v>224</v>
          </cell>
          <cell r="B6412">
            <v>2</v>
          </cell>
          <cell r="C6412" t="str">
            <v>118146</v>
          </cell>
          <cell r="D6412" t="str">
            <v>224-2</v>
          </cell>
          <cell r="E6412" t="str">
            <v>224-2-30199</v>
          </cell>
        </row>
        <row r="6412">
          <cell r="G6412" t="str">
            <v>2080505</v>
          </cell>
          <cell r="H6412" t="str">
            <v>30199</v>
          </cell>
          <cell r="I6412">
            <v>58.419</v>
          </cell>
          <cell r="J6412" t="str">
            <v>深圳市福田区嘉鑫幼儿园</v>
          </cell>
        </row>
        <row r="6413">
          <cell r="A6413">
            <v>224</v>
          </cell>
          <cell r="B6413">
            <v>3</v>
          </cell>
          <cell r="C6413" t="str">
            <v>118146</v>
          </cell>
          <cell r="D6413" t="str">
            <v>224-3</v>
          </cell>
          <cell r="E6413" t="str">
            <v>224-3-30199</v>
          </cell>
        </row>
        <row r="6413">
          <cell r="G6413" t="str">
            <v>2101102</v>
          </cell>
          <cell r="H6413" t="str">
            <v>30199</v>
          </cell>
          <cell r="I6413">
            <v>23.9994</v>
          </cell>
          <cell r="J6413" t="str">
            <v>深圳市福田区嘉鑫幼儿园</v>
          </cell>
        </row>
        <row r="6414">
          <cell r="A6414">
            <v>224</v>
          </cell>
          <cell r="B6414">
            <v>4</v>
          </cell>
          <cell r="C6414" t="str">
            <v>118146</v>
          </cell>
          <cell r="D6414" t="str">
            <v>224-4</v>
          </cell>
          <cell r="E6414" t="str">
            <v>224-4-30113</v>
          </cell>
        </row>
        <row r="6414">
          <cell r="G6414" t="str">
            <v>2210201</v>
          </cell>
          <cell r="H6414" t="str">
            <v>30113</v>
          </cell>
          <cell r="I6414">
            <v>46.6776</v>
          </cell>
          <cell r="J6414" t="str">
            <v>深圳市福田区嘉鑫幼儿园</v>
          </cell>
        </row>
        <row r="6415">
          <cell r="A6415">
            <v>225</v>
          </cell>
          <cell r="B6415">
            <v>1</v>
          </cell>
          <cell r="C6415" t="str">
            <v>118169</v>
          </cell>
          <cell r="D6415" t="str">
            <v>225-1</v>
          </cell>
          <cell r="E6415" t="str">
            <v>225-1-30199</v>
          </cell>
        </row>
        <row r="6415">
          <cell r="G6415" t="str">
            <v>2050201</v>
          </cell>
          <cell r="H6415" t="str">
            <v>30199</v>
          </cell>
          <cell r="I6415">
            <v>425.4764</v>
          </cell>
          <cell r="J6415" t="str">
            <v>深圳市福田区香域中央幼儿园</v>
          </cell>
        </row>
        <row r="6416">
          <cell r="A6416">
            <v>225</v>
          </cell>
          <cell r="B6416">
            <v>1</v>
          </cell>
          <cell r="C6416" t="str">
            <v>118169</v>
          </cell>
          <cell r="D6416" t="str">
            <v>225-1</v>
          </cell>
          <cell r="E6416" t="str">
            <v>225-1-30201</v>
          </cell>
        </row>
        <row r="6416">
          <cell r="G6416" t="str">
            <v>2050201</v>
          </cell>
          <cell r="H6416" t="str">
            <v>30201</v>
          </cell>
          <cell r="I6416">
            <v>2.45225</v>
          </cell>
          <cell r="J6416" t="str">
            <v>深圳市福田区香域中央幼儿园</v>
          </cell>
        </row>
        <row r="6417">
          <cell r="A6417">
            <v>225</v>
          </cell>
          <cell r="B6417">
            <v>1</v>
          </cell>
          <cell r="C6417" t="str">
            <v>118169</v>
          </cell>
          <cell r="D6417" t="str">
            <v>225-1</v>
          </cell>
          <cell r="E6417" t="str">
            <v>225-1-30205</v>
          </cell>
        </row>
        <row r="6417">
          <cell r="G6417" t="str">
            <v>2050201</v>
          </cell>
          <cell r="H6417" t="str">
            <v>30205</v>
          </cell>
          <cell r="I6417">
            <v>4.5</v>
          </cell>
          <cell r="J6417" t="str">
            <v>深圳市福田区香域中央幼儿园</v>
          </cell>
        </row>
        <row r="6418">
          <cell r="A6418">
            <v>225</v>
          </cell>
          <cell r="B6418">
            <v>1</v>
          </cell>
          <cell r="C6418" t="str">
            <v>118169</v>
          </cell>
          <cell r="D6418" t="str">
            <v>225-1</v>
          </cell>
          <cell r="E6418" t="str">
            <v>225-1-30206</v>
          </cell>
        </row>
        <row r="6418">
          <cell r="G6418" t="str">
            <v>2050201</v>
          </cell>
          <cell r="H6418" t="str">
            <v>30206</v>
          </cell>
          <cell r="I6418">
            <v>8.2</v>
          </cell>
          <cell r="J6418" t="str">
            <v>深圳市福田区香域中央幼儿园</v>
          </cell>
        </row>
        <row r="6419">
          <cell r="A6419">
            <v>225</v>
          </cell>
          <cell r="B6419">
            <v>1</v>
          </cell>
          <cell r="C6419" t="str">
            <v>118169</v>
          </cell>
          <cell r="D6419" t="str">
            <v>225-1</v>
          </cell>
          <cell r="E6419" t="str">
            <v>225-1-30207</v>
          </cell>
        </row>
        <row r="6419">
          <cell r="G6419" t="str">
            <v>2050201</v>
          </cell>
          <cell r="H6419" t="str">
            <v>30207</v>
          </cell>
          <cell r="I6419">
            <v>0.48</v>
          </cell>
          <cell r="J6419" t="str">
            <v>深圳市福田区香域中央幼儿园</v>
          </cell>
        </row>
        <row r="6420">
          <cell r="A6420">
            <v>225</v>
          </cell>
          <cell r="B6420">
            <v>1</v>
          </cell>
          <cell r="C6420" t="str">
            <v>118169</v>
          </cell>
          <cell r="D6420" t="str">
            <v>225-1</v>
          </cell>
          <cell r="E6420" t="str">
            <v>225-1-30209</v>
          </cell>
        </row>
        <row r="6420">
          <cell r="G6420" t="str">
            <v>2050201</v>
          </cell>
          <cell r="H6420" t="str">
            <v>30209</v>
          </cell>
          <cell r="I6420">
            <v>2.12</v>
          </cell>
          <cell r="J6420" t="str">
            <v>深圳市福田区香域中央幼儿园</v>
          </cell>
        </row>
        <row r="6421">
          <cell r="A6421">
            <v>225</v>
          </cell>
          <cell r="B6421">
            <v>1</v>
          </cell>
          <cell r="C6421" t="str">
            <v>118169</v>
          </cell>
          <cell r="D6421" t="str">
            <v>225-1</v>
          </cell>
          <cell r="E6421" t="str">
            <v>225-1-30213</v>
          </cell>
        </row>
        <row r="6421">
          <cell r="G6421" t="str">
            <v>2050201</v>
          </cell>
          <cell r="H6421" t="str">
            <v>30213</v>
          </cell>
          <cell r="I6421">
            <v>35.8328</v>
          </cell>
          <cell r="J6421" t="str">
            <v>深圳市福田区香域中央幼儿园</v>
          </cell>
        </row>
        <row r="6422">
          <cell r="A6422">
            <v>225</v>
          </cell>
          <cell r="B6422">
            <v>1</v>
          </cell>
          <cell r="C6422" t="str">
            <v>118169</v>
          </cell>
          <cell r="D6422" t="str">
            <v>225-1</v>
          </cell>
          <cell r="E6422" t="str">
            <v>225-1-30216</v>
          </cell>
        </row>
        <row r="6422">
          <cell r="G6422" t="str">
            <v>2050201</v>
          </cell>
          <cell r="H6422" t="str">
            <v>30216</v>
          </cell>
          <cell r="I6422">
            <v>1.2</v>
          </cell>
          <cell r="J6422" t="str">
            <v>深圳市福田区香域中央幼儿园</v>
          </cell>
        </row>
        <row r="6423">
          <cell r="A6423">
            <v>225</v>
          </cell>
          <cell r="B6423">
            <v>1</v>
          </cell>
          <cell r="C6423" t="str">
            <v>118169</v>
          </cell>
          <cell r="D6423" t="str">
            <v>225-1</v>
          </cell>
          <cell r="E6423" t="str">
            <v>225-1-30218</v>
          </cell>
        </row>
        <row r="6423">
          <cell r="G6423" t="str">
            <v>2050201</v>
          </cell>
          <cell r="H6423" t="str">
            <v>30218</v>
          </cell>
          <cell r="I6423">
            <v>14.6714</v>
          </cell>
          <cell r="J6423" t="str">
            <v>深圳市福田区香域中央幼儿园</v>
          </cell>
        </row>
        <row r="6424">
          <cell r="A6424">
            <v>225</v>
          </cell>
          <cell r="B6424">
            <v>1</v>
          </cell>
          <cell r="C6424" t="str">
            <v>118169</v>
          </cell>
          <cell r="D6424" t="str">
            <v>225-1</v>
          </cell>
          <cell r="E6424" t="str">
            <v>225-1-30226</v>
          </cell>
        </row>
        <row r="6424">
          <cell r="G6424" t="str">
            <v>2050201</v>
          </cell>
          <cell r="H6424" t="str">
            <v>30226</v>
          </cell>
          <cell r="I6424">
            <v>8.8</v>
          </cell>
          <cell r="J6424" t="str">
            <v>深圳市福田区香域中央幼儿园</v>
          </cell>
        </row>
        <row r="6425">
          <cell r="A6425">
            <v>225</v>
          </cell>
          <cell r="B6425">
            <v>1</v>
          </cell>
          <cell r="C6425" t="str">
            <v>118169</v>
          </cell>
          <cell r="D6425" t="str">
            <v>225-1</v>
          </cell>
          <cell r="E6425" t="str">
            <v>225-1-30227</v>
          </cell>
        </row>
        <row r="6425">
          <cell r="G6425" t="str">
            <v>2050201</v>
          </cell>
          <cell r="H6425" t="str">
            <v>30227</v>
          </cell>
          <cell r="I6425">
            <v>32.83</v>
          </cell>
          <cell r="J6425" t="str">
            <v>深圳市福田区香域中央幼儿园</v>
          </cell>
        </row>
        <row r="6426">
          <cell r="A6426">
            <v>225</v>
          </cell>
          <cell r="B6426">
            <v>1</v>
          </cell>
          <cell r="C6426" t="str">
            <v>118169</v>
          </cell>
          <cell r="D6426" t="str">
            <v>225-1</v>
          </cell>
          <cell r="E6426" t="str">
            <v>225-1-30228</v>
          </cell>
        </row>
        <row r="6426">
          <cell r="G6426" t="str">
            <v>2050201</v>
          </cell>
          <cell r="H6426" t="str">
            <v>30228</v>
          </cell>
          <cell r="I6426">
            <v>6.58812</v>
          </cell>
          <cell r="J6426" t="str">
            <v>深圳市福田区香域中央幼儿园</v>
          </cell>
        </row>
        <row r="6427">
          <cell r="A6427">
            <v>225</v>
          </cell>
          <cell r="B6427">
            <v>1</v>
          </cell>
          <cell r="C6427" t="str">
            <v>118169</v>
          </cell>
          <cell r="D6427" t="str">
            <v>225-1</v>
          </cell>
          <cell r="E6427" t="str">
            <v>225-1-30299</v>
          </cell>
        </row>
        <row r="6427">
          <cell r="G6427" t="str">
            <v>2050201</v>
          </cell>
          <cell r="H6427" t="str">
            <v>30299</v>
          </cell>
          <cell r="I6427">
            <v>22.20003</v>
          </cell>
          <cell r="J6427" t="str">
            <v>深圳市福田区香域中央幼儿园</v>
          </cell>
        </row>
        <row r="6428">
          <cell r="A6428">
            <v>225</v>
          </cell>
          <cell r="B6428">
            <v>1</v>
          </cell>
          <cell r="C6428" t="str">
            <v>118169</v>
          </cell>
          <cell r="D6428" t="str">
            <v>225-1</v>
          </cell>
          <cell r="E6428" t="str">
            <v>225-1-31002</v>
          </cell>
        </row>
        <row r="6428">
          <cell r="G6428" t="str">
            <v>2050201</v>
          </cell>
          <cell r="H6428" t="str">
            <v>31002</v>
          </cell>
          <cell r="I6428">
            <v>11.1254</v>
          </cell>
          <cell r="J6428" t="str">
            <v>深圳市福田区香域中央幼儿园</v>
          </cell>
        </row>
        <row r="6429">
          <cell r="A6429">
            <v>225</v>
          </cell>
          <cell r="B6429">
            <v>2</v>
          </cell>
          <cell r="C6429" t="str">
            <v>118169</v>
          </cell>
          <cell r="D6429" t="str">
            <v>225-2</v>
          </cell>
          <cell r="E6429" t="str">
            <v>225-2-30199</v>
          </cell>
        </row>
        <row r="6429">
          <cell r="G6429" t="str">
            <v>2080505</v>
          </cell>
          <cell r="H6429" t="str">
            <v>30199</v>
          </cell>
          <cell r="I6429">
            <v>70.3626</v>
          </cell>
          <cell r="J6429" t="str">
            <v>深圳市福田区香域中央幼儿园</v>
          </cell>
        </row>
        <row r="6430">
          <cell r="A6430">
            <v>225</v>
          </cell>
          <cell r="B6430">
            <v>3</v>
          </cell>
          <cell r="C6430" t="str">
            <v>118169</v>
          </cell>
          <cell r="D6430" t="str">
            <v>225-3</v>
          </cell>
          <cell r="E6430" t="str">
            <v>225-3-30199</v>
          </cell>
        </row>
        <row r="6430">
          <cell r="G6430" t="str">
            <v>2101102</v>
          </cell>
          <cell r="H6430" t="str">
            <v>30199</v>
          </cell>
          <cell r="I6430">
            <v>27.7578</v>
          </cell>
          <cell r="J6430" t="str">
            <v>深圳市福田区香域中央幼儿园</v>
          </cell>
        </row>
        <row r="6431">
          <cell r="A6431">
            <v>225</v>
          </cell>
          <cell r="B6431">
            <v>4</v>
          </cell>
          <cell r="C6431" t="str">
            <v>118169</v>
          </cell>
          <cell r="D6431" t="str">
            <v>225-4</v>
          </cell>
          <cell r="E6431" t="str">
            <v>225-4-30113</v>
          </cell>
        </row>
        <row r="6431">
          <cell r="G6431" t="str">
            <v>2210201</v>
          </cell>
          <cell r="H6431" t="str">
            <v>30113</v>
          </cell>
          <cell r="I6431">
            <v>54.4032</v>
          </cell>
          <cell r="J6431" t="str">
            <v>深圳市福田区香域中央幼儿园</v>
          </cell>
        </row>
        <row r="6432">
          <cell r="A6432">
            <v>226</v>
          </cell>
          <cell r="B6432">
            <v>1</v>
          </cell>
          <cell r="C6432" t="str">
            <v>118156</v>
          </cell>
          <cell r="D6432" t="str">
            <v>226-1</v>
          </cell>
          <cell r="E6432" t="str">
            <v>226-1-30199</v>
          </cell>
        </row>
        <row r="6432">
          <cell r="G6432" t="str">
            <v>2050201</v>
          </cell>
          <cell r="H6432" t="str">
            <v>30199</v>
          </cell>
          <cell r="I6432">
            <v>612</v>
          </cell>
          <cell r="J6432" t="str">
            <v>深圳市福田区翠海幼儿园</v>
          </cell>
        </row>
        <row r="6433">
          <cell r="A6433">
            <v>226</v>
          </cell>
          <cell r="B6433">
            <v>1</v>
          </cell>
          <cell r="C6433" t="str">
            <v>118156</v>
          </cell>
          <cell r="D6433" t="str">
            <v>226-1</v>
          </cell>
          <cell r="E6433" t="str">
            <v>226-1-30201</v>
          </cell>
        </row>
        <row r="6433">
          <cell r="G6433" t="str">
            <v>2050201</v>
          </cell>
          <cell r="H6433" t="str">
            <v>30201</v>
          </cell>
          <cell r="I6433">
            <v>5.11711</v>
          </cell>
          <cell r="J6433" t="str">
            <v>深圳市福田区翠海幼儿园</v>
          </cell>
        </row>
        <row r="6434">
          <cell r="A6434">
            <v>226</v>
          </cell>
          <cell r="B6434">
            <v>1</v>
          </cell>
          <cell r="C6434" t="str">
            <v>118156</v>
          </cell>
          <cell r="D6434" t="str">
            <v>226-1</v>
          </cell>
          <cell r="E6434" t="str">
            <v>226-1-30205</v>
          </cell>
        </row>
        <row r="6434">
          <cell r="G6434" t="str">
            <v>2050201</v>
          </cell>
          <cell r="H6434" t="str">
            <v>30205</v>
          </cell>
          <cell r="I6434">
            <v>6.5</v>
          </cell>
          <cell r="J6434" t="str">
            <v>深圳市福田区翠海幼儿园</v>
          </cell>
        </row>
        <row r="6435">
          <cell r="A6435">
            <v>226</v>
          </cell>
          <cell r="B6435">
            <v>1</v>
          </cell>
          <cell r="C6435" t="str">
            <v>118156</v>
          </cell>
          <cell r="D6435" t="str">
            <v>226-1</v>
          </cell>
          <cell r="E6435" t="str">
            <v>226-1-30206</v>
          </cell>
        </row>
        <row r="6435">
          <cell r="G6435" t="str">
            <v>2050201</v>
          </cell>
          <cell r="H6435" t="str">
            <v>30206</v>
          </cell>
          <cell r="I6435">
            <v>9</v>
          </cell>
          <cell r="J6435" t="str">
            <v>深圳市福田区翠海幼儿园</v>
          </cell>
        </row>
        <row r="6436">
          <cell r="A6436">
            <v>226</v>
          </cell>
          <cell r="B6436">
            <v>1</v>
          </cell>
          <cell r="C6436" t="str">
            <v>118156</v>
          </cell>
          <cell r="D6436" t="str">
            <v>226-1</v>
          </cell>
          <cell r="E6436" t="str">
            <v>226-1-30207</v>
          </cell>
        </row>
        <row r="6436">
          <cell r="G6436" t="str">
            <v>2050201</v>
          </cell>
          <cell r="H6436" t="str">
            <v>30207</v>
          </cell>
          <cell r="I6436">
            <v>1</v>
          </cell>
          <cell r="J6436" t="str">
            <v>深圳市福田区翠海幼儿园</v>
          </cell>
        </row>
        <row r="6437">
          <cell r="A6437">
            <v>226</v>
          </cell>
          <cell r="B6437">
            <v>1</v>
          </cell>
          <cell r="C6437" t="str">
            <v>118156</v>
          </cell>
          <cell r="D6437" t="str">
            <v>226-1</v>
          </cell>
          <cell r="E6437" t="str">
            <v>226-1-30209</v>
          </cell>
        </row>
        <row r="6437">
          <cell r="G6437" t="str">
            <v>2050201</v>
          </cell>
          <cell r="H6437" t="str">
            <v>30209</v>
          </cell>
          <cell r="I6437">
            <v>9.32296</v>
          </cell>
          <cell r="J6437" t="str">
            <v>深圳市福田区翠海幼儿园</v>
          </cell>
        </row>
        <row r="6438">
          <cell r="A6438">
            <v>226</v>
          </cell>
          <cell r="B6438">
            <v>1</v>
          </cell>
          <cell r="C6438" t="str">
            <v>118156</v>
          </cell>
          <cell r="D6438" t="str">
            <v>226-1</v>
          </cell>
          <cell r="E6438" t="str">
            <v>226-1-30213</v>
          </cell>
        </row>
        <row r="6438">
          <cell r="G6438" t="str">
            <v>2050201</v>
          </cell>
          <cell r="H6438" t="str">
            <v>30213</v>
          </cell>
          <cell r="I6438">
            <v>36.70359</v>
          </cell>
          <cell r="J6438" t="str">
            <v>深圳市福田区翠海幼儿园</v>
          </cell>
        </row>
        <row r="6439">
          <cell r="A6439">
            <v>226</v>
          </cell>
          <cell r="B6439">
            <v>1</v>
          </cell>
          <cell r="C6439" t="str">
            <v>118156</v>
          </cell>
          <cell r="D6439" t="str">
            <v>226-1</v>
          </cell>
          <cell r="E6439" t="str">
            <v>226-1-30216</v>
          </cell>
        </row>
        <row r="6439">
          <cell r="G6439" t="str">
            <v>2050201</v>
          </cell>
          <cell r="H6439" t="str">
            <v>30216</v>
          </cell>
          <cell r="I6439">
            <v>5.5</v>
          </cell>
          <cell r="J6439" t="str">
            <v>深圳市福田区翠海幼儿园</v>
          </cell>
        </row>
        <row r="6440">
          <cell r="A6440">
            <v>226</v>
          </cell>
          <cell r="B6440">
            <v>1</v>
          </cell>
          <cell r="C6440" t="str">
            <v>118156</v>
          </cell>
          <cell r="D6440" t="str">
            <v>226-1</v>
          </cell>
          <cell r="E6440" t="str">
            <v>226-1-30218</v>
          </cell>
        </row>
        <row r="6440">
          <cell r="G6440" t="str">
            <v>2050201</v>
          </cell>
          <cell r="H6440" t="str">
            <v>30218</v>
          </cell>
          <cell r="I6440">
            <v>28.62</v>
          </cell>
          <cell r="J6440" t="str">
            <v>深圳市福田区翠海幼儿园</v>
          </cell>
        </row>
        <row r="6441">
          <cell r="A6441">
            <v>226</v>
          </cell>
          <cell r="B6441">
            <v>1</v>
          </cell>
          <cell r="C6441" t="str">
            <v>118156</v>
          </cell>
          <cell r="D6441" t="str">
            <v>226-1</v>
          </cell>
          <cell r="E6441" t="str">
            <v>226-1-30226</v>
          </cell>
        </row>
        <row r="6441">
          <cell r="G6441" t="str">
            <v>2050201</v>
          </cell>
          <cell r="H6441" t="str">
            <v>30226</v>
          </cell>
          <cell r="I6441">
            <v>15.358</v>
          </cell>
          <cell r="J6441" t="str">
            <v>深圳市福田区翠海幼儿园</v>
          </cell>
        </row>
        <row r="6442">
          <cell r="A6442">
            <v>226</v>
          </cell>
          <cell r="B6442">
            <v>1</v>
          </cell>
          <cell r="C6442" t="str">
            <v>118156</v>
          </cell>
          <cell r="D6442" t="str">
            <v>226-1</v>
          </cell>
          <cell r="E6442" t="str">
            <v>226-1-30227</v>
          </cell>
        </row>
        <row r="6442">
          <cell r="G6442" t="str">
            <v>2050201</v>
          </cell>
          <cell r="H6442" t="str">
            <v>30227</v>
          </cell>
          <cell r="I6442">
            <v>30.93</v>
          </cell>
          <cell r="J6442" t="str">
            <v>深圳市福田区翠海幼儿园</v>
          </cell>
        </row>
        <row r="6443">
          <cell r="A6443">
            <v>226</v>
          </cell>
          <cell r="B6443">
            <v>1</v>
          </cell>
          <cell r="C6443" t="str">
            <v>118156</v>
          </cell>
          <cell r="D6443" t="str">
            <v>226-1</v>
          </cell>
          <cell r="E6443" t="str">
            <v>226-1-30228</v>
          </cell>
        </row>
        <row r="6443">
          <cell r="G6443" t="str">
            <v>2050201</v>
          </cell>
          <cell r="H6443" t="str">
            <v>30228</v>
          </cell>
          <cell r="I6443">
            <v>8.55204</v>
          </cell>
          <cell r="J6443" t="str">
            <v>深圳市福田区翠海幼儿园</v>
          </cell>
        </row>
        <row r="6444">
          <cell r="A6444">
            <v>226</v>
          </cell>
          <cell r="B6444">
            <v>1</v>
          </cell>
          <cell r="C6444" t="str">
            <v>118156</v>
          </cell>
          <cell r="D6444" t="str">
            <v>226-1</v>
          </cell>
          <cell r="E6444" t="str">
            <v>226-1-30299</v>
          </cell>
        </row>
        <row r="6444">
          <cell r="G6444" t="str">
            <v>2050201</v>
          </cell>
          <cell r="H6444" t="str">
            <v>30299</v>
          </cell>
          <cell r="I6444">
            <v>38.3</v>
          </cell>
          <cell r="J6444" t="str">
            <v>深圳市福田区翠海幼儿园</v>
          </cell>
        </row>
        <row r="6445">
          <cell r="A6445">
            <v>226</v>
          </cell>
          <cell r="B6445">
            <v>1</v>
          </cell>
          <cell r="C6445" t="str">
            <v>118156</v>
          </cell>
          <cell r="D6445" t="str">
            <v>226-1</v>
          </cell>
          <cell r="E6445" t="str">
            <v>226-1-31002</v>
          </cell>
        </row>
        <row r="6445">
          <cell r="G6445" t="str">
            <v>2050201</v>
          </cell>
          <cell r="H6445" t="str">
            <v>31002</v>
          </cell>
          <cell r="I6445">
            <v>7.0963</v>
          </cell>
          <cell r="J6445" t="str">
            <v>深圳市福田区翠海幼儿园</v>
          </cell>
        </row>
        <row r="6446">
          <cell r="A6446">
            <v>226</v>
          </cell>
          <cell r="B6446">
            <v>2</v>
          </cell>
          <cell r="C6446" t="str">
            <v>118156</v>
          </cell>
          <cell r="D6446" t="str">
            <v>226-2</v>
          </cell>
          <cell r="E6446" t="str">
            <v>226-2-30199</v>
          </cell>
        </row>
        <row r="6446">
          <cell r="G6446" t="str">
            <v>2080505</v>
          </cell>
          <cell r="H6446" t="str">
            <v>30199</v>
          </cell>
          <cell r="I6446">
            <v>70</v>
          </cell>
          <cell r="J6446" t="str">
            <v>深圳市福田区翠海幼儿园</v>
          </cell>
        </row>
        <row r="6447">
          <cell r="A6447">
            <v>226</v>
          </cell>
          <cell r="B6447">
            <v>3</v>
          </cell>
          <cell r="C6447" t="str">
            <v>118156</v>
          </cell>
          <cell r="D6447" t="str">
            <v>226-3</v>
          </cell>
          <cell r="E6447" t="str">
            <v>226-3-30199</v>
          </cell>
        </row>
        <row r="6447">
          <cell r="G6447" t="str">
            <v>2101102</v>
          </cell>
          <cell r="H6447" t="str">
            <v>30199</v>
          </cell>
          <cell r="I6447">
            <v>31</v>
          </cell>
          <cell r="J6447" t="str">
            <v>深圳市福田区翠海幼儿园</v>
          </cell>
        </row>
        <row r="6448">
          <cell r="A6448">
            <v>226</v>
          </cell>
          <cell r="B6448">
            <v>4</v>
          </cell>
          <cell r="C6448" t="str">
            <v>118156</v>
          </cell>
          <cell r="D6448" t="str">
            <v>226-4</v>
          </cell>
          <cell r="E6448" t="str">
            <v>226-4-30113</v>
          </cell>
        </row>
        <row r="6448">
          <cell r="G6448" t="str">
            <v>2210201</v>
          </cell>
          <cell r="H6448" t="str">
            <v>30113</v>
          </cell>
          <cell r="I6448">
            <v>57</v>
          </cell>
          <cell r="J6448" t="str">
            <v>深圳市福田区翠海幼儿园</v>
          </cell>
        </row>
        <row r="6449">
          <cell r="A6449">
            <v>227</v>
          </cell>
          <cell r="B6449">
            <v>1</v>
          </cell>
          <cell r="C6449" t="str">
            <v>118108</v>
          </cell>
          <cell r="D6449" t="str">
            <v>227-1</v>
          </cell>
          <cell r="E6449" t="str">
            <v>227-1-30199</v>
          </cell>
        </row>
        <row r="6449">
          <cell r="G6449" t="str">
            <v>2050201</v>
          </cell>
          <cell r="H6449" t="str">
            <v>30199</v>
          </cell>
          <cell r="I6449">
            <v>292.8</v>
          </cell>
          <cell r="J6449" t="str">
            <v>深圳市福田区第九幼儿园</v>
          </cell>
        </row>
        <row r="6450">
          <cell r="A6450">
            <v>227</v>
          </cell>
          <cell r="B6450">
            <v>1</v>
          </cell>
          <cell r="C6450" t="str">
            <v>118108</v>
          </cell>
          <cell r="D6450" t="str">
            <v>227-1</v>
          </cell>
          <cell r="E6450" t="str">
            <v>227-1-30201</v>
          </cell>
        </row>
        <row r="6450">
          <cell r="G6450" t="str">
            <v>2050201</v>
          </cell>
          <cell r="H6450" t="str">
            <v>30201</v>
          </cell>
          <cell r="I6450">
            <v>5</v>
          </cell>
          <cell r="J6450" t="str">
            <v>深圳市福田区第九幼儿园</v>
          </cell>
        </row>
        <row r="6451">
          <cell r="A6451">
            <v>227</v>
          </cell>
          <cell r="B6451">
            <v>1</v>
          </cell>
          <cell r="C6451" t="str">
            <v>118108</v>
          </cell>
          <cell r="D6451" t="str">
            <v>227-1</v>
          </cell>
          <cell r="E6451" t="str">
            <v>227-1-30205</v>
          </cell>
        </row>
        <row r="6451">
          <cell r="G6451" t="str">
            <v>2050201</v>
          </cell>
          <cell r="H6451" t="str">
            <v>30205</v>
          </cell>
          <cell r="I6451">
            <v>0.5</v>
          </cell>
          <cell r="J6451" t="str">
            <v>深圳市福田区第九幼儿园</v>
          </cell>
        </row>
        <row r="6452">
          <cell r="A6452">
            <v>227</v>
          </cell>
          <cell r="B6452">
            <v>1</v>
          </cell>
          <cell r="C6452" t="str">
            <v>118108</v>
          </cell>
          <cell r="D6452" t="str">
            <v>227-1</v>
          </cell>
          <cell r="E6452" t="str">
            <v>227-1-30206</v>
          </cell>
        </row>
        <row r="6452">
          <cell r="G6452" t="str">
            <v>2050201</v>
          </cell>
          <cell r="H6452" t="str">
            <v>30206</v>
          </cell>
          <cell r="I6452">
            <v>14</v>
          </cell>
          <cell r="J6452" t="str">
            <v>深圳市福田区第九幼儿园</v>
          </cell>
        </row>
        <row r="6453">
          <cell r="A6453">
            <v>227</v>
          </cell>
          <cell r="B6453">
            <v>1</v>
          </cell>
          <cell r="C6453" t="str">
            <v>118108</v>
          </cell>
          <cell r="D6453" t="str">
            <v>227-1</v>
          </cell>
          <cell r="E6453" t="str">
            <v>227-1-30207</v>
          </cell>
        </row>
        <row r="6453">
          <cell r="G6453" t="str">
            <v>2050201</v>
          </cell>
          <cell r="H6453" t="str">
            <v>30207</v>
          </cell>
          <cell r="I6453">
            <v>0.5</v>
          </cell>
          <cell r="J6453" t="str">
            <v>深圳市福田区第九幼儿园</v>
          </cell>
        </row>
        <row r="6454">
          <cell r="A6454">
            <v>227</v>
          </cell>
          <cell r="B6454">
            <v>1</v>
          </cell>
          <cell r="C6454" t="str">
            <v>118108</v>
          </cell>
          <cell r="D6454" t="str">
            <v>227-1</v>
          </cell>
          <cell r="E6454" t="str">
            <v>227-1-30213</v>
          </cell>
        </row>
        <row r="6454">
          <cell r="G6454" t="str">
            <v>2050201</v>
          </cell>
          <cell r="H6454" t="str">
            <v>30213</v>
          </cell>
          <cell r="I6454">
            <v>10</v>
          </cell>
          <cell r="J6454" t="str">
            <v>深圳市福田区第九幼儿园</v>
          </cell>
        </row>
        <row r="6455">
          <cell r="A6455">
            <v>227</v>
          </cell>
          <cell r="B6455">
            <v>1</v>
          </cell>
          <cell r="C6455" t="str">
            <v>118108</v>
          </cell>
          <cell r="D6455" t="str">
            <v>227-1</v>
          </cell>
          <cell r="E6455" t="str">
            <v>227-1-30216</v>
          </cell>
        </row>
        <row r="6455">
          <cell r="G6455" t="str">
            <v>2050201</v>
          </cell>
          <cell r="H6455" t="str">
            <v>30216</v>
          </cell>
          <cell r="I6455">
            <v>10</v>
          </cell>
          <cell r="J6455" t="str">
            <v>深圳市福田区第九幼儿园</v>
          </cell>
        </row>
        <row r="6456">
          <cell r="A6456">
            <v>227</v>
          </cell>
          <cell r="B6456">
            <v>1</v>
          </cell>
          <cell r="C6456" t="str">
            <v>118108</v>
          </cell>
          <cell r="D6456" t="str">
            <v>227-1</v>
          </cell>
          <cell r="E6456" t="str">
            <v>227-1-30218</v>
          </cell>
        </row>
        <row r="6456">
          <cell r="G6456" t="str">
            <v>2050201</v>
          </cell>
          <cell r="H6456" t="str">
            <v>30218</v>
          </cell>
          <cell r="I6456">
            <v>10</v>
          </cell>
          <cell r="J6456" t="str">
            <v>深圳市福田区第九幼儿园</v>
          </cell>
        </row>
        <row r="6457">
          <cell r="A6457">
            <v>227</v>
          </cell>
          <cell r="B6457">
            <v>1</v>
          </cell>
          <cell r="C6457" t="str">
            <v>118108</v>
          </cell>
          <cell r="D6457" t="str">
            <v>227-1</v>
          </cell>
          <cell r="E6457" t="str">
            <v>227-1-30226</v>
          </cell>
        </row>
        <row r="6457">
          <cell r="G6457" t="str">
            <v>2050201</v>
          </cell>
          <cell r="H6457" t="str">
            <v>30226</v>
          </cell>
          <cell r="I6457">
            <v>3</v>
          </cell>
          <cell r="J6457" t="str">
            <v>深圳市福田区第九幼儿园</v>
          </cell>
        </row>
        <row r="6458">
          <cell r="A6458">
            <v>227</v>
          </cell>
          <cell r="B6458">
            <v>1</v>
          </cell>
          <cell r="C6458" t="str">
            <v>118108</v>
          </cell>
          <cell r="D6458" t="str">
            <v>227-1</v>
          </cell>
          <cell r="E6458" t="str">
            <v>227-1-30228</v>
          </cell>
        </row>
        <row r="6458">
          <cell r="G6458" t="str">
            <v>2050201</v>
          </cell>
          <cell r="H6458" t="str">
            <v>30228</v>
          </cell>
          <cell r="I6458">
            <v>5</v>
          </cell>
          <cell r="J6458" t="str">
            <v>深圳市福田区第九幼儿园</v>
          </cell>
        </row>
        <row r="6459">
          <cell r="A6459">
            <v>227</v>
          </cell>
          <cell r="B6459">
            <v>1</v>
          </cell>
          <cell r="C6459" t="str">
            <v>118108</v>
          </cell>
          <cell r="D6459" t="str">
            <v>227-1</v>
          </cell>
          <cell r="E6459" t="str">
            <v>227-1-30299</v>
          </cell>
        </row>
        <row r="6459">
          <cell r="G6459" t="str">
            <v>2050201</v>
          </cell>
          <cell r="H6459" t="str">
            <v>30299</v>
          </cell>
          <cell r="I6459">
            <v>41</v>
          </cell>
          <cell r="J6459" t="str">
            <v>深圳市福田区第九幼儿园</v>
          </cell>
        </row>
        <row r="6460">
          <cell r="A6460">
            <v>227</v>
          </cell>
          <cell r="B6460">
            <v>1</v>
          </cell>
          <cell r="C6460" t="str">
            <v>118108</v>
          </cell>
          <cell r="D6460" t="str">
            <v>227-1</v>
          </cell>
          <cell r="E6460" t="str">
            <v>227-1-31002</v>
          </cell>
        </row>
        <row r="6460">
          <cell r="G6460" t="str">
            <v>2050201</v>
          </cell>
          <cell r="H6460" t="str">
            <v>31002</v>
          </cell>
          <cell r="I6460">
            <v>2</v>
          </cell>
          <cell r="J6460" t="str">
            <v>深圳市福田区第九幼儿园</v>
          </cell>
        </row>
        <row r="6461">
          <cell r="A6461">
            <v>227</v>
          </cell>
          <cell r="B6461">
            <v>2</v>
          </cell>
          <cell r="C6461" t="str">
            <v>118108</v>
          </cell>
          <cell r="D6461" t="str">
            <v>227-2</v>
          </cell>
          <cell r="E6461" t="str">
            <v>227-2-30199</v>
          </cell>
        </row>
        <row r="6461">
          <cell r="G6461" t="str">
            <v>2080505</v>
          </cell>
          <cell r="H6461" t="str">
            <v>30199</v>
          </cell>
          <cell r="I6461">
            <v>52</v>
          </cell>
          <cell r="J6461" t="str">
            <v>深圳市福田区第九幼儿园</v>
          </cell>
        </row>
        <row r="6462">
          <cell r="A6462">
            <v>227</v>
          </cell>
          <cell r="B6462">
            <v>3</v>
          </cell>
          <cell r="C6462" t="str">
            <v>118108</v>
          </cell>
          <cell r="D6462" t="str">
            <v>227-3</v>
          </cell>
          <cell r="E6462" t="str">
            <v>227-3-30199</v>
          </cell>
        </row>
        <row r="6462">
          <cell r="G6462" t="str">
            <v>2101102</v>
          </cell>
          <cell r="H6462" t="str">
            <v>30199</v>
          </cell>
          <cell r="I6462">
            <v>5.2</v>
          </cell>
          <cell r="J6462" t="str">
            <v>深圳市福田区第九幼儿园</v>
          </cell>
        </row>
        <row r="6463">
          <cell r="A6463">
            <v>227</v>
          </cell>
          <cell r="B6463">
            <v>4</v>
          </cell>
          <cell r="C6463" t="str">
            <v>118108</v>
          </cell>
          <cell r="D6463" t="str">
            <v>227-4</v>
          </cell>
          <cell r="E6463" t="str">
            <v>227-4-30113</v>
          </cell>
        </row>
        <row r="6463">
          <cell r="G6463" t="str">
            <v>2210201</v>
          </cell>
          <cell r="H6463" t="str">
            <v>30113</v>
          </cell>
          <cell r="I6463">
            <v>35</v>
          </cell>
          <cell r="J6463" t="str">
            <v>深圳市福田区第九幼儿园</v>
          </cell>
        </row>
        <row r="6464">
          <cell r="A6464">
            <v>228</v>
          </cell>
          <cell r="B6464">
            <v>1</v>
          </cell>
          <cell r="C6464" t="str">
            <v>118147</v>
          </cell>
          <cell r="D6464" t="str">
            <v>228-1</v>
          </cell>
          <cell r="E6464" t="str">
            <v>228-1-30199</v>
          </cell>
        </row>
        <row r="6464">
          <cell r="G6464" t="str">
            <v>2050201</v>
          </cell>
          <cell r="H6464" t="str">
            <v>30199</v>
          </cell>
          <cell r="I6464">
            <v>570</v>
          </cell>
          <cell r="J6464" t="str">
            <v>深圳市福田区外国语学校北校区附属幼儿园</v>
          </cell>
        </row>
        <row r="6465">
          <cell r="A6465">
            <v>228</v>
          </cell>
          <cell r="B6465">
            <v>1</v>
          </cell>
          <cell r="C6465" t="str">
            <v>118147</v>
          </cell>
          <cell r="D6465" t="str">
            <v>228-1</v>
          </cell>
          <cell r="E6465" t="str">
            <v>228-1-30201</v>
          </cell>
        </row>
        <row r="6465">
          <cell r="G6465" t="str">
            <v>2050201</v>
          </cell>
          <cell r="H6465" t="str">
            <v>30201</v>
          </cell>
          <cell r="I6465">
            <v>0.26</v>
          </cell>
          <cell r="J6465" t="str">
            <v>深圳市福田区外国语学校北校区附属幼儿园</v>
          </cell>
        </row>
        <row r="6466">
          <cell r="A6466">
            <v>228</v>
          </cell>
          <cell r="B6466">
            <v>1</v>
          </cell>
          <cell r="C6466" t="str">
            <v>118147</v>
          </cell>
          <cell r="D6466" t="str">
            <v>228-1</v>
          </cell>
          <cell r="E6466" t="str">
            <v>228-1-30205</v>
          </cell>
        </row>
        <row r="6466">
          <cell r="G6466" t="str">
            <v>2050201</v>
          </cell>
          <cell r="H6466" t="str">
            <v>30205</v>
          </cell>
          <cell r="I6466">
            <v>8.74</v>
          </cell>
          <cell r="J6466" t="str">
            <v>深圳市福田区外国语学校北校区附属幼儿园</v>
          </cell>
        </row>
        <row r="6467">
          <cell r="A6467">
            <v>228</v>
          </cell>
          <cell r="B6467">
            <v>1</v>
          </cell>
          <cell r="C6467" t="str">
            <v>118147</v>
          </cell>
          <cell r="D6467" t="str">
            <v>228-1</v>
          </cell>
          <cell r="E6467" t="str">
            <v>228-1-30206</v>
          </cell>
        </row>
        <row r="6467">
          <cell r="G6467" t="str">
            <v>2050201</v>
          </cell>
          <cell r="H6467" t="str">
            <v>30206</v>
          </cell>
          <cell r="I6467">
            <v>12.004</v>
          </cell>
          <cell r="J6467" t="str">
            <v>深圳市福田区外国语学校北校区附属幼儿园</v>
          </cell>
        </row>
        <row r="6468">
          <cell r="A6468">
            <v>228</v>
          </cell>
          <cell r="B6468">
            <v>1</v>
          </cell>
          <cell r="C6468" t="str">
            <v>118147</v>
          </cell>
          <cell r="D6468" t="str">
            <v>228-1</v>
          </cell>
          <cell r="E6468" t="str">
            <v>228-1-30207</v>
          </cell>
        </row>
        <row r="6468">
          <cell r="G6468" t="str">
            <v>2050201</v>
          </cell>
          <cell r="H6468" t="str">
            <v>30207</v>
          </cell>
          <cell r="I6468">
            <v>1.32</v>
          </cell>
          <cell r="J6468" t="str">
            <v>深圳市福田区外国语学校北校区附属幼儿园</v>
          </cell>
        </row>
        <row r="6469">
          <cell r="A6469">
            <v>228</v>
          </cell>
          <cell r="B6469">
            <v>1</v>
          </cell>
          <cell r="C6469" t="str">
            <v>118147</v>
          </cell>
          <cell r="D6469" t="str">
            <v>228-1</v>
          </cell>
          <cell r="E6469" t="str">
            <v>228-1-30209</v>
          </cell>
        </row>
        <row r="6469">
          <cell r="G6469" t="str">
            <v>2050201</v>
          </cell>
          <cell r="H6469" t="str">
            <v>30209</v>
          </cell>
          <cell r="I6469">
            <v>5.92</v>
          </cell>
          <cell r="J6469" t="str">
            <v>深圳市福田区外国语学校北校区附属幼儿园</v>
          </cell>
        </row>
        <row r="6470">
          <cell r="A6470">
            <v>228</v>
          </cell>
          <cell r="B6470">
            <v>1</v>
          </cell>
          <cell r="C6470" t="str">
            <v>118147</v>
          </cell>
          <cell r="D6470" t="str">
            <v>228-1</v>
          </cell>
          <cell r="E6470" t="str">
            <v>228-1-30213</v>
          </cell>
        </row>
        <row r="6470">
          <cell r="G6470" t="str">
            <v>2050201</v>
          </cell>
          <cell r="H6470" t="str">
            <v>30213</v>
          </cell>
          <cell r="I6470">
            <v>26</v>
          </cell>
          <cell r="J6470" t="str">
            <v>深圳市福田区外国语学校北校区附属幼儿园</v>
          </cell>
        </row>
        <row r="6471">
          <cell r="A6471">
            <v>228</v>
          </cell>
          <cell r="B6471">
            <v>1</v>
          </cell>
          <cell r="C6471" t="str">
            <v>118147</v>
          </cell>
          <cell r="D6471" t="str">
            <v>228-1</v>
          </cell>
          <cell r="E6471" t="str">
            <v>228-1-30216</v>
          </cell>
        </row>
        <row r="6471">
          <cell r="G6471" t="str">
            <v>2050201</v>
          </cell>
          <cell r="H6471" t="str">
            <v>30216</v>
          </cell>
          <cell r="I6471">
            <v>4</v>
          </cell>
          <cell r="J6471" t="str">
            <v>深圳市福田区外国语学校北校区附属幼儿园</v>
          </cell>
        </row>
        <row r="6472">
          <cell r="A6472">
            <v>228</v>
          </cell>
          <cell r="B6472">
            <v>1</v>
          </cell>
          <cell r="C6472" t="str">
            <v>118147</v>
          </cell>
          <cell r="D6472" t="str">
            <v>228-1</v>
          </cell>
          <cell r="E6472" t="str">
            <v>228-1-30218</v>
          </cell>
        </row>
        <row r="6472">
          <cell r="G6472" t="str">
            <v>2050201</v>
          </cell>
          <cell r="H6472" t="str">
            <v>30218</v>
          </cell>
          <cell r="I6472">
            <v>13</v>
          </cell>
          <cell r="J6472" t="str">
            <v>深圳市福田区外国语学校北校区附属幼儿园</v>
          </cell>
        </row>
        <row r="6473">
          <cell r="A6473">
            <v>228</v>
          </cell>
          <cell r="B6473">
            <v>1</v>
          </cell>
          <cell r="C6473" t="str">
            <v>118147</v>
          </cell>
          <cell r="D6473" t="str">
            <v>228-1</v>
          </cell>
          <cell r="E6473" t="str">
            <v>228-1-30227</v>
          </cell>
        </row>
        <row r="6473">
          <cell r="G6473" t="str">
            <v>2050201</v>
          </cell>
          <cell r="H6473" t="str">
            <v>30227</v>
          </cell>
          <cell r="I6473">
            <v>27.88</v>
          </cell>
          <cell r="J6473" t="str">
            <v>深圳市福田区外国语学校北校区附属幼儿园</v>
          </cell>
        </row>
        <row r="6474">
          <cell r="A6474">
            <v>228</v>
          </cell>
          <cell r="B6474">
            <v>1</v>
          </cell>
          <cell r="C6474" t="str">
            <v>118147</v>
          </cell>
          <cell r="D6474" t="str">
            <v>228-1</v>
          </cell>
          <cell r="E6474" t="str">
            <v>228-1-30228</v>
          </cell>
        </row>
        <row r="6474">
          <cell r="G6474" t="str">
            <v>2050201</v>
          </cell>
          <cell r="H6474" t="str">
            <v>30228</v>
          </cell>
          <cell r="I6474">
            <v>8.736</v>
          </cell>
          <cell r="J6474" t="str">
            <v>深圳市福田区外国语学校北校区附属幼儿园</v>
          </cell>
        </row>
        <row r="6475">
          <cell r="A6475">
            <v>228</v>
          </cell>
          <cell r="B6475">
            <v>1</v>
          </cell>
          <cell r="C6475" t="str">
            <v>118147</v>
          </cell>
          <cell r="D6475" t="str">
            <v>228-1</v>
          </cell>
          <cell r="E6475" t="str">
            <v>228-1-30299</v>
          </cell>
        </row>
        <row r="6475">
          <cell r="G6475" t="str">
            <v>2050201</v>
          </cell>
          <cell r="H6475" t="str">
            <v>30299</v>
          </cell>
          <cell r="I6475">
            <v>90.84</v>
          </cell>
          <cell r="J6475" t="str">
            <v>深圳市福田区外国语学校北校区附属幼儿园</v>
          </cell>
        </row>
        <row r="6476">
          <cell r="A6476">
            <v>228</v>
          </cell>
          <cell r="B6476">
            <v>1</v>
          </cell>
          <cell r="C6476" t="str">
            <v>118147</v>
          </cell>
          <cell r="D6476" t="str">
            <v>228-1</v>
          </cell>
          <cell r="E6476" t="str">
            <v>228-1-31002</v>
          </cell>
        </row>
        <row r="6476">
          <cell r="G6476" t="str">
            <v>2050201</v>
          </cell>
          <cell r="H6476" t="str">
            <v>31002</v>
          </cell>
          <cell r="I6476">
            <v>1.3</v>
          </cell>
          <cell r="J6476" t="str">
            <v>深圳市福田区外国语学校北校区附属幼儿园</v>
          </cell>
        </row>
        <row r="6477">
          <cell r="A6477">
            <v>228</v>
          </cell>
          <cell r="B6477">
            <v>1</v>
          </cell>
          <cell r="C6477" t="str">
            <v>118147</v>
          </cell>
          <cell r="D6477" t="str">
            <v>228-1</v>
          </cell>
          <cell r="E6477" t="str">
            <v>228-1-31099</v>
          </cell>
        </row>
        <row r="6477">
          <cell r="G6477" t="str">
            <v>2050201</v>
          </cell>
          <cell r="H6477" t="str">
            <v>31099</v>
          </cell>
          <cell r="I6477">
            <v>2</v>
          </cell>
          <cell r="J6477" t="str">
            <v>深圳市福田区外国语学校北校区附属幼儿园</v>
          </cell>
        </row>
        <row r="6478">
          <cell r="A6478">
            <v>228</v>
          </cell>
          <cell r="B6478">
            <v>2</v>
          </cell>
          <cell r="C6478" t="str">
            <v>118147</v>
          </cell>
          <cell r="D6478" t="str">
            <v>228-2</v>
          </cell>
          <cell r="E6478" t="str">
            <v>228-2-30199</v>
          </cell>
        </row>
        <row r="6478">
          <cell r="G6478" t="str">
            <v>2080505</v>
          </cell>
          <cell r="H6478" t="str">
            <v>30199</v>
          </cell>
          <cell r="I6478">
            <v>90</v>
          </cell>
          <cell r="J6478" t="str">
            <v>深圳市福田区外国语学校北校区附属幼儿园</v>
          </cell>
        </row>
        <row r="6479">
          <cell r="A6479">
            <v>228</v>
          </cell>
          <cell r="B6479">
            <v>3</v>
          </cell>
          <cell r="C6479" t="str">
            <v>118147</v>
          </cell>
          <cell r="D6479" t="str">
            <v>228-3</v>
          </cell>
          <cell r="E6479" t="str">
            <v>228-3-30199</v>
          </cell>
        </row>
        <row r="6479">
          <cell r="G6479" t="str">
            <v>2101102</v>
          </cell>
          <cell r="H6479" t="str">
            <v>30199</v>
          </cell>
          <cell r="I6479">
            <v>38</v>
          </cell>
          <cell r="J6479" t="str">
            <v>深圳市福田区外国语学校北校区附属幼儿园</v>
          </cell>
        </row>
        <row r="6480">
          <cell r="A6480">
            <v>228</v>
          </cell>
          <cell r="B6480">
            <v>4</v>
          </cell>
          <cell r="C6480" t="str">
            <v>118147</v>
          </cell>
          <cell r="D6480" t="str">
            <v>228-4</v>
          </cell>
          <cell r="E6480" t="str">
            <v>228-4-30113</v>
          </cell>
        </row>
        <row r="6480">
          <cell r="G6480" t="str">
            <v>2210201</v>
          </cell>
          <cell r="H6480" t="str">
            <v>30113</v>
          </cell>
          <cell r="I6480">
            <v>72</v>
          </cell>
          <cell r="J6480" t="str">
            <v>深圳市福田区外国语学校北校区附属幼儿园</v>
          </cell>
        </row>
        <row r="6481">
          <cell r="A6481">
            <v>229</v>
          </cell>
          <cell r="B6481">
            <v>1</v>
          </cell>
          <cell r="C6481" t="str">
            <v>118116</v>
          </cell>
          <cell r="D6481" t="str">
            <v>229-1</v>
          </cell>
          <cell r="E6481" t="str">
            <v>229-1-30199</v>
          </cell>
        </row>
        <row r="6481">
          <cell r="G6481" t="str">
            <v>2050201</v>
          </cell>
          <cell r="H6481" t="str">
            <v>30199</v>
          </cell>
          <cell r="I6481">
            <v>486</v>
          </cell>
          <cell r="J6481" t="str">
            <v>深圳市福田区景龙小学附属幼儿园</v>
          </cell>
        </row>
        <row r="6482">
          <cell r="A6482">
            <v>229</v>
          </cell>
          <cell r="B6482">
            <v>1</v>
          </cell>
          <cell r="C6482" t="str">
            <v>118116</v>
          </cell>
          <cell r="D6482" t="str">
            <v>229-1</v>
          </cell>
          <cell r="E6482" t="str">
            <v>229-1-30201</v>
          </cell>
        </row>
        <row r="6482">
          <cell r="G6482" t="str">
            <v>2050201</v>
          </cell>
          <cell r="H6482" t="str">
            <v>30201</v>
          </cell>
          <cell r="I6482">
            <v>1</v>
          </cell>
          <cell r="J6482" t="str">
            <v>深圳市福田区景龙小学附属幼儿园</v>
          </cell>
        </row>
        <row r="6483">
          <cell r="A6483">
            <v>229</v>
          </cell>
          <cell r="B6483">
            <v>1</v>
          </cell>
          <cell r="C6483" t="str">
            <v>118116</v>
          </cell>
          <cell r="D6483" t="str">
            <v>229-1</v>
          </cell>
          <cell r="E6483" t="str">
            <v>229-1-30205</v>
          </cell>
        </row>
        <row r="6483">
          <cell r="G6483" t="str">
            <v>2050201</v>
          </cell>
          <cell r="H6483" t="str">
            <v>30205</v>
          </cell>
          <cell r="I6483">
            <v>2.4</v>
          </cell>
          <cell r="J6483" t="str">
            <v>深圳市福田区景龙小学附属幼儿园</v>
          </cell>
        </row>
        <row r="6484">
          <cell r="A6484">
            <v>229</v>
          </cell>
          <cell r="B6484">
            <v>1</v>
          </cell>
          <cell r="C6484" t="str">
            <v>118116</v>
          </cell>
          <cell r="D6484" t="str">
            <v>229-1</v>
          </cell>
          <cell r="E6484" t="str">
            <v>229-1-30206</v>
          </cell>
        </row>
        <row r="6484">
          <cell r="G6484" t="str">
            <v>2050201</v>
          </cell>
          <cell r="H6484" t="str">
            <v>30206</v>
          </cell>
          <cell r="I6484">
            <v>9.36</v>
          </cell>
          <cell r="J6484" t="str">
            <v>深圳市福田区景龙小学附属幼儿园</v>
          </cell>
        </row>
        <row r="6485">
          <cell r="A6485">
            <v>229</v>
          </cell>
          <cell r="B6485">
            <v>1</v>
          </cell>
          <cell r="C6485" t="str">
            <v>118116</v>
          </cell>
          <cell r="D6485" t="str">
            <v>229-1</v>
          </cell>
          <cell r="E6485" t="str">
            <v>229-1-30207</v>
          </cell>
        </row>
        <row r="6485">
          <cell r="G6485" t="str">
            <v>2050201</v>
          </cell>
          <cell r="H6485" t="str">
            <v>30207</v>
          </cell>
          <cell r="I6485">
            <v>0.8388</v>
          </cell>
          <cell r="J6485" t="str">
            <v>深圳市福田区景龙小学附属幼儿园</v>
          </cell>
        </row>
        <row r="6486">
          <cell r="A6486">
            <v>229</v>
          </cell>
          <cell r="B6486">
            <v>1</v>
          </cell>
          <cell r="C6486" t="str">
            <v>118116</v>
          </cell>
          <cell r="D6486" t="str">
            <v>229-1</v>
          </cell>
          <cell r="E6486" t="str">
            <v>229-1-30209</v>
          </cell>
        </row>
        <row r="6486">
          <cell r="G6486" t="str">
            <v>2050201</v>
          </cell>
          <cell r="H6486" t="str">
            <v>30209</v>
          </cell>
          <cell r="I6486">
            <v>9.68</v>
          </cell>
          <cell r="J6486" t="str">
            <v>深圳市福田区景龙小学附属幼儿园</v>
          </cell>
        </row>
        <row r="6487">
          <cell r="A6487">
            <v>229</v>
          </cell>
          <cell r="B6487">
            <v>1</v>
          </cell>
          <cell r="C6487" t="str">
            <v>118116</v>
          </cell>
          <cell r="D6487" t="str">
            <v>229-1</v>
          </cell>
          <cell r="E6487" t="str">
            <v>229-1-30211</v>
          </cell>
        </row>
        <row r="6487">
          <cell r="G6487" t="str">
            <v>2050201</v>
          </cell>
          <cell r="H6487" t="str">
            <v>30211</v>
          </cell>
          <cell r="I6487">
            <v>0.0001</v>
          </cell>
          <cell r="J6487" t="str">
            <v>深圳市福田区景龙小学附属幼儿园</v>
          </cell>
        </row>
        <row r="6488">
          <cell r="A6488">
            <v>229</v>
          </cell>
          <cell r="B6488">
            <v>1</v>
          </cell>
          <cell r="C6488" t="str">
            <v>118116</v>
          </cell>
          <cell r="D6488" t="str">
            <v>229-1</v>
          </cell>
          <cell r="E6488" t="str">
            <v>229-1-30213</v>
          </cell>
        </row>
        <row r="6488">
          <cell r="G6488" t="str">
            <v>2050201</v>
          </cell>
          <cell r="H6488" t="str">
            <v>30213</v>
          </cell>
          <cell r="I6488">
            <v>41</v>
          </cell>
          <cell r="J6488" t="str">
            <v>深圳市福田区景龙小学附属幼儿园</v>
          </cell>
        </row>
        <row r="6489">
          <cell r="A6489">
            <v>229</v>
          </cell>
          <cell r="B6489">
            <v>1</v>
          </cell>
          <cell r="C6489" t="str">
            <v>118116</v>
          </cell>
          <cell r="D6489" t="str">
            <v>229-1</v>
          </cell>
          <cell r="E6489" t="str">
            <v>229-1-30216</v>
          </cell>
        </row>
        <row r="6489">
          <cell r="G6489" t="str">
            <v>2050201</v>
          </cell>
          <cell r="H6489" t="str">
            <v>30216</v>
          </cell>
          <cell r="I6489">
            <v>1.4</v>
          </cell>
          <cell r="J6489" t="str">
            <v>深圳市福田区景龙小学附属幼儿园</v>
          </cell>
        </row>
        <row r="6490">
          <cell r="A6490">
            <v>229</v>
          </cell>
          <cell r="B6490">
            <v>1</v>
          </cell>
          <cell r="C6490" t="str">
            <v>118116</v>
          </cell>
          <cell r="D6490" t="str">
            <v>229-1</v>
          </cell>
          <cell r="E6490" t="str">
            <v>229-1-30218</v>
          </cell>
        </row>
        <row r="6490">
          <cell r="G6490" t="str">
            <v>2050201</v>
          </cell>
          <cell r="H6490" t="str">
            <v>30218</v>
          </cell>
          <cell r="I6490">
            <v>7.9152</v>
          </cell>
          <cell r="J6490" t="str">
            <v>深圳市福田区景龙小学附属幼儿园</v>
          </cell>
        </row>
        <row r="6491">
          <cell r="A6491">
            <v>229</v>
          </cell>
          <cell r="B6491">
            <v>1</v>
          </cell>
          <cell r="C6491" t="str">
            <v>118116</v>
          </cell>
          <cell r="D6491" t="str">
            <v>229-1</v>
          </cell>
          <cell r="E6491" t="str">
            <v>229-1-30226</v>
          </cell>
        </row>
        <row r="6491">
          <cell r="G6491" t="str">
            <v>2050201</v>
          </cell>
          <cell r="H6491" t="str">
            <v>30226</v>
          </cell>
          <cell r="I6491">
            <v>1.2</v>
          </cell>
          <cell r="J6491" t="str">
            <v>深圳市福田区景龙小学附属幼儿园</v>
          </cell>
        </row>
        <row r="6492">
          <cell r="A6492">
            <v>229</v>
          </cell>
          <cell r="B6492">
            <v>1</v>
          </cell>
          <cell r="C6492" t="str">
            <v>118116</v>
          </cell>
          <cell r="D6492" t="str">
            <v>229-1</v>
          </cell>
          <cell r="E6492" t="str">
            <v>229-1-30227</v>
          </cell>
        </row>
        <row r="6492">
          <cell r="G6492" t="str">
            <v>2050201</v>
          </cell>
          <cell r="H6492" t="str">
            <v>30227</v>
          </cell>
          <cell r="I6492">
            <v>31.09</v>
          </cell>
          <cell r="J6492" t="str">
            <v>深圳市福田区景龙小学附属幼儿园</v>
          </cell>
        </row>
        <row r="6493">
          <cell r="A6493">
            <v>229</v>
          </cell>
          <cell r="B6493">
            <v>1</v>
          </cell>
          <cell r="C6493" t="str">
            <v>118116</v>
          </cell>
          <cell r="D6493" t="str">
            <v>229-1</v>
          </cell>
          <cell r="E6493" t="str">
            <v>229-1-30228</v>
          </cell>
        </row>
        <row r="6493">
          <cell r="G6493" t="str">
            <v>2050201</v>
          </cell>
          <cell r="H6493" t="str">
            <v>30228</v>
          </cell>
          <cell r="I6493">
            <v>7.5</v>
          </cell>
          <cell r="J6493" t="str">
            <v>深圳市福田区景龙小学附属幼儿园</v>
          </cell>
        </row>
        <row r="6494">
          <cell r="A6494">
            <v>229</v>
          </cell>
          <cell r="B6494">
            <v>1</v>
          </cell>
          <cell r="C6494" t="str">
            <v>118116</v>
          </cell>
          <cell r="D6494" t="str">
            <v>229-1</v>
          </cell>
          <cell r="E6494" t="str">
            <v>229-1-30299</v>
          </cell>
        </row>
        <row r="6494">
          <cell r="G6494" t="str">
            <v>2050201</v>
          </cell>
          <cell r="H6494" t="str">
            <v>30299</v>
          </cell>
          <cell r="I6494">
            <v>52.4359</v>
          </cell>
          <cell r="J6494" t="str">
            <v>深圳市福田区景龙小学附属幼儿园</v>
          </cell>
        </row>
        <row r="6495">
          <cell r="A6495">
            <v>229</v>
          </cell>
          <cell r="B6495">
            <v>1</v>
          </cell>
          <cell r="C6495" t="str">
            <v>118116</v>
          </cell>
          <cell r="D6495" t="str">
            <v>229-1</v>
          </cell>
          <cell r="E6495" t="str">
            <v>229-1-31002</v>
          </cell>
        </row>
        <row r="6495">
          <cell r="G6495" t="str">
            <v>2050201</v>
          </cell>
          <cell r="H6495" t="str">
            <v>31002</v>
          </cell>
          <cell r="I6495">
            <v>3.88</v>
          </cell>
          <cell r="J6495" t="str">
            <v>深圳市福田区景龙小学附属幼儿园</v>
          </cell>
        </row>
        <row r="6496">
          <cell r="A6496">
            <v>229</v>
          </cell>
          <cell r="B6496">
            <v>1</v>
          </cell>
          <cell r="C6496" t="str">
            <v>118116</v>
          </cell>
          <cell r="D6496" t="str">
            <v>229-1</v>
          </cell>
          <cell r="E6496" t="str">
            <v>229-1-31003</v>
          </cell>
        </row>
        <row r="6496">
          <cell r="G6496" t="str">
            <v>2050201</v>
          </cell>
          <cell r="H6496" t="str">
            <v>31003</v>
          </cell>
          <cell r="I6496">
            <v>1.3</v>
          </cell>
          <cell r="J6496" t="str">
            <v>深圳市福田区景龙小学附属幼儿园</v>
          </cell>
        </row>
        <row r="6497">
          <cell r="A6497">
            <v>229</v>
          </cell>
          <cell r="B6497">
            <v>2</v>
          </cell>
          <cell r="C6497" t="str">
            <v>118116</v>
          </cell>
          <cell r="D6497" t="str">
            <v>229-2</v>
          </cell>
          <cell r="E6497" t="str">
            <v>229-2-30199</v>
          </cell>
        </row>
        <row r="6497">
          <cell r="G6497" t="str">
            <v>2080505</v>
          </cell>
          <cell r="H6497" t="str">
            <v>30199</v>
          </cell>
          <cell r="I6497">
            <v>78</v>
          </cell>
          <cell r="J6497" t="str">
            <v>深圳市福田区景龙小学附属幼儿园</v>
          </cell>
        </row>
        <row r="6498">
          <cell r="A6498">
            <v>229</v>
          </cell>
          <cell r="B6498">
            <v>3</v>
          </cell>
          <cell r="C6498" t="str">
            <v>118116</v>
          </cell>
          <cell r="D6498" t="str">
            <v>229-3</v>
          </cell>
          <cell r="E6498" t="str">
            <v>229-3-30199</v>
          </cell>
        </row>
        <row r="6498">
          <cell r="G6498" t="str">
            <v>2101102</v>
          </cell>
          <cell r="H6498" t="str">
            <v>30199</v>
          </cell>
          <cell r="I6498">
            <v>32</v>
          </cell>
          <cell r="J6498" t="str">
            <v>深圳市福田区景龙小学附属幼儿园</v>
          </cell>
        </row>
        <row r="6499">
          <cell r="A6499">
            <v>229</v>
          </cell>
          <cell r="B6499">
            <v>4</v>
          </cell>
          <cell r="C6499" t="str">
            <v>118116</v>
          </cell>
          <cell r="D6499" t="str">
            <v>229-4</v>
          </cell>
          <cell r="E6499" t="str">
            <v>229-4-30113</v>
          </cell>
        </row>
        <row r="6499">
          <cell r="G6499" t="str">
            <v>2210201</v>
          </cell>
          <cell r="H6499" t="str">
            <v>30113</v>
          </cell>
          <cell r="I6499">
            <v>57</v>
          </cell>
          <cell r="J6499" t="str">
            <v>深圳市福田区景龙小学附属幼儿园</v>
          </cell>
        </row>
        <row r="6500">
          <cell r="A6500">
            <v>230</v>
          </cell>
          <cell r="B6500">
            <v>1</v>
          </cell>
          <cell r="C6500" t="str">
            <v>118168</v>
          </cell>
          <cell r="D6500" t="str">
            <v>230-1</v>
          </cell>
          <cell r="E6500" t="str">
            <v>230-1-30199</v>
          </cell>
        </row>
        <row r="6500">
          <cell r="G6500" t="str">
            <v>2050201</v>
          </cell>
          <cell r="H6500" t="str">
            <v>30199</v>
          </cell>
          <cell r="I6500">
            <v>358.7888</v>
          </cell>
          <cell r="J6500" t="str">
            <v>深圳市福田区第七幼儿园新新分园</v>
          </cell>
        </row>
        <row r="6501">
          <cell r="A6501">
            <v>230</v>
          </cell>
          <cell r="B6501">
            <v>1</v>
          </cell>
          <cell r="C6501" t="str">
            <v>118168</v>
          </cell>
          <cell r="D6501" t="str">
            <v>230-1</v>
          </cell>
          <cell r="E6501" t="str">
            <v>230-1-30201</v>
          </cell>
        </row>
        <row r="6501">
          <cell r="G6501" t="str">
            <v>2050201</v>
          </cell>
          <cell r="H6501" t="str">
            <v>30201</v>
          </cell>
          <cell r="I6501">
            <v>1.596</v>
          </cell>
          <cell r="J6501" t="str">
            <v>深圳市福田区第七幼儿园新新分园</v>
          </cell>
        </row>
        <row r="6502">
          <cell r="A6502">
            <v>230</v>
          </cell>
          <cell r="B6502">
            <v>1</v>
          </cell>
          <cell r="C6502" t="str">
            <v>118168</v>
          </cell>
          <cell r="D6502" t="str">
            <v>230-1</v>
          </cell>
          <cell r="E6502" t="str">
            <v>230-1-30205</v>
          </cell>
        </row>
        <row r="6502">
          <cell r="G6502" t="str">
            <v>2050201</v>
          </cell>
          <cell r="H6502" t="str">
            <v>30205</v>
          </cell>
          <cell r="I6502">
            <v>2</v>
          </cell>
          <cell r="J6502" t="str">
            <v>深圳市福田区第七幼儿园新新分园</v>
          </cell>
        </row>
        <row r="6503">
          <cell r="A6503">
            <v>230</v>
          </cell>
          <cell r="B6503">
            <v>1</v>
          </cell>
          <cell r="C6503" t="str">
            <v>118168</v>
          </cell>
          <cell r="D6503" t="str">
            <v>230-1</v>
          </cell>
          <cell r="E6503" t="str">
            <v>230-1-30206</v>
          </cell>
        </row>
        <row r="6503">
          <cell r="G6503" t="str">
            <v>2050201</v>
          </cell>
          <cell r="H6503" t="str">
            <v>30206</v>
          </cell>
          <cell r="I6503">
            <v>11</v>
          </cell>
          <cell r="J6503" t="str">
            <v>深圳市福田区第七幼儿园新新分园</v>
          </cell>
        </row>
        <row r="6504">
          <cell r="A6504">
            <v>230</v>
          </cell>
          <cell r="B6504">
            <v>1</v>
          </cell>
          <cell r="C6504" t="str">
            <v>118168</v>
          </cell>
          <cell r="D6504" t="str">
            <v>230-1</v>
          </cell>
          <cell r="E6504" t="str">
            <v>230-1-30207</v>
          </cell>
        </row>
        <row r="6504">
          <cell r="G6504" t="str">
            <v>2050201</v>
          </cell>
          <cell r="H6504" t="str">
            <v>30207</v>
          </cell>
          <cell r="I6504">
            <v>0.5</v>
          </cell>
          <cell r="J6504" t="str">
            <v>深圳市福田区第七幼儿园新新分园</v>
          </cell>
        </row>
        <row r="6505">
          <cell r="A6505">
            <v>230</v>
          </cell>
          <cell r="B6505">
            <v>1</v>
          </cell>
          <cell r="C6505" t="str">
            <v>118168</v>
          </cell>
          <cell r="D6505" t="str">
            <v>230-1</v>
          </cell>
          <cell r="E6505" t="str">
            <v>230-1-30209</v>
          </cell>
        </row>
        <row r="6505">
          <cell r="G6505" t="str">
            <v>2050201</v>
          </cell>
          <cell r="H6505" t="str">
            <v>30209</v>
          </cell>
          <cell r="I6505">
            <v>5.04</v>
          </cell>
          <cell r="J6505" t="str">
            <v>深圳市福田区第七幼儿园新新分园</v>
          </cell>
        </row>
        <row r="6506">
          <cell r="A6506">
            <v>230</v>
          </cell>
          <cell r="B6506">
            <v>1</v>
          </cell>
          <cell r="C6506" t="str">
            <v>118168</v>
          </cell>
          <cell r="D6506" t="str">
            <v>230-1</v>
          </cell>
          <cell r="E6506" t="str">
            <v>230-1-30211</v>
          </cell>
        </row>
        <row r="6506">
          <cell r="G6506" t="str">
            <v>2050201</v>
          </cell>
          <cell r="H6506" t="str">
            <v>30211</v>
          </cell>
          <cell r="I6506">
            <v>1.5</v>
          </cell>
          <cell r="J6506" t="str">
            <v>深圳市福田区第七幼儿园新新分园</v>
          </cell>
        </row>
        <row r="6507">
          <cell r="A6507">
            <v>230</v>
          </cell>
          <cell r="B6507">
            <v>1</v>
          </cell>
          <cell r="C6507" t="str">
            <v>118168</v>
          </cell>
          <cell r="D6507" t="str">
            <v>230-1</v>
          </cell>
          <cell r="E6507" t="str">
            <v>230-1-30213</v>
          </cell>
        </row>
        <row r="6507">
          <cell r="G6507" t="str">
            <v>2050201</v>
          </cell>
          <cell r="H6507" t="str">
            <v>30213</v>
          </cell>
          <cell r="I6507">
            <v>27</v>
          </cell>
          <cell r="J6507" t="str">
            <v>深圳市福田区第七幼儿园新新分园</v>
          </cell>
        </row>
        <row r="6508">
          <cell r="A6508">
            <v>230</v>
          </cell>
          <cell r="B6508">
            <v>1</v>
          </cell>
          <cell r="C6508" t="str">
            <v>118168</v>
          </cell>
          <cell r="D6508" t="str">
            <v>230-1</v>
          </cell>
          <cell r="E6508" t="str">
            <v>230-1-30214</v>
          </cell>
        </row>
        <row r="6508">
          <cell r="G6508" t="str">
            <v>2050201</v>
          </cell>
          <cell r="H6508" t="str">
            <v>30214</v>
          </cell>
          <cell r="I6508">
            <v>5.38</v>
          </cell>
          <cell r="J6508" t="str">
            <v>深圳市福田区第七幼儿园新新分园</v>
          </cell>
        </row>
        <row r="6509">
          <cell r="A6509">
            <v>230</v>
          </cell>
          <cell r="B6509">
            <v>1</v>
          </cell>
          <cell r="C6509" t="str">
            <v>118168</v>
          </cell>
          <cell r="D6509" t="str">
            <v>230-1</v>
          </cell>
          <cell r="E6509" t="str">
            <v>230-1-30216</v>
          </cell>
        </row>
        <row r="6509">
          <cell r="G6509" t="str">
            <v>2050201</v>
          </cell>
          <cell r="H6509" t="str">
            <v>30216</v>
          </cell>
          <cell r="I6509">
            <v>2.5</v>
          </cell>
          <cell r="J6509" t="str">
            <v>深圳市福田区第七幼儿园新新分园</v>
          </cell>
        </row>
        <row r="6510">
          <cell r="A6510">
            <v>230</v>
          </cell>
          <cell r="B6510">
            <v>1</v>
          </cell>
          <cell r="C6510" t="str">
            <v>118168</v>
          </cell>
          <cell r="D6510" t="str">
            <v>230-1</v>
          </cell>
          <cell r="E6510" t="str">
            <v>230-1-30218</v>
          </cell>
        </row>
        <row r="6510">
          <cell r="G6510" t="str">
            <v>2050201</v>
          </cell>
          <cell r="H6510" t="str">
            <v>30218</v>
          </cell>
          <cell r="I6510">
            <v>9</v>
          </cell>
          <cell r="J6510" t="str">
            <v>深圳市福田区第七幼儿园新新分园</v>
          </cell>
        </row>
        <row r="6511">
          <cell r="A6511">
            <v>230</v>
          </cell>
          <cell r="B6511">
            <v>1</v>
          </cell>
          <cell r="C6511" t="str">
            <v>118168</v>
          </cell>
          <cell r="D6511" t="str">
            <v>230-1</v>
          </cell>
          <cell r="E6511" t="str">
            <v>230-1-30226</v>
          </cell>
        </row>
        <row r="6511">
          <cell r="G6511" t="str">
            <v>2050201</v>
          </cell>
          <cell r="H6511" t="str">
            <v>30226</v>
          </cell>
          <cell r="I6511">
            <v>0.491</v>
          </cell>
          <cell r="J6511" t="str">
            <v>深圳市福田区第七幼儿园新新分园</v>
          </cell>
        </row>
        <row r="6512">
          <cell r="A6512">
            <v>230</v>
          </cell>
          <cell r="B6512">
            <v>1</v>
          </cell>
          <cell r="C6512" t="str">
            <v>118168</v>
          </cell>
          <cell r="D6512" t="str">
            <v>230-1</v>
          </cell>
          <cell r="E6512" t="str">
            <v>230-1-30227</v>
          </cell>
        </row>
        <row r="6512">
          <cell r="G6512" t="str">
            <v>2050201</v>
          </cell>
          <cell r="H6512" t="str">
            <v>30227</v>
          </cell>
          <cell r="I6512">
            <v>20.78</v>
          </cell>
          <cell r="J6512" t="str">
            <v>深圳市福田区第七幼儿园新新分园</v>
          </cell>
        </row>
        <row r="6513">
          <cell r="A6513">
            <v>230</v>
          </cell>
          <cell r="B6513">
            <v>1</v>
          </cell>
          <cell r="C6513" t="str">
            <v>118168</v>
          </cell>
          <cell r="D6513" t="str">
            <v>230-1</v>
          </cell>
          <cell r="E6513" t="str">
            <v>230-1-30228</v>
          </cell>
        </row>
        <row r="6513">
          <cell r="G6513" t="str">
            <v>2050201</v>
          </cell>
          <cell r="H6513" t="str">
            <v>30228</v>
          </cell>
          <cell r="I6513">
            <v>6.713</v>
          </cell>
          <cell r="J6513" t="str">
            <v>深圳市福田区第七幼儿园新新分园</v>
          </cell>
        </row>
        <row r="6514">
          <cell r="A6514">
            <v>230</v>
          </cell>
          <cell r="B6514">
            <v>1</v>
          </cell>
          <cell r="C6514" t="str">
            <v>118168</v>
          </cell>
          <cell r="D6514" t="str">
            <v>230-1</v>
          </cell>
          <cell r="E6514" t="str">
            <v>230-1-30299</v>
          </cell>
        </row>
        <row r="6514">
          <cell r="G6514" t="str">
            <v>2050201</v>
          </cell>
          <cell r="H6514" t="str">
            <v>30299</v>
          </cell>
          <cell r="I6514">
            <v>36.5</v>
          </cell>
          <cell r="J6514" t="str">
            <v>深圳市福田区第七幼儿园新新分园</v>
          </cell>
        </row>
        <row r="6515">
          <cell r="A6515">
            <v>230</v>
          </cell>
          <cell r="B6515">
            <v>1</v>
          </cell>
          <cell r="C6515" t="str">
            <v>118168</v>
          </cell>
          <cell r="D6515" t="str">
            <v>230-1</v>
          </cell>
          <cell r="E6515" t="str">
            <v>230-1-31002</v>
          </cell>
        </row>
        <row r="6515">
          <cell r="G6515" t="str">
            <v>2050201</v>
          </cell>
          <cell r="H6515" t="str">
            <v>31002</v>
          </cell>
          <cell r="I6515">
            <v>8</v>
          </cell>
          <cell r="J6515" t="str">
            <v>深圳市福田区第七幼儿园新新分园</v>
          </cell>
        </row>
        <row r="6516">
          <cell r="A6516">
            <v>230</v>
          </cell>
          <cell r="B6516">
            <v>2</v>
          </cell>
          <cell r="C6516" t="str">
            <v>118168</v>
          </cell>
          <cell r="D6516" t="str">
            <v>230-2</v>
          </cell>
          <cell r="E6516" t="str">
            <v>230-2-30199</v>
          </cell>
        </row>
        <row r="6516">
          <cell r="G6516" t="str">
            <v>2080505</v>
          </cell>
          <cell r="H6516" t="str">
            <v>30199</v>
          </cell>
          <cell r="I6516">
            <v>90</v>
          </cell>
          <cell r="J6516" t="str">
            <v>深圳市福田区第七幼儿园新新分园</v>
          </cell>
        </row>
        <row r="6517">
          <cell r="A6517">
            <v>230</v>
          </cell>
          <cell r="B6517">
            <v>3</v>
          </cell>
          <cell r="C6517" t="str">
            <v>118168</v>
          </cell>
          <cell r="D6517" t="str">
            <v>230-3</v>
          </cell>
          <cell r="E6517" t="str">
            <v>230-3-30199</v>
          </cell>
        </row>
        <row r="6517">
          <cell r="G6517" t="str">
            <v>2101102</v>
          </cell>
          <cell r="H6517" t="str">
            <v>30199</v>
          </cell>
          <cell r="I6517">
            <v>20</v>
          </cell>
          <cell r="J6517" t="str">
            <v>深圳市福田区第七幼儿园新新分园</v>
          </cell>
        </row>
        <row r="6518">
          <cell r="A6518">
            <v>230</v>
          </cell>
          <cell r="B6518">
            <v>4</v>
          </cell>
          <cell r="C6518" t="str">
            <v>118168</v>
          </cell>
          <cell r="D6518" t="str">
            <v>230-4</v>
          </cell>
          <cell r="E6518" t="str">
            <v>230-4-30113</v>
          </cell>
        </row>
        <row r="6518">
          <cell r="G6518" t="str">
            <v>2210201</v>
          </cell>
          <cell r="H6518" t="str">
            <v>30113</v>
          </cell>
          <cell r="I6518">
            <v>57.2112</v>
          </cell>
          <cell r="J6518" t="str">
            <v>深圳市福田区第七幼儿园新新分园</v>
          </cell>
        </row>
        <row r="6519">
          <cell r="A6519">
            <v>231</v>
          </cell>
          <cell r="B6519">
            <v>1</v>
          </cell>
          <cell r="C6519" t="str">
            <v>118118</v>
          </cell>
          <cell r="D6519" t="str">
            <v>231-1</v>
          </cell>
          <cell r="E6519" t="str">
            <v>231-1-30199</v>
          </cell>
        </row>
        <row r="6519">
          <cell r="G6519" t="str">
            <v>2050201</v>
          </cell>
          <cell r="H6519" t="str">
            <v>30199</v>
          </cell>
          <cell r="I6519">
            <v>440.4</v>
          </cell>
          <cell r="J6519" t="str">
            <v>深圳市福田区全海小学附属幼儿园</v>
          </cell>
        </row>
        <row r="6520">
          <cell r="A6520">
            <v>231</v>
          </cell>
          <cell r="B6520">
            <v>1</v>
          </cell>
          <cell r="C6520" t="str">
            <v>118118</v>
          </cell>
          <cell r="D6520" t="str">
            <v>231-1</v>
          </cell>
          <cell r="E6520" t="str">
            <v>231-1-30201</v>
          </cell>
        </row>
        <row r="6520">
          <cell r="G6520" t="str">
            <v>2050201</v>
          </cell>
          <cell r="H6520" t="str">
            <v>30201</v>
          </cell>
          <cell r="I6520">
            <v>3</v>
          </cell>
          <cell r="J6520" t="str">
            <v>深圳市福田区全海小学附属幼儿园</v>
          </cell>
        </row>
        <row r="6521">
          <cell r="A6521">
            <v>231</v>
          </cell>
          <cell r="B6521">
            <v>1</v>
          </cell>
          <cell r="C6521" t="str">
            <v>118118</v>
          </cell>
          <cell r="D6521" t="str">
            <v>231-1</v>
          </cell>
          <cell r="E6521" t="str">
            <v>231-1-30205</v>
          </cell>
        </row>
        <row r="6521">
          <cell r="G6521" t="str">
            <v>2050201</v>
          </cell>
          <cell r="H6521" t="str">
            <v>30205</v>
          </cell>
          <cell r="I6521">
            <v>3</v>
          </cell>
          <cell r="J6521" t="str">
            <v>深圳市福田区全海小学附属幼儿园</v>
          </cell>
        </row>
        <row r="6522">
          <cell r="A6522">
            <v>231</v>
          </cell>
          <cell r="B6522">
            <v>1</v>
          </cell>
          <cell r="C6522" t="str">
            <v>118118</v>
          </cell>
          <cell r="D6522" t="str">
            <v>231-1</v>
          </cell>
          <cell r="E6522" t="str">
            <v>231-1-30206</v>
          </cell>
        </row>
        <row r="6522">
          <cell r="G6522" t="str">
            <v>2050201</v>
          </cell>
          <cell r="H6522" t="str">
            <v>30206</v>
          </cell>
          <cell r="I6522">
            <v>8.5</v>
          </cell>
          <cell r="J6522" t="str">
            <v>深圳市福田区全海小学附属幼儿园</v>
          </cell>
        </row>
        <row r="6523">
          <cell r="A6523">
            <v>231</v>
          </cell>
          <cell r="B6523">
            <v>1</v>
          </cell>
          <cell r="C6523" t="str">
            <v>118118</v>
          </cell>
          <cell r="D6523" t="str">
            <v>231-1</v>
          </cell>
          <cell r="E6523" t="str">
            <v>231-1-30207</v>
          </cell>
        </row>
        <row r="6523">
          <cell r="G6523" t="str">
            <v>2050201</v>
          </cell>
          <cell r="H6523" t="str">
            <v>30207</v>
          </cell>
          <cell r="I6523">
            <v>0.84</v>
          </cell>
          <cell r="J6523" t="str">
            <v>深圳市福田区全海小学附属幼儿园</v>
          </cell>
        </row>
        <row r="6524">
          <cell r="A6524">
            <v>231</v>
          </cell>
          <cell r="B6524">
            <v>1</v>
          </cell>
          <cell r="C6524" t="str">
            <v>118118</v>
          </cell>
          <cell r="D6524" t="str">
            <v>231-1</v>
          </cell>
          <cell r="E6524" t="str">
            <v>231-1-30209</v>
          </cell>
        </row>
        <row r="6524">
          <cell r="G6524" t="str">
            <v>2050201</v>
          </cell>
          <cell r="H6524" t="str">
            <v>30209</v>
          </cell>
          <cell r="I6524">
            <v>2.5168</v>
          </cell>
          <cell r="J6524" t="str">
            <v>深圳市福田区全海小学附属幼儿园</v>
          </cell>
        </row>
        <row r="6525">
          <cell r="A6525">
            <v>231</v>
          </cell>
          <cell r="B6525">
            <v>1</v>
          </cell>
          <cell r="C6525" t="str">
            <v>118118</v>
          </cell>
          <cell r="D6525" t="str">
            <v>231-1</v>
          </cell>
          <cell r="E6525" t="str">
            <v>231-1-30213</v>
          </cell>
        </row>
        <row r="6525">
          <cell r="G6525" t="str">
            <v>2050201</v>
          </cell>
          <cell r="H6525" t="str">
            <v>30213</v>
          </cell>
          <cell r="I6525">
            <v>16.2932</v>
          </cell>
          <cell r="J6525" t="str">
            <v>深圳市福田区全海小学附属幼儿园</v>
          </cell>
        </row>
        <row r="6526">
          <cell r="A6526">
            <v>231</v>
          </cell>
          <cell r="B6526">
            <v>1</v>
          </cell>
          <cell r="C6526" t="str">
            <v>118118</v>
          </cell>
          <cell r="D6526" t="str">
            <v>231-1</v>
          </cell>
          <cell r="E6526" t="str">
            <v>231-1-30214</v>
          </cell>
        </row>
        <row r="6526">
          <cell r="G6526" t="str">
            <v>2050201</v>
          </cell>
          <cell r="H6526" t="str">
            <v>30214</v>
          </cell>
          <cell r="I6526">
            <v>2.85</v>
          </cell>
          <cell r="J6526" t="str">
            <v>深圳市福田区全海小学附属幼儿园</v>
          </cell>
        </row>
        <row r="6527">
          <cell r="A6527">
            <v>231</v>
          </cell>
          <cell r="B6527">
            <v>1</v>
          </cell>
          <cell r="C6527" t="str">
            <v>118118</v>
          </cell>
          <cell r="D6527" t="str">
            <v>231-1</v>
          </cell>
          <cell r="E6527" t="str">
            <v>231-1-30218</v>
          </cell>
        </row>
        <row r="6527">
          <cell r="G6527" t="str">
            <v>2050201</v>
          </cell>
          <cell r="H6527" t="str">
            <v>30218</v>
          </cell>
          <cell r="I6527">
            <v>16.6</v>
          </cell>
          <cell r="J6527" t="str">
            <v>深圳市福田区全海小学附属幼儿园</v>
          </cell>
        </row>
        <row r="6528">
          <cell r="A6528">
            <v>231</v>
          </cell>
          <cell r="B6528">
            <v>1</v>
          </cell>
          <cell r="C6528" t="str">
            <v>118118</v>
          </cell>
          <cell r="D6528" t="str">
            <v>231-1</v>
          </cell>
          <cell r="E6528" t="str">
            <v>231-1-30226</v>
          </cell>
        </row>
        <row r="6528">
          <cell r="G6528" t="str">
            <v>2050201</v>
          </cell>
          <cell r="H6528" t="str">
            <v>30226</v>
          </cell>
          <cell r="I6528">
            <v>17.5</v>
          </cell>
          <cell r="J6528" t="str">
            <v>深圳市福田区全海小学附属幼儿园</v>
          </cell>
        </row>
        <row r="6529">
          <cell r="A6529">
            <v>231</v>
          </cell>
          <cell r="B6529">
            <v>1</v>
          </cell>
          <cell r="C6529" t="str">
            <v>118118</v>
          </cell>
          <cell r="D6529" t="str">
            <v>231-1</v>
          </cell>
          <cell r="E6529" t="str">
            <v>231-1-30227</v>
          </cell>
        </row>
        <row r="6529">
          <cell r="G6529" t="str">
            <v>2050201</v>
          </cell>
          <cell r="H6529" t="str">
            <v>30227</v>
          </cell>
          <cell r="I6529">
            <v>22.24</v>
          </cell>
          <cell r="J6529" t="str">
            <v>深圳市福田区全海小学附属幼儿园</v>
          </cell>
        </row>
        <row r="6530">
          <cell r="A6530">
            <v>231</v>
          </cell>
          <cell r="B6530">
            <v>1</v>
          </cell>
          <cell r="C6530" t="str">
            <v>118118</v>
          </cell>
          <cell r="D6530" t="str">
            <v>231-1</v>
          </cell>
          <cell r="E6530" t="str">
            <v>231-1-30228</v>
          </cell>
        </row>
        <row r="6530">
          <cell r="G6530" t="str">
            <v>2050201</v>
          </cell>
          <cell r="H6530" t="str">
            <v>30228</v>
          </cell>
          <cell r="I6530">
            <v>8</v>
          </cell>
          <cell r="J6530" t="str">
            <v>深圳市福田区全海小学附属幼儿园</v>
          </cell>
        </row>
        <row r="6531">
          <cell r="A6531">
            <v>231</v>
          </cell>
          <cell r="B6531">
            <v>1</v>
          </cell>
          <cell r="C6531" t="str">
            <v>118118</v>
          </cell>
          <cell r="D6531" t="str">
            <v>231-1</v>
          </cell>
          <cell r="E6531" t="str">
            <v>231-1-30299</v>
          </cell>
        </row>
        <row r="6531">
          <cell r="G6531" t="str">
            <v>2050201</v>
          </cell>
          <cell r="H6531" t="str">
            <v>30299</v>
          </cell>
          <cell r="I6531">
            <v>32.13</v>
          </cell>
          <cell r="J6531" t="str">
            <v>深圳市福田区全海小学附属幼儿园</v>
          </cell>
        </row>
        <row r="6532">
          <cell r="A6532">
            <v>231</v>
          </cell>
          <cell r="B6532">
            <v>1</v>
          </cell>
          <cell r="C6532" t="str">
            <v>118118</v>
          </cell>
          <cell r="D6532" t="str">
            <v>231-1</v>
          </cell>
          <cell r="E6532" t="str">
            <v>231-1-31002</v>
          </cell>
        </row>
        <row r="6532">
          <cell r="G6532" t="str">
            <v>2050201</v>
          </cell>
          <cell r="H6532" t="str">
            <v>31002</v>
          </cell>
          <cell r="I6532">
            <v>16.53</v>
          </cell>
          <cell r="J6532" t="str">
            <v>深圳市福田区全海小学附属幼儿园</v>
          </cell>
        </row>
        <row r="6533">
          <cell r="A6533">
            <v>231</v>
          </cell>
          <cell r="B6533">
            <v>1</v>
          </cell>
          <cell r="C6533" t="str">
            <v>118118</v>
          </cell>
          <cell r="D6533" t="str">
            <v>231-1</v>
          </cell>
          <cell r="E6533" t="str">
            <v>231-1-31099</v>
          </cell>
        </row>
        <row r="6533">
          <cell r="G6533" t="str">
            <v>2050201</v>
          </cell>
          <cell r="H6533" t="str">
            <v>31099</v>
          </cell>
          <cell r="I6533">
            <v>1</v>
          </cell>
          <cell r="J6533" t="str">
            <v>深圳市福田区全海小学附属幼儿园</v>
          </cell>
        </row>
        <row r="6534">
          <cell r="A6534">
            <v>231</v>
          </cell>
          <cell r="B6534">
            <v>2</v>
          </cell>
          <cell r="C6534" t="str">
            <v>118118</v>
          </cell>
          <cell r="D6534" t="str">
            <v>231-2</v>
          </cell>
          <cell r="E6534" t="str">
            <v>231-2-30199</v>
          </cell>
        </row>
        <row r="6534">
          <cell r="G6534" t="str">
            <v>2080505</v>
          </cell>
          <cell r="H6534" t="str">
            <v>30199</v>
          </cell>
          <cell r="I6534">
            <v>60.8</v>
          </cell>
          <cell r="J6534" t="str">
            <v>深圳市福田区全海小学附属幼儿园</v>
          </cell>
        </row>
        <row r="6535">
          <cell r="A6535">
            <v>231</v>
          </cell>
          <cell r="B6535">
            <v>3</v>
          </cell>
          <cell r="C6535" t="str">
            <v>118118</v>
          </cell>
          <cell r="D6535" t="str">
            <v>231-3</v>
          </cell>
          <cell r="E6535" t="str">
            <v>231-3-30199</v>
          </cell>
        </row>
        <row r="6535">
          <cell r="G6535" t="str">
            <v>2101102</v>
          </cell>
          <cell r="H6535" t="str">
            <v>30199</v>
          </cell>
          <cell r="I6535">
            <v>28.8</v>
          </cell>
          <cell r="J6535" t="str">
            <v>深圳市福田区全海小学附属幼儿园</v>
          </cell>
        </row>
        <row r="6536">
          <cell r="A6536">
            <v>231</v>
          </cell>
          <cell r="B6536">
            <v>4</v>
          </cell>
          <cell r="C6536" t="str">
            <v>118118</v>
          </cell>
          <cell r="D6536" t="str">
            <v>231-4</v>
          </cell>
          <cell r="E6536" t="str">
            <v>231-4-30113</v>
          </cell>
        </row>
        <row r="6536">
          <cell r="G6536" t="str">
            <v>2210201</v>
          </cell>
          <cell r="H6536" t="str">
            <v>30113</v>
          </cell>
          <cell r="I6536">
            <v>48</v>
          </cell>
          <cell r="J6536" t="str">
            <v>深圳市福田区全海小学附属幼儿园</v>
          </cell>
        </row>
        <row r="6537">
          <cell r="A6537">
            <v>232</v>
          </cell>
          <cell r="B6537">
            <v>1</v>
          </cell>
          <cell r="C6537" t="str">
            <v>118174</v>
          </cell>
          <cell r="D6537" t="str">
            <v>232-1</v>
          </cell>
          <cell r="E6537" t="str">
            <v>232-1-30199</v>
          </cell>
        </row>
        <row r="6537">
          <cell r="G6537" t="str">
            <v>2050201</v>
          </cell>
          <cell r="H6537" t="str">
            <v>30199</v>
          </cell>
          <cell r="I6537">
            <v>401.6984</v>
          </cell>
          <cell r="J6537" t="str">
            <v>深圳市福田区水榭花都幼儿园</v>
          </cell>
        </row>
        <row r="6538">
          <cell r="A6538">
            <v>232</v>
          </cell>
          <cell r="B6538">
            <v>1</v>
          </cell>
          <cell r="C6538" t="str">
            <v>118174</v>
          </cell>
          <cell r="D6538" t="str">
            <v>232-1</v>
          </cell>
          <cell r="E6538" t="str">
            <v>232-1-30201</v>
          </cell>
        </row>
        <row r="6538">
          <cell r="G6538" t="str">
            <v>2050201</v>
          </cell>
          <cell r="H6538" t="str">
            <v>30201</v>
          </cell>
          <cell r="I6538">
            <v>2.576</v>
          </cell>
          <cell r="J6538" t="str">
            <v>深圳市福田区水榭花都幼儿园</v>
          </cell>
        </row>
        <row r="6539">
          <cell r="A6539">
            <v>232</v>
          </cell>
          <cell r="B6539">
            <v>1</v>
          </cell>
          <cell r="C6539" t="str">
            <v>118174</v>
          </cell>
          <cell r="D6539" t="str">
            <v>232-1</v>
          </cell>
          <cell r="E6539" t="str">
            <v>232-1-30205</v>
          </cell>
        </row>
        <row r="6539">
          <cell r="G6539" t="str">
            <v>2050201</v>
          </cell>
          <cell r="H6539" t="str">
            <v>30205</v>
          </cell>
          <cell r="I6539">
            <v>2.65</v>
          </cell>
          <cell r="J6539" t="str">
            <v>深圳市福田区水榭花都幼儿园</v>
          </cell>
        </row>
        <row r="6540">
          <cell r="A6540">
            <v>232</v>
          </cell>
          <cell r="B6540">
            <v>1</v>
          </cell>
          <cell r="C6540" t="str">
            <v>118174</v>
          </cell>
          <cell r="D6540" t="str">
            <v>232-1</v>
          </cell>
          <cell r="E6540" t="str">
            <v>232-1-30206</v>
          </cell>
        </row>
        <row r="6540">
          <cell r="G6540" t="str">
            <v>2050201</v>
          </cell>
          <cell r="H6540" t="str">
            <v>30206</v>
          </cell>
          <cell r="I6540">
            <v>11.5</v>
          </cell>
          <cell r="J6540" t="str">
            <v>深圳市福田区水榭花都幼儿园</v>
          </cell>
        </row>
        <row r="6541">
          <cell r="A6541">
            <v>232</v>
          </cell>
          <cell r="B6541">
            <v>1</v>
          </cell>
          <cell r="C6541" t="str">
            <v>118174</v>
          </cell>
          <cell r="D6541" t="str">
            <v>232-1</v>
          </cell>
          <cell r="E6541" t="str">
            <v>232-1-30207</v>
          </cell>
        </row>
        <row r="6541">
          <cell r="G6541" t="str">
            <v>2050201</v>
          </cell>
          <cell r="H6541" t="str">
            <v>30207</v>
          </cell>
          <cell r="I6541">
            <v>1.2</v>
          </cell>
          <cell r="J6541" t="str">
            <v>深圳市福田区水榭花都幼儿园</v>
          </cell>
        </row>
        <row r="6542">
          <cell r="A6542">
            <v>232</v>
          </cell>
          <cell r="B6542">
            <v>1</v>
          </cell>
          <cell r="C6542" t="str">
            <v>118174</v>
          </cell>
          <cell r="D6542" t="str">
            <v>232-1</v>
          </cell>
          <cell r="E6542" t="str">
            <v>232-1-30209</v>
          </cell>
        </row>
        <row r="6542">
          <cell r="G6542" t="str">
            <v>2050201</v>
          </cell>
          <cell r="H6542" t="str">
            <v>30209</v>
          </cell>
          <cell r="I6542">
            <v>6.529</v>
          </cell>
          <cell r="J6542" t="str">
            <v>深圳市福田区水榭花都幼儿园</v>
          </cell>
        </row>
        <row r="6543">
          <cell r="A6543">
            <v>232</v>
          </cell>
          <cell r="B6543">
            <v>1</v>
          </cell>
          <cell r="C6543" t="str">
            <v>118174</v>
          </cell>
          <cell r="D6543" t="str">
            <v>232-1</v>
          </cell>
          <cell r="E6543" t="str">
            <v>232-1-30213</v>
          </cell>
        </row>
        <row r="6543">
          <cell r="G6543" t="str">
            <v>2050201</v>
          </cell>
          <cell r="H6543" t="str">
            <v>30213</v>
          </cell>
          <cell r="I6543">
            <v>49.486333</v>
          </cell>
          <cell r="J6543" t="str">
            <v>深圳市福田区水榭花都幼儿园</v>
          </cell>
        </row>
        <row r="6544">
          <cell r="A6544">
            <v>232</v>
          </cell>
          <cell r="B6544">
            <v>1</v>
          </cell>
          <cell r="C6544" t="str">
            <v>118174</v>
          </cell>
          <cell r="D6544" t="str">
            <v>232-1</v>
          </cell>
          <cell r="E6544" t="str">
            <v>232-1-30218</v>
          </cell>
        </row>
        <row r="6544">
          <cell r="G6544" t="str">
            <v>2050201</v>
          </cell>
          <cell r="H6544" t="str">
            <v>30218</v>
          </cell>
          <cell r="I6544">
            <v>6</v>
          </cell>
          <cell r="J6544" t="str">
            <v>深圳市福田区水榭花都幼儿园</v>
          </cell>
        </row>
        <row r="6545">
          <cell r="A6545">
            <v>232</v>
          </cell>
          <cell r="B6545">
            <v>1</v>
          </cell>
          <cell r="C6545" t="str">
            <v>118174</v>
          </cell>
          <cell r="D6545" t="str">
            <v>232-1</v>
          </cell>
          <cell r="E6545" t="str">
            <v>232-1-30226</v>
          </cell>
        </row>
        <row r="6545">
          <cell r="G6545" t="str">
            <v>2050201</v>
          </cell>
          <cell r="H6545" t="str">
            <v>30226</v>
          </cell>
          <cell r="I6545">
            <v>8.54</v>
          </cell>
          <cell r="J6545" t="str">
            <v>深圳市福田区水榭花都幼儿园</v>
          </cell>
        </row>
        <row r="6546">
          <cell r="A6546">
            <v>232</v>
          </cell>
          <cell r="B6546">
            <v>1</v>
          </cell>
          <cell r="C6546" t="str">
            <v>118174</v>
          </cell>
          <cell r="D6546" t="str">
            <v>232-1</v>
          </cell>
          <cell r="E6546" t="str">
            <v>232-1-30227</v>
          </cell>
        </row>
        <row r="6546">
          <cell r="G6546" t="str">
            <v>2050201</v>
          </cell>
          <cell r="H6546" t="str">
            <v>30227</v>
          </cell>
          <cell r="I6546">
            <v>6.11</v>
          </cell>
          <cell r="J6546" t="str">
            <v>深圳市福田区水榭花都幼儿园</v>
          </cell>
        </row>
        <row r="6547">
          <cell r="A6547">
            <v>232</v>
          </cell>
          <cell r="B6547">
            <v>1</v>
          </cell>
          <cell r="C6547" t="str">
            <v>118174</v>
          </cell>
          <cell r="D6547" t="str">
            <v>232-1</v>
          </cell>
          <cell r="E6547" t="str">
            <v>232-1-30228</v>
          </cell>
        </row>
        <row r="6547">
          <cell r="G6547" t="str">
            <v>2050201</v>
          </cell>
          <cell r="H6547" t="str">
            <v>30228</v>
          </cell>
          <cell r="I6547">
            <v>7.351</v>
          </cell>
          <cell r="J6547" t="str">
            <v>深圳市福田区水榭花都幼儿园</v>
          </cell>
        </row>
        <row r="6548">
          <cell r="A6548">
            <v>232</v>
          </cell>
          <cell r="B6548">
            <v>1</v>
          </cell>
          <cell r="C6548" t="str">
            <v>118174</v>
          </cell>
          <cell r="D6548" t="str">
            <v>232-1</v>
          </cell>
          <cell r="E6548" t="str">
            <v>232-1-30299</v>
          </cell>
        </row>
        <row r="6548">
          <cell r="G6548" t="str">
            <v>2050201</v>
          </cell>
          <cell r="H6548" t="str">
            <v>30299</v>
          </cell>
          <cell r="I6548">
            <v>28.65911</v>
          </cell>
          <cell r="J6548" t="str">
            <v>深圳市福田区水榭花都幼儿园</v>
          </cell>
        </row>
        <row r="6549">
          <cell r="A6549">
            <v>232</v>
          </cell>
          <cell r="B6549">
            <v>1</v>
          </cell>
          <cell r="C6549" t="str">
            <v>118174</v>
          </cell>
          <cell r="D6549" t="str">
            <v>232-1</v>
          </cell>
          <cell r="E6549" t="str">
            <v>232-1-31002</v>
          </cell>
        </row>
        <row r="6549">
          <cell r="G6549" t="str">
            <v>2050201</v>
          </cell>
          <cell r="H6549" t="str">
            <v>31002</v>
          </cell>
          <cell r="I6549">
            <v>19.8664</v>
          </cell>
          <cell r="J6549" t="str">
            <v>深圳市福田区水榭花都幼儿园</v>
          </cell>
        </row>
        <row r="6550">
          <cell r="A6550">
            <v>232</v>
          </cell>
          <cell r="B6550">
            <v>1</v>
          </cell>
          <cell r="C6550" t="str">
            <v>118174</v>
          </cell>
          <cell r="D6550" t="str">
            <v>232-1</v>
          </cell>
          <cell r="E6550" t="str">
            <v>232-1-31003</v>
          </cell>
        </row>
        <row r="6550">
          <cell r="G6550" t="str">
            <v>2050201</v>
          </cell>
          <cell r="H6550" t="str">
            <v>31003</v>
          </cell>
          <cell r="I6550">
            <v>0.532157</v>
          </cell>
          <cell r="J6550" t="str">
            <v>深圳市福田区水榭花都幼儿园</v>
          </cell>
        </row>
        <row r="6551">
          <cell r="A6551">
            <v>232</v>
          </cell>
          <cell r="B6551">
            <v>2</v>
          </cell>
          <cell r="C6551" t="str">
            <v>118174</v>
          </cell>
          <cell r="D6551" t="str">
            <v>232-2</v>
          </cell>
          <cell r="E6551" t="str">
            <v>232-2-30199</v>
          </cell>
        </row>
        <row r="6551">
          <cell r="G6551" t="str">
            <v>2080505</v>
          </cell>
          <cell r="H6551" t="str">
            <v>30199</v>
          </cell>
          <cell r="I6551">
            <v>80.9934</v>
          </cell>
          <cell r="J6551" t="str">
            <v>深圳市福田区水榭花都幼儿园</v>
          </cell>
        </row>
        <row r="6552">
          <cell r="A6552">
            <v>232</v>
          </cell>
          <cell r="B6552">
            <v>3</v>
          </cell>
          <cell r="C6552" t="str">
            <v>118174</v>
          </cell>
          <cell r="D6552" t="str">
            <v>232-3</v>
          </cell>
          <cell r="E6552" t="str">
            <v>232-3-30199</v>
          </cell>
        </row>
        <row r="6552">
          <cell r="G6552" t="str">
            <v>2101102</v>
          </cell>
          <cell r="H6552" t="str">
            <v>30199</v>
          </cell>
          <cell r="I6552">
            <v>32.301</v>
          </cell>
          <cell r="J6552" t="str">
            <v>深圳市福田区水榭花都幼儿园</v>
          </cell>
        </row>
        <row r="6553">
          <cell r="A6553">
            <v>232</v>
          </cell>
          <cell r="B6553">
            <v>4</v>
          </cell>
          <cell r="C6553" t="str">
            <v>118174</v>
          </cell>
          <cell r="D6553" t="str">
            <v>232-4</v>
          </cell>
          <cell r="E6553" t="str">
            <v>232-4-30113</v>
          </cell>
        </row>
        <row r="6553">
          <cell r="G6553" t="str">
            <v>2210201</v>
          </cell>
          <cell r="H6553" t="str">
            <v>30113</v>
          </cell>
          <cell r="I6553">
            <v>63.0072</v>
          </cell>
          <cell r="J6553" t="str">
            <v>深圳市福田区水榭花都幼儿园</v>
          </cell>
        </row>
        <row r="6554">
          <cell r="A6554">
            <v>233</v>
          </cell>
          <cell r="B6554">
            <v>1</v>
          </cell>
          <cell r="C6554" t="str">
            <v>118170</v>
          </cell>
          <cell r="D6554" t="str">
            <v>233-1</v>
          </cell>
          <cell r="E6554" t="str">
            <v>233-1-30199</v>
          </cell>
        </row>
        <row r="6554">
          <cell r="G6554" t="str">
            <v>2050201</v>
          </cell>
          <cell r="H6554" t="str">
            <v>30199</v>
          </cell>
          <cell r="I6554">
            <v>291.61675</v>
          </cell>
          <cell r="J6554" t="str">
            <v>深圳市福田区金盾第一幼儿园</v>
          </cell>
        </row>
        <row r="6555">
          <cell r="A6555">
            <v>233</v>
          </cell>
          <cell r="B6555">
            <v>1</v>
          </cell>
          <cell r="C6555" t="str">
            <v>118170</v>
          </cell>
          <cell r="D6555" t="str">
            <v>233-1</v>
          </cell>
          <cell r="E6555" t="str">
            <v>233-1-30201</v>
          </cell>
        </row>
        <row r="6555">
          <cell r="G6555" t="str">
            <v>2050201</v>
          </cell>
          <cell r="H6555" t="str">
            <v>30201</v>
          </cell>
          <cell r="I6555">
            <v>2.82</v>
          </cell>
          <cell r="J6555" t="str">
            <v>深圳市福田区金盾第一幼儿园</v>
          </cell>
        </row>
        <row r="6556">
          <cell r="A6556">
            <v>233</v>
          </cell>
          <cell r="B6556">
            <v>1</v>
          </cell>
          <cell r="C6556" t="str">
            <v>118170</v>
          </cell>
          <cell r="D6556" t="str">
            <v>233-1</v>
          </cell>
          <cell r="E6556" t="str">
            <v>233-1-30205</v>
          </cell>
        </row>
        <row r="6556">
          <cell r="G6556" t="str">
            <v>2050201</v>
          </cell>
          <cell r="H6556" t="str">
            <v>30205</v>
          </cell>
          <cell r="I6556">
            <v>0.84</v>
          </cell>
          <cell r="J6556" t="str">
            <v>深圳市福田区金盾第一幼儿园</v>
          </cell>
        </row>
        <row r="6557">
          <cell r="A6557">
            <v>233</v>
          </cell>
          <cell r="B6557">
            <v>1</v>
          </cell>
          <cell r="C6557" t="str">
            <v>118170</v>
          </cell>
          <cell r="D6557" t="str">
            <v>233-1</v>
          </cell>
          <cell r="E6557" t="str">
            <v>233-1-30206</v>
          </cell>
        </row>
        <row r="6557">
          <cell r="G6557" t="str">
            <v>2050201</v>
          </cell>
          <cell r="H6557" t="str">
            <v>30206</v>
          </cell>
          <cell r="I6557">
            <v>8.8</v>
          </cell>
          <cell r="J6557" t="str">
            <v>深圳市福田区金盾第一幼儿园</v>
          </cell>
        </row>
        <row r="6558">
          <cell r="A6558">
            <v>233</v>
          </cell>
          <cell r="B6558">
            <v>1</v>
          </cell>
          <cell r="C6558" t="str">
            <v>118170</v>
          </cell>
          <cell r="D6558" t="str">
            <v>233-1</v>
          </cell>
          <cell r="E6558" t="str">
            <v>233-1-30207</v>
          </cell>
        </row>
        <row r="6558">
          <cell r="G6558" t="str">
            <v>2050201</v>
          </cell>
          <cell r="H6558" t="str">
            <v>30207</v>
          </cell>
          <cell r="I6558">
            <v>0.864</v>
          </cell>
          <cell r="J6558" t="str">
            <v>深圳市福田区金盾第一幼儿园</v>
          </cell>
        </row>
        <row r="6559">
          <cell r="A6559">
            <v>233</v>
          </cell>
          <cell r="B6559">
            <v>1</v>
          </cell>
          <cell r="C6559" t="str">
            <v>118170</v>
          </cell>
          <cell r="D6559" t="str">
            <v>233-1</v>
          </cell>
          <cell r="E6559" t="str">
            <v>233-1-30209</v>
          </cell>
        </row>
        <row r="6559">
          <cell r="G6559" t="str">
            <v>2050201</v>
          </cell>
          <cell r="H6559" t="str">
            <v>30209</v>
          </cell>
          <cell r="I6559">
            <v>2.3472</v>
          </cell>
          <cell r="J6559" t="str">
            <v>深圳市福田区金盾第一幼儿园</v>
          </cell>
        </row>
        <row r="6560">
          <cell r="A6560">
            <v>233</v>
          </cell>
          <cell r="B6560">
            <v>1</v>
          </cell>
          <cell r="C6560" t="str">
            <v>118170</v>
          </cell>
          <cell r="D6560" t="str">
            <v>233-1</v>
          </cell>
          <cell r="E6560" t="str">
            <v>233-1-30213</v>
          </cell>
        </row>
        <row r="6560">
          <cell r="G6560" t="str">
            <v>2050201</v>
          </cell>
          <cell r="H6560" t="str">
            <v>30213</v>
          </cell>
          <cell r="I6560">
            <v>11.42845</v>
          </cell>
          <cell r="J6560" t="str">
            <v>深圳市福田区金盾第一幼儿园</v>
          </cell>
        </row>
        <row r="6561">
          <cell r="A6561">
            <v>233</v>
          </cell>
          <cell r="B6561">
            <v>1</v>
          </cell>
          <cell r="C6561" t="str">
            <v>118170</v>
          </cell>
          <cell r="D6561" t="str">
            <v>233-1</v>
          </cell>
          <cell r="E6561" t="str">
            <v>233-1-30216</v>
          </cell>
        </row>
        <row r="6561">
          <cell r="G6561" t="str">
            <v>2050201</v>
          </cell>
          <cell r="H6561" t="str">
            <v>30216</v>
          </cell>
          <cell r="I6561">
            <v>0.684</v>
          </cell>
          <cell r="J6561" t="str">
            <v>深圳市福田区金盾第一幼儿园</v>
          </cell>
        </row>
        <row r="6562">
          <cell r="A6562">
            <v>233</v>
          </cell>
          <cell r="B6562">
            <v>1</v>
          </cell>
          <cell r="C6562" t="str">
            <v>118170</v>
          </cell>
          <cell r="D6562" t="str">
            <v>233-1</v>
          </cell>
          <cell r="E6562" t="str">
            <v>233-1-30218</v>
          </cell>
        </row>
        <row r="6562">
          <cell r="G6562" t="str">
            <v>2050201</v>
          </cell>
          <cell r="H6562" t="str">
            <v>30218</v>
          </cell>
          <cell r="I6562">
            <v>7.475</v>
          </cell>
          <cell r="J6562" t="str">
            <v>深圳市福田区金盾第一幼儿园</v>
          </cell>
        </row>
        <row r="6563">
          <cell r="A6563">
            <v>233</v>
          </cell>
          <cell r="B6563">
            <v>1</v>
          </cell>
          <cell r="C6563" t="str">
            <v>118170</v>
          </cell>
          <cell r="D6563" t="str">
            <v>233-1</v>
          </cell>
          <cell r="E6563" t="str">
            <v>233-1-30226</v>
          </cell>
        </row>
        <row r="6563">
          <cell r="G6563" t="str">
            <v>2050201</v>
          </cell>
          <cell r="H6563" t="str">
            <v>30226</v>
          </cell>
          <cell r="I6563">
            <v>3.92</v>
          </cell>
          <cell r="J6563" t="str">
            <v>深圳市福田区金盾第一幼儿园</v>
          </cell>
        </row>
        <row r="6564">
          <cell r="A6564">
            <v>233</v>
          </cell>
          <cell r="B6564">
            <v>1</v>
          </cell>
          <cell r="C6564" t="str">
            <v>118170</v>
          </cell>
          <cell r="D6564" t="str">
            <v>233-1</v>
          </cell>
          <cell r="E6564" t="str">
            <v>233-1-30227</v>
          </cell>
        </row>
        <row r="6564">
          <cell r="G6564" t="str">
            <v>2050201</v>
          </cell>
          <cell r="H6564" t="str">
            <v>30227</v>
          </cell>
          <cell r="I6564">
            <v>27.14</v>
          </cell>
          <cell r="J6564" t="str">
            <v>深圳市福田区金盾第一幼儿园</v>
          </cell>
        </row>
        <row r="6565">
          <cell r="A6565">
            <v>233</v>
          </cell>
          <cell r="B6565">
            <v>1</v>
          </cell>
          <cell r="C6565" t="str">
            <v>118170</v>
          </cell>
          <cell r="D6565" t="str">
            <v>233-1</v>
          </cell>
          <cell r="E6565" t="str">
            <v>233-1-30228</v>
          </cell>
        </row>
        <row r="6565">
          <cell r="G6565" t="str">
            <v>2050201</v>
          </cell>
          <cell r="H6565" t="str">
            <v>30228</v>
          </cell>
          <cell r="I6565">
            <v>3.97068</v>
          </cell>
          <cell r="J6565" t="str">
            <v>深圳市福田区金盾第一幼儿园</v>
          </cell>
        </row>
        <row r="6566">
          <cell r="A6566">
            <v>233</v>
          </cell>
          <cell r="B6566">
            <v>1</v>
          </cell>
          <cell r="C6566" t="str">
            <v>118170</v>
          </cell>
          <cell r="D6566" t="str">
            <v>233-1</v>
          </cell>
          <cell r="E6566" t="str">
            <v>233-1-30299</v>
          </cell>
        </row>
        <row r="6566">
          <cell r="G6566" t="str">
            <v>2050201</v>
          </cell>
          <cell r="H6566" t="str">
            <v>30299</v>
          </cell>
          <cell r="I6566">
            <v>30.01067</v>
          </cell>
          <cell r="J6566" t="str">
            <v>深圳市福田区金盾第一幼儿园</v>
          </cell>
        </row>
        <row r="6567">
          <cell r="A6567">
            <v>233</v>
          </cell>
          <cell r="B6567">
            <v>1</v>
          </cell>
          <cell r="C6567" t="str">
            <v>118170</v>
          </cell>
          <cell r="D6567" t="str">
            <v>233-1</v>
          </cell>
          <cell r="E6567" t="str">
            <v>233-1-31002</v>
          </cell>
        </row>
        <row r="6567">
          <cell r="G6567" t="str">
            <v>2050201</v>
          </cell>
          <cell r="H6567" t="str">
            <v>31002</v>
          </cell>
          <cell r="I6567">
            <v>0.7</v>
          </cell>
          <cell r="J6567" t="str">
            <v>深圳市福田区金盾第一幼儿园</v>
          </cell>
        </row>
        <row r="6568">
          <cell r="A6568">
            <v>233</v>
          </cell>
          <cell r="B6568">
            <v>2</v>
          </cell>
          <cell r="C6568" t="str">
            <v>118170</v>
          </cell>
          <cell r="D6568" t="str">
            <v>233-2</v>
          </cell>
          <cell r="E6568" t="str">
            <v>233-2-30199</v>
          </cell>
        </row>
        <row r="6568">
          <cell r="G6568" t="str">
            <v>2080505</v>
          </cell>
          <cell r="H6568" t="str">
            <v>30199</v>
          </cell>
          <cell r="I6568">
            <v>43.104</v>
          </cell>
          <cell r="J6568" t="str">
            <v>深圳市福田区金盾第一幼儿园</v>
          </cell>
        </row>
        <row r="6569">
          <cell r="A6569">
            <v>233</v>
          </cell>
          <cell r="B6569">
            <v>3</v>
          </cell>
          <cell r="C6569" t="str">
            <v>118170</v>
          </cell>
          <cell r="D6569" t="str">
            <v>233-3</v>
          </cell>
          <cell r="E6569" t="str">
            <v>233-3-30199</v>
          </cell>
        </row>
        <row r="6569">
          <cell r="G6569" t="str">
            <v>2101102</v>
          </cell>
          <cell r="H6569" t="str">
            <v>30199</v>
          </cell>
          <cell r="I6569">
            <v>17.07285</v>
          </cell>
          <cell r="J6569" t="str">
            <v>深圳市福田区金盾第一幼儿园</v>
          </cell>
        </row>
        <row r="6570">
          <cell r="A6570">
            <v>233</v>
          </cell>
          <cell r="B6570">
            <v>4</v>
          </cell>
          <cell r="C6570" t="str">
            <v>118170</v>
          </cell>
          <cell r="D6570" t="str">
            <v>233-4</v>
          </cell>
          <cell r="E6570" t="str">
            <v>233-4-30113</v>
          </cell>
        </row>
        <row r="6570">
          <cell r="G6570" t="str">
            <v>2210201</v>
          </cell>
          <cell r="H6570" t="str">
            <v>30113</v>
          </cell>
          <cell r="I6570">
            <v>33.2064</v>
          </cell>
          <cell r="J6570" t="str">
            <v>深圳市福田区金盾第一幼儿园</v>
          </cell>
        </row>
        <row r="6571">
          <cell r="A6571">
            <v>234</v>
          </cell>
          <cell r="B6571">
            <v>1</v>
          </cell>
          <cell r="C6571" t="str">
            <v>118150</v>
          </cell>
          <cell r="D6571" t="str">
            <v>234-1</v>
          </cell>
          <cell r="E6571" t="str">
            <v>234-1-30199</v>
          </cell>
        </row>
        <row r="6571">
          <cell r="G6571" t="str">
            <v>2050201</v>
          </cell>
          <cell r="H6571" t="str">
            <v>30199</v>
          </cell>
          <cell r="I6571">
            <v>503.4</v>
          </cell>
          <cell r="J6571" t="str">
            <v>深圳市福田区红岭中学（集团）石厦部附属幼儿园</v>
          </cell>
        </row>
        <row r="6572">
          <cell r="A6572">
            <v>234</v>
          </cell>
          <cell r="B6572">
            <v>1</v>
          </cell>
          <cell r="C6572" t="str">
            <v>118150</v>
          </cell>
          <cell r="D6572" t="str">
            <v>234-1</v>
          </cell>
          <cell r="E6572" t="str">
            <v>234-1-30201</v>
          </cell>
        </row>
        <row r="6572">
          <cell r="G6572" t="str">
            <v>2050201</v>
          </cell>
          <cell r="H6572" t="str">
            <v>30201</v>
          </cell>
          <cell r="I6572">
            <v>7.744</v>
          </cell>
          <cell r="J6572" t="str">
            <v>深圳市福田区红岭中学（集团）石厦部附属幼儿园</v>
          </cell>
        </row>
        <row r="6573">
          <cell r="A6573">
            <v>234</v>
          </cell>
          <cell r="B6573">
            <v>1</v>
          </cell>
          <cell r="C6573" t="str">
            <v>118150</v>
          </cell>
          <cell r="D6573" t="str">
            <v>234-1</v>
          </cell>
          <cell r="E6573" t="str">
            <v>234-1-30205</v>
          </cell>
        </row>
        <row r="6573">
          <cell r="G6573" t="str">
            <v>2050201</v>
          </cell>
          <cell r="H6573" t="str">
            <v>30205</v>
          </cell>
          <cell r="I6573">
            <v>3.8</v>
          </cell>
          <cell r="J6573" t="str">
            <v>深圳市福田区红岭中学（集团）石厦部附属幼儿园</v>
          </cell>
        </row>
        <row r="6574">
          <cell r="A6574">
            <v>234</v>
          </cell>
          <cell r="B6574">
            <v>1</v>
          </cell>
          <cell r="C6574" t="str">
            <v>118150</v>
          </cell>
          <cell r="D6574" t="str">
            <v>234-1</v>
          </cell>
          <cell r="E6574" t="str">
            <v>234-1-30206</v>
          </cell>
        </row>
        <row r="6574">
          <cell r="G6574" t="str">
            <v>2050201</v>
          </cell>
          <cell r="H6574" t="str">
            <v>30206</v>
          </cell>
          <cell r="I6574">
            <v>10</v>
          </cell>
          <cell r="J6574" t="str">
            <v>深圳市福田区红岭中学（集团）石厦部附属幼儿园</v>
          </cell>
        </row>
        <row r="6575">
          <cell r="A6575">
            <v>234</v>
          </cell>
          <cell r="B6575">
            <v>1</v>
          </cell>
          <cell r="C6575" t="str">
            <v>118150</v>
          </cell>
          <cell r="D6575" t="str">
            <v>234-1</v>
          </cell>
          <cell r="E6575" t="str">
            <v>234-1-30207</v>
          </cell>
        </row>
        <row r="6575">
          <cell r="G6575" t="str">
            <v>2050201</v>
          </cell>
          <cell r="H6575" t="str">
            <v>30207</v>
          </cell>
          <cell r="I6575">
            <v>0.7632</v>
          </cell>
          <cell r="J6575" t="str">
            <v>深圳市福田区红岭中学（集团）石厦部附属幼儿园</v>
          </cell>
        </row>
        <row r="6576">
          <cell r="A6576">
            <v>234</v>
          </cell>
          <cell r="B6576">
            <v>1</v>
          </cell>
          <cell r="C6576" t="str">
            <v>118150</v>
          </cell>
          <cell r="D6576" t="str">
            <v>234-1</v>
          </cell>
          <cell r="E6576" t="str">
            <v>234-1-30209</v>
          </cell>
        </row>
        <row r="6576">
          <cell r="G6576" t="str">
            <v>2050201</v>
          </cell>
          <cell r="H6576" t="str">
            <v>30209</v>
          </cell>
          <cell r="I6576">
            <v>21.738032</v>
          </cell>
          <cell r="J6576" t="str">
            <v>深圳市福田区红岭中学（集团）石厦部附属幼儿园</v>
          </cell>
        </row>
        <row r="6577">
          <cell r="A6577">
            <v>234</v>
          </cell>
          <cell r="B6577">
            <v>1</v>
          </cell>
          <cell r="C6577" t="str">
            <v>118150</v>
          </cell>
          <cell r="D6577" t="str">
            <v>234-1</v>
          </cell>
          <cell r="E6577" t="str">
            <v>234-1-30213</v>
          </cell>
        </row>
        <row r="6577">
          <cell r="G6577" t="str">
            <v>2050201</v>
          </cell>
          <cell r="H6577" t="str">
            <v>30213</v>
          </cell>
          <cell r="I6577">
            <v>33.12</v>
          </cell>
          <cell r="J6577" t="str">
            <v>深圳市福田区红岭中学（集团）石厦部附属幼儿园</v>
          </cell>
        </row>
        <row r="6578">
          <cell r="A6578">
            <v>234</v>
          </cell>
          <cell r="B6578">
            <v>1</v>
          </cell>
          <cell r="C6578" t="str">
            <v>118150</v>
          </cell>
          <cell r="D6578" t="str">
            <v>234-1</v>
          </cell>
          <cell r="E6578" t="str">
            <v>234-1-30214</v>
          </cell>
        </row>
        <row r="6578">
          <cell r="G6578" t="str">
            <v>2050201</v>
          </cell>
          <cell r="H6578" t="str">
            <v>30214</v>
          </cell>
          <cell r="I6578">
            <v>3</v>
          </cell>
          <cell r="J6578" t="str">
            <v>深圳市福田区红岭中学（集团）石厦部附属幼儿园</v>
          </cell>
        </row>
        <row r="6579">
          <cell r="A6579">
            <v>234</v>
          </cell>
          <cell r="B6579">
            <v>1</v>
          </cell>
          <cell r="C6579" t="str">
            <v>118150</v>
          </cell>
          <cell r="D6579" t="str">
            <v>234-1</v>
          </cell>
          <cell r="E6579" t="str">
            <v>234-1-30216</v>
          </cell>
        </row>
        <row r="6579">
          <cell r="G6579" t="str">
            <v>2050201</v>
          </cell>
          <cell r="H6579" t="str">
            <v>30216</v>
          </cell>
          <cell r="I6579">
            <v>4</v>
          </cell>
          <cell r="J6579" t="str">
            <v>深圳市福田区红岭中学（集团）石厦部附属幼儿园</v>
          </cell>
        </row>
        <row r="6580">
          <cell r="A6580">
            <v>234</v>
          </cell>
          <cell r="B6580">
            <v>1</v>
          </cell>
          <cell r="C6580" t="str">
            <v>118150</v>
          </cell>
          <cell r="D6580" t="str">
            <v>234-1</v>
          </cell>
          <cell r="E6580" t="str">
            <v>234-1-30218</v>
          </cell>
        </row>
        <row r="6580">
          <cell r="G6580" t="str">
            <v>2050201</v>
          </cell>
          <cell r="H6580" t="str">
            <v>30218</v>
          </cell>
          <cell r="I6580">
            <v>15.74</v>
          </cell>
          <cell r="J6580" t="str">
            <v>深圳市福田区红岭中学（集团）石厦部附属幼儿园</v>
          </cell>
        </row>
        <row r="6581">
          <cell r="A6581">
            <v>234</v>
          </cell>
          <cell r="B6581">
            <v>1</v>
          </cell>
          <cell r="C6581" t="str">
            <v>118150</v>
          </cell>
          <cell r="D6581" t="str">
            <v>234-1</v>
          </cell>
          <cell r="E6581" t="str">
            <v>234-1-30226</v>
          </cell>
        </row>
        <row r="6581">
          <cell r="G6581" t="str">
            <v>2050201</v>
          </cell>
          <cell r="H6581" t="str">
            <v>30226</v>
          </cell>
          <cell r="I6581">
            <v>10.0079</v>
          </cell>
          <cell r="J6581" t="str">
            <v>深圳市福田区红岭中学（集团）石厦部附属幼儿园</v>
          </cell>
        </row>
        <row r="6582">
          <cell r="A6582">
            <v>234</v>
          </cell>
          <cell r="B6582">
            <v>1</v>
          </cell>
          <cell r="C6582" t="str">
            <v>118150</v>
          </cell>
          <cell r="D6582" t="str">
            <v>234-1</v>
          </cell>
          <cell r="E6582" t="str">
            <v>234-1-30227</v>
          </cell>
        </row>
        <row r="6582">
          <cell r="G6582" t="str">
            <v>2050201</v>
          </cell>
          <cell r="H6582" t="str">
            <v>30227</v>
          </cell>
          <cell r="I6582">
            <v>3</v>
          </cell>
          <cell r="J6582" t="str">
            <v>深圳市福田区红岭中学（集团）石厦部附属幼儿园</v>
          </cell>
        </row>
        <row r="6583">
          <cell r="A6583">
            <v>234</v>
          </cell>
          <cell r="B6583">
            <v>1</v>
          </cell>
          <cell r="C6583" t="str">
            <v>118150</v>
          </cell>
          <cell r="D6583" t="str">
            <v>234-1</v>
          </cell>
          <cell r="E6583" t="str">
            <v>234-1-30228</v>
          </cell>
        </row>
        <row r="6583">
          <cell r="G6583" t="str">
            <v>2050201</v>
          </cell>
          <cell r="H6583" t="str">
            <v>30228</v>
          </cell>
          <cell r="I6583">
            <v>9.24</v>
          </cell>
          <cell r="J6583" t="str">
            <v>深圳市福田区红岭中学（集团）石厦部附属幼儿园</v>
          </cell>
        </row>
        <row r="6584">
          <cell r="A6584">
            <v>234</v>
          </cell>
          <cell r="B6584">
            <v>1</v>
          </cell>
          <cell r="C6584" t="str">
            <v>118150</v>
          </cell>
          <cell r="D6584" t="str">
            <v>234-1</v>
          </cell>
          <cell r="E6584" t="str">
            <v>234-1-30299</v>
          </cell>
        </row>
        <row r="6584">
          <cell r="G6584" t="str">
            <v>2050201</v>
          </cell>
          <cell r="H6584" t="str">
            <v>30299</v>
          </cell>
          <cell r="I6584">
            <v>58.106868</v>
          </cell>
          <cell r="J6584" t="str">
            <v>深圳市福田区红岭中学（集团）石厦部附属幼儿园</v>
          </cell>
        </row>
        <row r="6585">
          <cell r="A6585">
            <v>234</v>
          </cell>
          <cell r="B6585">
            <v>1</v>
          </cell>
          <cell r="C6585" t="str">
            <v>118150</v>
          </cell>
          <cell r="D6585" t="str">
            <v>234-1</v>
          </cell>
          <cell r="E6585" t="str">
            <v>234-1-31002</v>
          </cell>
        </row>
        <row r="6585">
          <cell r="G6585" t="str">
            <v>2050201</v>
          </cell>
          <cell r="H6585" t="str">
            <v>31002</v>
          </cell>
          <cell r="I6585">
            <v>8.74</v>
          </cell>
          <cell r="J6585" t="str">
            <v>深圳市福田区红岭中学（集团）石厦部附属幼儿园</v>
          </cell>
        </row>
        <row r="6586">
          <cell r="A6586">
            <v>234</v>
          </cell>
          <cell r="B6586">
            <v>2</v>
          </cell>
          <cell r="C6586" t="str">
            <v>118150</v>
          </cell>
          <cell r="D6586" t="str">
            <v>234-2</v>
          </cell>
          <cell r="E6586" t="str">
            <v>234-2-30199</v>
          </cell>
        </row>
        <row r="6586">
          <cell r="G6586" t="str">
            <v>2080505</v>
          </cell>
          <cell r="H6586" t="str">
            <v>30199</v>
          </cell>
          <cell r="I6586">
            <v>99.6</v>
          </cell>
          <cell r="J6586" t="str">
            <v>深圳市福田区红岭中学（集团）石厦部附属幼儿园</v>
          </cell>
        </row>
        <row r="6587">
          <cell r="A6587">
            <v>234</v>
          </cell>
          <cell r="B6587">
            <v>3</v>
          </cell>
          <cell r="C6587" t="str">
            <v>118150</v>
          </cell>
          <cell r="D6587" t="str">
            <v>234-3</v>
          </cell>
          <cell r="E6587" t="str">
            <v>234-3-30199</v>
          </cell>
        </row>
        <row r="6587">
          <cell r="G6587" t="str">
            <v>2101102</v>
          </cell>
          <cell r="H6587" t="str">
            <v>30199</v>
          </cell>
          <cell r="I6587">
            <v>40</v>
          </cell>
          <cell r="J6587" t="str">
            <v>深圳市福田区红岭中学（集团）石厦部附属幼儿园</v>
          </cell>
        </row>
        <row r="6588">
          <cell r="A6588">
            <v>234</v>
          </cell>
          <cell r="B6588">
            <v>4</v>
          </cell>
          <cell r="C6588" t="str">
            <v>118150</v>
          </cell>
          <cell r="D6588" t="str">
            <v>234-4</v>
          </cell>
          <cell r="E6588" t="str">
            <v>234-4-30113</v>
          </cell>
        </row>
        <row r="6588">
          <cell r="G6588" t="str">
            <v>2210201</v>
          </cell>
          <cell r="H6588" t="str">
            <v>30113</v>
          </cell>
          <cell r="I6588">
            <v>78</v>
          </cell>
          <cell r="J6588" t="str">
            <v>深圳市福田区红岭中学（集团）石厦部附属幼儿园</v>
          </cell>
        </row>
        <row r="6589">
          <cell r="A6589">
            <v>235</v>
          </cell>
          <cell r="B6589">
            <v>1</v>
          </cell>
          <cell r="C6589" t="str">
            <v>118115</v>
          </cell>
          <cell r="D6589" t="str">
            <v>235-1</v>
          </cell>
          <cell r="E6589" t="str">
            <v>235-1-30199</v>
          </cell>
        </row>
        <row r="6589">
          <cell r="G6589" t="str">
            <v>2050201</v>
          </cell>
          <cell r="H6589" t="str">
            <v>30199</v>
          </cell>
          <cell r="I6589">
            <v>374.85</v>
          </cell>
          <cell r="J6589" t="str">
            <v>深圳市福田区福强幼儿园</v>
          </cell>
        </row>
        <row r="6590">
          <cell r="A6590">
            <v>235</v>
          </cell>
          <cell r="B6590">
            <v>1</v>
          </cell>
          <cell r="C6590" t="str">
            <v>118115</v>
          </cell>
          <cell r="D6590" t="str">
            <v>235-1</v>
          </cell>
          <cell r="E6590" t="str">
            <v>235-1-30201</v>
          </cell>
        </row>
        <row r="6590">
          <cell r="G6590" t="str">
            <v>2050201</v>
          </cell>
          <cell r="H6590" t="str">
            <v>30201</v>
          </cell>
          <cell r="I6590">
            <v>2.95</v>
          </cell>
          <cell r="J6590" t="str">
            <v>深圳市福田区福强幼儿园</v>
          </cell>
        </row>
        <row r="6591">
          <cell r="A6591">
            <v>235</v>
          </cell>
          <cell r="B6591">
            <v>1</v>
          </cell>
          <cell r="C6591" t="str">
            <v>118115</v>
          </cell>
          <cell r="D6591" t="str">
            <v>235-1</v>
          </cell>
          <cell r="E6591" t="str">
            <v>235-1-30205</v>
          </cell>
        </row>
        <row r="6591">
          <cell r="G6591" t="str">
            <v>2050201</v>
          </cell>
          <cell r="H6591" t="str">
            <v>30205</v>
          </cell>
          <cell r="I6591">
            <v>2.6</v>
          </cell>
          <cell r="J6591" t="str">
            <v>深圳市福田区福强幼儿园</v>
          </cell>
        </row>
        <row r="6592">
          <cell r="A6592">
            <v>235</v>
          </cell>
          <cell r="B6592">
            <v>1</v>
          </cell>
          <cell r="C6592" t="str">
            <v>118115</v>
          </cell>
          <cell r="D6592" t="str">
            <v>235-1</v>
          </cell>
          <cell r="E6592" t="str">
            <v>235-1-30206</v>
          </cell>
        </row>
        <row r="6592">
          <cell r="G6592" t="str">
            <v>2050201</v>
          </cell>
          <cell r="H6592" t="str">
            <v>30206</v>
          </cell>
          <cell r="I6592">
            <v>12</v>
          </cell>
          <cell r="J6592" t="str">
            <v>深圳市福田区福强幼儿园</v>
          </cell>
        </row>
        <row r="6593">
          <cell r="A6593">
            <v>235</v>
          </cell>
          <cell r="B6593">
            <v>1</v>
          </cell>
          <cell r="C6593" t="str">
            <v>118115</v>
          </cell>
          <cell r="D6593" t="str">
            <v>235-1</v>
          </cell>
          <cell r="E6593" t="str">
            <v>235-1-30207</v>
          </cell>
        </row>
        <row r="6593">
          <cell r="G6593" t="str">
            <v>2050201</v>
          </cell>
          <cell r="H6593" t="str">
            <v>30207</v>
          </cell>
          <cell r="I6593">
            <v>0.96</v>
          </cell>
          <cell r="J6593" t="str">
            <v>深圳市福田区福强幼儿园</v>
          </cell>
        </row>
        <row r="6594">
          <cell r="A6594">
            <v>235</v>
          </cell>
          <cell r="B6594">
            <v>1</v>
          </cell>
          <cell r="C6594" t="str">
            <v>118115</v>
          </cell>
          <cell r="D6594" t="str">
            <v>235-1</v>
          </cell>
          <cell r="E6594" t="str">
            <v>235-1-30209</v>
          </cell>
        </row>
        <row r="6594">
          <cell r="G6594" t="str">
            <v>2050201</v>
          </cell>
          <cell r="H6594" t="str">
            <v>30209</v>
          </cell>
          <cell r="I6594">
            <v>1.9215</v>
          </cell>
          <cell r="J6594" t="str">
            <v>深圳市福田区福强幼儿园</v>
          </cell>
        </row>
        <row r="6595">
          <cell r="A6595">
            <v>235</v>
          </cell>
          <cell r="B6595">
            <v>1</v>
          </cell>
          <cell r="C6595" t="str">
            <v>118115</v>
          </cell>
          <cell r="D6595" t="str">
            <v>235-1</v>
          </cell>
          <cell r="E6595" t="str">
            <v>235-1-30213</v>
          </cell>
        </row>
        <row r="6595">
          <cell r="G6595" t="str">
            <v>2050201</v>
          </cell>
          <cell r="H6595" t="str">
            <v>30213</v>
          </cell>
          <cell r="I6595">
            <v>22</v>
          </cell>
          <cell r="J6595" t="str">
            <v>深圳市福田区福强幼儿园</v>
          </cell>
        </row>
        <row r="6596">
          <cell r="A6596">
            <v>235</v>
          </cell>
          <cell r="B6596">
            <v>1</v>
          </cell>
          <cell r="C6596" t="str">
            <v>118115</v>
          </cell>
          <cell r="D6596" t="str">
            <v>235-1</v>
          </cell>
          <cell r="E6596" t="str">
            <v>235-1-30214</v>
          </cell>
        </row>
        <row r="6596">
          <cell r="G6596" t="str">
            <v>2050201</v>
          </cell>
          <cell r="H6596" t="str">
            <v>30214</v>
          </cell>
          <cell r="I6596">
            <v>4.5</v>
          </cell>
          <cell r="J6596" t="str">
            <v>深圳市福田区福强幼儿园</v>
          </cell>
        </row>
        <row r="6597">
          <cell r="A6597">
            <v>235</v>
          </cell>
          <cell r="B6597">
            <v>1</v>
          </cell>
          <cell r="C6597" t="str">
            <v>118115</v>
          </cell>
          <cell r="D6597" t="str">
            <v>235-1</v>
          </cell>
          <cell r="E6597" t="str">
            <v>235-1-30216</v>
          </cell>
        </row>
        <row r="6597">
          <cell r="G6597" t="str">
            <v>2050201</v>
          </cell>
          <cell r="H6597" t="str">
            <v>30216</v>
          </cell>
          <cell r="I6597">
            <v>5.225</v>
          </cell>
          <cell r="J6597" t="str">
            <v>深圳市福田区福强幼儿园</v>
          </cell>
        </row>
        <row r="6598">
          <cell r="A6598">
            <v>235</v>
          </cell>
          <cell r="B6598">
            <v>1</v>
          </cell>
          <cell r="C6598" t="str">
            <v>118115</v>
          </cell>
          <cell r="D6598" t="str">
            <v>235-1</v>
          </cell>
          <cell r="E6598" t="str">
            <v>235-1-30218</v>
          </cell>
        </row>
        <row r="6598">
          <cell r="G6598" t="str">
            <v>2050201</v>
          </cell>
          <cell r="H6598" t="str">
            <v>30218</v>
          </cell>
          <cell r="I6598">
            <v>12.6018</v>
          </cell>
          <cell r="J6598" t="str">
            <v>深圳市福田区福强幼儿园</v>
          </cell>
        </row>
        <row r="6599">
          <cell r="A6599">
            <v>235</v>
          </cell>
          <cell r="B6599">
            <v>1</v>
          </cell>
          <cell r="C6599" t="str">
            <v>118115</v>
          </cell>
          <cell r="D6599" t="str">
            <v>235-1</v>
          </cell>
          <cell r="E6599" t="str">
            <v>235-1-30226</v>
          </cell>
        </row>
        <row r="6599">
          <cell r="G6599" t="str">
            <v>2050201</v>
          </cell>
          <cell r="H6599" t="str">
            <v>30226</v>
          </cell>
          <cell r="I6599">
            <v>7.7568</v>
          </cell>
          <cell r="J6599" t="str">
            <v>深圳市福田区福强幼儿园</v>
          </cell>
        </row>
        <row r="6600">
          <cell r="A6600">
            <v>235</v>
          </cell>
          <cell r="B6600">
            <v>1</v>
          </cell>
          <cell r="C6600" t="str">
            <v>118115</v>
          </cell>
          <cell r="D6600" t="str">
            <v>235-1</v>
          </cell>
          <cell r="E6600" t="str">
            <v>235-1-30227</v>
          </cell>
        </row>
        <row r="6600">
          <cell r="G6600" t="str">
            <v>2050201</v>
          </cell>
          <cell r="H6600" t="str">
            <v>30227</v>
          </cell>
          <cell r="I6600">
            <v>15.42</v>
          </cell>
          <cell r="J6600" t="str">
            <v>深圳市福田区福强幼儿园</v>
          </cell>
        </row>
        <row r="6601">
          <cell r="A6601">
            <v>235</v>
          </cell>
          <cell r="B6601">
            <v>1</v>
          </cell>
          <cell r="C6601" t="str">
            <v>118115</v>
          </cell>
          <cell r="D6601" t="str">
            <v>235-1</v>
          </cell>
          <cell r="E6601" t="str">
            <v>235-1-30228</v>
          </cell>
        </row>
        <row r="6601">
          <cell r="G6601" t="str">
            <v>2050201</v>
          </cell>
          <cell r="H6601" t="str">
            <v>30228</v>
          </cell>
          <cell r="I6601">
            <v>6.3185</v>
          </cell>
          <cell r="J6601" t="str">
            <v>深圳市福田区福强幼儿园</v>
          </cell>
        </row>
        <row r="6602">
          <cell r="A6602">
            <v>235</v>
          </cell>
          <cell r="B6602">
            <v>1</v>
          </cell>
          <cell r="C6602" t="str">
            <v>118115</v>
          </cell>
          <cell r="D6602" t="str">
            <v>235-1</v>
          </cell>
          <cell r="E6602" t="str">
            <v>235-1-30299</v>
          </cell>
        </row>
        <row r="6602">
          <cell r="G6602" t="str">
            <v>2050201</v>
          </cell>
          <cell r="H6602" t="str">
            <v>30299</v>
          </cell>
          <cell r="I6602">
            <v>37.8014</v>
          </cell>
          <cell r="J6602" t="str">
            <v>深圳市福田区福强幼儿园</v>
          </cell>
        </row>
        <row r="6603">
          <cell r="A6603">
            <v>235</v>
          </cell>
          <cell r="B6603">
            <v>1</v>
          </cell>
          <cell r="C6603" t="str">
            <v>118115</v>
          </cell>
          <cell r="D6603" t="str">
            <v>235-1</v>
          </cell>
          <cell r="E6603" t="str">
            <v>235-1-31002</v>
          </cell>
        </row>
        <row r="6603">
          <cell r="G6603" t="str">
            <v>2050201</v>
          </cell>
          <cell r="H6603" t="str">
            <v>31002</v>
          </cell>
          <cell r="I6603">
            <v>1.345</v>
          </cell>
          <cell r="J6603" t="str">
            <v>深圳市福田区福强幼儿园</v>
          </cell>
        </row>
        <row r="6604">
          <cell r="A6604">
            <v>235</v>
          </cell>
          <cell r="B6604">
            <v>1</v>
          </cell>
          <cell r="C6604" t="str">
            <v>118115</v>
          </cell>
          <cell r="D6604" t="str">
            <v>235-1</v>
          </cell>
          <cell r="E6604" t="str">
            <v>235-1-31003</v>
          </cell>
        </row>
        <row r="6604">
          <cell r="G6604" t="str">
            <v>2050201</v>
          </cell>
          <cell r="H6604" t="str">
            <v>31003</v>
          </cell>
          <cell r="I6604">
            <v>0.6</v>
          </cell>
          <cell r="J6604" t="str">
            <v>深圳市福田区福强幼儿园</v>
          </cell>
        </row>
        <row r="6605">
          <cell r="A6605">
            <v>235</v>
          </cell>
          <cell r="B6605">
            <v>2</v>
          </cell>
          <cell r="C6605" t="str">
            <v>118115</v>
          </cell>
          <cell r="D6605" t="str">
            <v>235-2</v>
          </cell>
          <cell r="E6605" t="str">
            <v>235-2-30199</v>
          </cell>
        </row>
        <row r="6605">
          <cell r="G6605" t="str">
            <v>2080505</v>
          </cell>
          <cell r="H6605" t="str">
            <v>30199</v>
          </cell>
          <cell r="I6605">
            <v>63.25</v>
          </cell>
          <cell r="J6605" t="str">
            <v>深圳市福田区福强幼儿园</v>
          </cell>
        </row>
        <row r="6606">
          <cell r="A6606">
            <v>235</v>
          </cell>
          <cell r="B6606">
            <v>3</v>
          </cell>
          <cell r="C6606" t="str">
            <v>118115</v>
          </cell>
          <cell r="D6606" t="str">
            <v>235-3</v>
          </cell>
          <cell r="E6606" t="str">
            <v>235-3-30199</v>
          </cell>
        </row>
        <row r="6606">
          <cell r="G6606" t="str">
            <v>2101102</v>
          </cell>
          <cell r="H6606" t="str">
            <v>30199</v>
          </cell>
          <cell r="I6606">
            <v>27.5</v>
          </cell>
          <cell r="J6606" t="str">
            <v>深圳市福田区福强幼儿园</v>
          </cell>
        </row>
        <row r="6607">
          <cell r="A6607">
            <v>235</v>
          </cell>
          <cell r="B6607">
            <v>4</v>
          </cell>
          <cell r="C6607" t="str">
            <v>118115</v>
          </cell>
          <cell r="D6607" t="str">
            <v>235-4</v>
          </cell>
          <cell r="E6607" t="str">
            <v>235-4-30113</v>
          </cell>
        </row>
        <row r="6607">
          <cell r="G6607" t="str">
            <v>2210201</v>
          </cell>
          <cell r="H6607" t="str">
            <v>30113</v>
          </cell>
          <cell r="I6607">
            <v>48.4</v>
          </cell>
          <cell r="J6607" t="str">
            <v>深圳市福田区福强幼儿园</v>
          </cell>
        </row>
        <row r="6608">
          <cell r="A6608">
            <v>236</v>
          </cell>
          <cell r="B6608">
            <v>1</v>
          </cell>
          <cell r="C6608" t="str">
            <v>118107</v>
          </cell>
          <cell r="D6608" t="str">
            <v>236-1</v>
          </cell>
          <cell r="E6608" t="str">
            <v>236-1-30199</v>
          </cell>
        </row>
        <row r="6608">
          <cell r="G6608" t="str">
            <v>2050201</v>
          </cell>
          <cell r="H6608" t="str">
            <v>30199</v>
          </cell>
          <cell r="I6608">
            <v>578</v>
          </cell>
          <cell r="J6608" t="str">
            <v>深圳市福田区第八幼儿园</v>
          </cell>
        </row>
        <row r="6609">
          <cell r="A6609">
            <v>236</v>
          </cell>
          <cell r="B6609">
            <v>1</v>
          </cell>
          <cell r="C6609" t="str">
            <v>118107</v>
          </cell>
          <cell r="D6609" t="str">
            <v>236-1</v>
          </cell>
          <cell r="E6609" t="str">
            <v>236-1-30201</v>
          </cell>
        </row>
        <row r="6609">
          <cell r="G6609" t="str">
            <v>2050201</v>
          </cell>
          <cell r="H6609" t="str">
            <v>30201</v>
          </cell>
          <cell r="I6609">
            <v>10.12</v>
          </cell>
          <cell r="J6609" t="str">
            <v>深圳市福田区第八幼儿园</v>
          </cell>
        </row>
        <row r="6610">
          <cell r="A6610">
            <v>236</v>
          </cell>
          <cell r="B6610">
            <v>1</v>
          </cell>
          <cell r="C6610" t="str">
            <v>118107</v>
          </cell>
          <cell r="D6610" t="str">
            <v>236-1</v>
          </cell>
          <cell r="E6610" t="str">
            <v>236-1-30205</v>
          </cell>
        </row>
        <row r="6610">
          <cell r="G6610" t="str">
            <v>2050201</v>
          </cell>
          <cell r="H6610" t="str">
            <v>30205</v>
          </cell>
          <cell r="I6610">
            <v>3</v>
          </cell>
          <cell r="J6610" t="str">
            <v>深圳市福田区第八幼儿园</v>
          </cell>
        </row>
        <row r="6611">
          <cell r="A6611">
            <v>236</v>
          </cell>
          <cell r="B6611">
            <v>1</v>
          </cell>
          <cell r="C6611" t="str">
            <v>118107</v>
          </cell>
          <cell r="D6611" t="str">
            <v>236-1</v>
          </cell>
          <cell r="E6611" t="str">
            <v>236-1-30206</v>
          </cell>
        </row>
        <row r="6611">
          <cell r="G6611" t="str">
            <v>2050201</v>
          </cell>
          <cell r="H6611" t="str">
            <v>30206</v>
          </cell>
          <cell r="I6611">
            <v>18</v>
          </cell>
          <cell r="J6611" t="str">
            <v>深圳市福田区第八幼儿园</v>
          </cell>
        </row>
        <row r="6612">
          <cell r="A6612">
            <v>236</v>
          </cell>
          <cell r="B6612">
            <v>1</v>
          </cell>
          <cell r="C6612" t="str">
            <v>118107</v>
          </cell>
          <cell r="D6612" t="str">
            <v>236-1</v>
          </cell>
          <cell r="E6612" t="str">
            <v>236-1-30207</v>
          </cell>
        </row>
        <row r="6612">
          <cell r="G6612" t="str">
            <v>2050201</v>
          </cell>
          <cell r="H6612" t="str">
            <v>30207</v>
          </cell>
          <cell r="I6612">
            <v>1.56</v>
          </cell>
          <cell r="J6612" t="str">
            <v>深圳市福田区第八幼儿园</v>
          </cell>
        </row>
        <row r="6613">
          <cell r="A6613">
            <v>236</v>
          </cell>
          <cell r="B6613">
            <v>1</v>
          </cell>
          <cell r="C6613" t="str">
            <v>118107</v>
          </cell>
          <cell r="D6613" t="str">
            <v>236-1</v>
          </cell>
          <cell r="E6613" t="str">
            <v>236-1-30209</v>
          </cell>
        </row>
        <row r="6613">
          <cell r="G6613" t="str">
            <v>2050201</v>
          </cell>
          <cell r="H6613" t="str">
            <v>30209</v>
          </cell>
          <cell r="I6613">
            <v>0.5</v>
          </cell>
          <cell r="J6613" t="str">
            <v>深圳市福田区第八幼儿园</v>
          </cell>
        </row>
        <row r="6614">
          <cell r="A6614">
            <v>236</v>
          </cell>
          <cell r="B6614">
            <v>1</v>
          </cell>
          <cell r="C6614" t="str">
            <v>118107</v>
          </cell>
          <cell r="D6614" t="str">
            <v>236-1</v>
          </cell>
          <cell r="E6614" t="str">
            <v>236-1-30213</v>
          </cell>
        </row>
        <row r="6614">
          <cell r="G6614" t="str">
            <v>2050201</v>
          </cell>
          <cell r="H6614" t="str">
            <v>30213</v>
          </cell>
          <cell r="I6614">
            <v>40.83</v>
          </cell>
          <cell r="J6614" t="str">
            <v>深圳市福田区第八幼儿园</v>
          </cell>
        </row>
        <row r="6615">
          <cell r="A6615">
            <v>236</v>
          </cell>
          <cell r="B6615">
            <v>1</v>
          </cell>
          <cell r="C6615" t="str">
            <v>118107</v>
          </cell>
          <cell r="D6615" t="str">
            <v>236-1</v>
          </cell>
          <cell r="E6615" t="str">
            <v>236-1-30218</v>
          </cell>
        </row>
        <row r="6615">
          <cell r="G6615" t="str">
            <v>2050201</v>
          </cell>
          <cell r="H6615" t="str">
            <v>30218</v>
          </cell>
          <cell r="I6615">
            <v>10</v>
          </cell>
          <cell r="J6615" t="str">
            <v>深圳市福田区第八幼儿园</v>
          </cell>
        </row>
        <row r="6616">
          <cell r="A6616">
            <v>236</v>
          </cell>
          <cell r="B6616">
            <v>1</v>
          </cell>
          <cell r="C6616" t="str">
            <v>118107</v>
          </cell>
          <cell r="D6616" t="str">
            <v>236-1</v>
          </cell>
          <cell r="E6616" t="str">
            <v>236-1-30226</v>
          </cell>
        </row>
        <row r="6616">
          <cell r="G6616" t="str">
            <v>2050201</v>
          </cell>
          <cell r="H6616" t="str">
            <v>30226</v>
          </cell>
          <cell r="I6616">
            <v>0.5</v>
          </cell>
          <cell r="J6616" t="str">
            <v>深圳市福田区第八幼儿园</v>
          </cell>
        </row>
        <row r="6617">
          <cell r="A6617">
            <v>236</v>
          </cell>
          <cell r="B6617">
            <v>1</v>
          </cell>
          <cell r="C6617" t="str">
            <v>118107</v>
          </cell>
          <cell r="D6617" t="str">
            <v>236-1</v>
          </cell>
          <cell r="E6617" t="str">
            <v>236-1-30227</v>
          </cell>
        </row>
        <row r="6617">
          <cell r="G6617" t="str">
            <v>2050201</v>
          </cell>
          <cell r="H6617" t="str">
            <v>30227</v>
          </cell>
          <cell r="I6617">
            <v>15.42</v>
          </cell>
          <cell r="J6617" t="str">
            <v>深圳市福田区第八幼儿园</v>
          </cell>
        </row>
        <row r="6618">
          <cell r="A6618">
            <v>236</v>
          </cell>
          <cell r="B6618">
            <v>1</v>
          </cell>
          <cell r="C6618" t="str">
            <v>118107</v>
          </cell>
          <cell r="D6618" t="str">
            <v>236-1</v>
          </cell>
          <cell r="E6618" t="str">
            <v>236-1-30228</v>
          </cell>
        </row>
        <row r="6618">
          <cell r="G6618" t="str">
            <v>2050201</v>
          </cell>
          <cell r="H6618" t="str">
            <v>30228</v>
          </cell>
          <cell r="I6618">
            <v>7</v>
          </cell>
          <cell r="J6618" t="str">
            <v>深圳市福田区第八幼儿园</v>
          </cell>
        </row>
        <row r="6619">
          <cell r="A6619">
            <v>236</v>
          </cell>
          <cell r="B6619">
            <v>1</v>
          </cell>
          <cell r="C6619" t="str">
            <v>118107</v>
          </cell>
          <cell r="D6619" t="str">
            <v>236-1</v>
          </cell>
          <cell r="E6619" t="str">
            <v>236-1-30299</v>
          </cell>
        </row>
        <row r="6619">
          <cell r="G6619" t="str">
            <v>2050201</v>
          </cell>
          <cell r="H6619" t="str">
            <v>30299</v>
          </cell>
          <cell r="I6619">
            <v>38.07</v>
          </cell>
          <cell r="J6619" t="str">
            <v>深圳市福田区第八幼儿园</v>
          </cell>
        </row>
        <row r="6620">
          <cell r="A6620">
            <v>236</v>
          </cell>
          <cell r="B6620">
            <v>1</v>
          </cell>
          <cell r="C6620" t="str">
            <v>118107</v>
          </cell>
          <cell r="D6620" t="str">
            <v>236-1</v>
          </cell>
          <cell r="E6620" t="str">
            <v>236-1-31002</v>
          </cell>
        </row>
        <row r="6620">
          <cell r="G6620" t="str">
            <v>2050201</v>
          </cell>
          <cell r="H6620" t="str">
            <v>31002</v>
          </cell>
          <cell r="I6620">
            <v>3</v>
          </cell>
          <cell r="J6620" t="str">
            <v>深圳市福田区第八幼儿园</v>
          </cell>
        </row>
        <row r="6621">
          <cell r="A6621">
            <v>236</v>
          </cell>
          <cell r="B6621">
            <v>1</v>
          </cell>
          <cell r="C6621" t="str">
            <v>118107</v>
          </cell>
          <cell r="D6621" t="str">
            <v>236-1</v>
          </cell>
          <cell r="E6621" t="str">
            <v>236-1-31099</v>
          </cell>
        </row>
        <row r="6621">
          <cell r="G6621" t="str">
            <v>2050201</v>
          </cell>
          <cell r="H6621" t="str">
            <v>31099</v>
          </cell>
          <cell r="I6621">
            <v>3</v>
          </cell>
          <cell r="J6621" t="str">
            <v>深圳市福田区第八幼儿园</v>
          </cell>
        </row>
        <row r="6622">
          <cell r="A6622">
            <v>237</v>
          </cell>
          <cell r="B6622">
            <v>1</v>
          </cell>
          <cell r="C6622" t="str">
            <v>118171</v>
          </cell>
          <cell r="D6622" t="str">
            <v>237-1</v>
          </cell>
          <cell r="E6622" t="str">
            <v>237-1-30199</v>
          </cell>
        </row>
        <row r="6622">
          <cell r="G6622" t="str">
            <v>2050201</v>
          </cell>
          <cell r="H6622" t="str">
            <v>30199</v>
          </cell>
          <cell r="I6622">
            <v>433.23</v>
          </cell>
          <cell r="J6622" t="str">
            <v>深圳市福田区第九幼儿园福保分园</v>
          </cell>
        </row>
        <row r="6623">
          <cell r="A6623">
            <v>237</v>
          </cell>
          <cell r="B6623">
            <v>1</v>
          </cell>
          <cell r="C6623" t="str">
            <v>118171</v>
          </cell>
          <cell r="D6623" t="str">
            <v>237-1</v>
          </cell>
          <cell r="E6623" t="str">
            <v>237-1-30201</v>
          </cell>
        </row>
        <row r="6623">
          <cell r="G6623" t="str">
            <v>2050201</v>
          </cell>
          <cell r="H6623" t="str">
            <v>30201</v>
          </cell>
          <cell r="I6623">
            <v>3</v>
          </cell>
          <cell r="J6623" t="str">
            <v>深圳市福田区第九幼儿园福保分园</v>
          </cell>
        </row>
        <row r="6624">
          <cell r="A6624">
            <v>237</v>
          </cell>
          <cell r="B6624">
            <v>1</v>
          </cell>
          <cell r="C6624" t="str">
            <v>118171</v>
          </cell>
          <cell r="D6624" t="str">
            <v>237-1</v>
          </cell>
          <cell r="E6624" t="str">
            <v>237-1-30205</v>
          </cell>
        </row>
        <row r="6624">
          <cell r="G6624" t="str">
            <v>2050201</v>
          </cell>
          <cell r="H6624" t="str">
            <v>30205</v>
          </cell>
          <cell r="I6624">
            <v>3</v>
          </cell>
          <cell r="J6624" t="str">
            <v>深圳市福田区第九幼儿园福保分园</v>
          </cell>
        </row>
        <row r="6625">
          <cell r="A6625">
            <v>237</v>
          </cell>
          <cell r="B6625">
            <v>1</v>
          </cell>
          <cell r="C6625" t="str">
            <v>118171</v>
          </cell>
          <cell r="D6625" t="str">
            <v>237-1</v>
          </cell>
          <cell r="E6625" t="str">
            <v>237-1-30206</v>
          </cell>
        </row>
        <row r="6625">
          <cell r="G6625" t="str">
            <v>2050201</v>
          </cell>
          <cell r="H6625" t="str">
            <v>30206</v>
          </cell>
          <cell r="I6625">
            <v>9</v>
          </cell>
          <cell r="J6625" t="str">
            <v>深圳市福田区第九幼儿园福保分园</v>
          </cell>
        </row>
        <row r="6626">
          <cell r="A6626">
            <v>237</v>
          </cell>
          <cell r="B6626">
            <v>1</v>
          </cell>
          <cell r="C6626" t="str">
            <v>118171</v>
          </cell>
          <cell r="D6626" t="str">
            <v>237-1</v>
          </cell>
          <cell r="E6626" t="str">
            <v>237-1-30207</v>
          </cell>
        </row>
        <row r="6626">
          <cell r="G6626" t="str">
            <v>2050201</v>
          </cell>
          <cell r="H6626" t="str">
            <v>30207</v>
          </cell>
          <cell r="I6626">
            <v>0.5</v>
          </cell>
          <cell r="J6626" t="str">
            <v>深圳市福田区第九幼儿园福保分园</v>
          </cell>
        </row>
        <row r="6627">
          <cell r="A6627">
            <v>237</v>
          </cell>
          <cell r="B6627">
            <v>1</v>
          </cell>
          <cell r="C6627" t="str">
            <v>118171</v>
          </cell>
          <cell r="D6627" t="str">
            <v>237-1</v>
          </cell>
          <cell r="E6627" t="str">
            <v>237-1-30213</v>
          </cell>
        </row>
        <row r="6627">
          <cell r="G6627" t="str">
            <v>2050201</v>
          </cell>
          <cell r="H6627" t="str">
            <v>30213</v>
          </cell>
          <cell r="I6627">
            <v>40</v>
          </cell>
          <cell r="J6627" t="str">
            <v>深圳市福田区第九幼儿园福保分园</v>
          </cell>
        </row>
        <row r="6628">
          <cell r="A6628">
            <v>237</v>
          </cell>
          <cell r="B6628">
            <v>1</v>
          </cell>
          <cell r="C6628" t="str">
            <v>118171</v>
          </cell>
          <cell r="D6628" t="str">
            <v>237-1</v>
          </cell>
          <cell r="E6628" t="str">
            <v>237-1-30218</v>
          </cell>
        </row>
        <row r="6628">
          <cell r="G6628" t="str">
            <v>2050201</v>
          </cell>
          <cell r="H6628" t="str">
            <v>30218</v>
          </cell>
          <cell r="I6628">
            <v>20</v>
          </cell>
          <cell r="J6628" t="str">
            <v>深圳市福田区第九幼儿园福保分园</v>
          </cell>
        </row>
        <row r="6629">
          <cell r="A6629">
            <v>237</v>
          </cell>
          <cell r="B6629">
            <v>1</v>
          </cell>
          <cell r="C6629" t="str">
            <v>118171</v>
          </cell>
          <cell r="D6629" t="str">
            <v>237-1</v>
          </cell>
          <cell r="E6629" t="str">
            <v>237-1-30226</v>
          </cell>
        </row>
        <row r="6629">
          <cell r="G6629" t="str">
            <v>2050201</v>
          </cell>
          <cell r="H6629" t="str">
            <v>30226</v>
          </cell>
          <cell r="I6629">
            <v>13</v>
          </cell>
          <cell r="J6629" t="str">
            <v>深圳市福田区第九幼儿园福保分园</v>
          </cell>
        </row>
        <row r="6630">
          <cell r="A6630">
            <v>237</v>
          </cell>
          <cell r="B6630">
            <v>1</v>
          </cell>
          <cell r="C6630" t="str">
            <v>118171</v>
          </cell>
          <cell r="D6630" t="str">
            <v>237-1</v>
          </cell>
          <cell r="E6630" t="str">
            <v>237-1-30227</v>
          </cell>
        </row>
        <row r="6630">
          <cell r="G6630" t="str">
            <v>2050201</v>
          </cell>
          <cell r="H6630" t="str">
            <v>30227</v>
          </cell>
          <cell r="I6630">
            <v>2</v>
          </cell>
          <cell r="J6630" t="str">
            <v>深圳市福田区第九幼儿园福保分园</v>
          </cell>
        </row>
        <row r="6631">
          <cell r="A6631">
            <v>237</v>
          </cell>
          <cell r="B6631">
            <v>1</v>
          </cell>
          <cell r="C6631" t="str">
            <v>118171</v>
          </cell>
          <cell r="D6631" t="str">
            <v>237-1</v>
          </cell>
          <cell r="E6631" t="str">
            <v>237-1-30228</v>
          </cell>
        </row>
        <row r="6631">
          <cell r="G6631" t="str">
            <v>2050201</v>
          </cell>
          <cell r="H6631" t="str">
            <v>30228</v>
          </cell>
          <cell r="I6631">
            <v>8</v>
          </cell>
          <cell r="J6631" t="str">
            <v>深圳市福田区第九幼儿园福保分园</v>
          </cell>
        </row>
        <row r="6632">
          <cell r="A6632">
            <v>237</v>
          </cell>
          <cell r="B6632">
            <v>1</v>
          </cell>
          <cell r="C6632" t="str">
            <v>118171</v>
          </cell>
          <cell r="D6632" t="str">
            <v>237-1</v>
          </cell>
          <cell r="E6632" t="str">
            <v>237-1-30299</v>
          </cell>
        </row>
        <row r="6632">
          <cell r="G6632" t="str">
            <v>2050201</v>
          </cell>
          <cell r="H6632" t="str">
            <v>30299</v>
          </cell>
          <cell r="I6632">
            <v>42.5</v>
          </cell>
          <cell r="J6632" t="str">
            <v>深圳市福田区第九幼儿园福保分园</v>
          </cell>
        </row>
        <row r="6633">
          <cell r="A6633">
            <v>237</v>
          </cell>
          <cell r="B6633">
            <v>1</v>
          </cell>
          <cell r="C6633" t="str">
            <v>118171</v>
          </cell>
          <cell r="D6633" t="str">
            <v>237-1</v>
          </cell>
          <cell r="E6633" t="str">
            <v>237-1-31002</v>
          </cell>
        </row>
        <row r="6633">
          <cell r="G6633" t="str">
            <v>2050201</v>
          </cell>
          <cell r="H6633" t="str">
            <v>31002</v>
          </cell>
          <cell r="I6633">
            <v>10</v>
          </cell>
          <cell r="J6633" t="str">
            <v>深圳市福田区第九幼儿园福保分园</v>
          </cell>
        </row>
        <row r="6634">
          <cell r="A6634">
            <v>237</v>
          </cell>
          <cell r="B6634">
            <v>2</v>
          </cell>
          <cell r="C6634" t="str">
            <v>118171</v>
          </cell>
          <cell r="D6634" t="str">
            <v>237-2</v>
          </cell>
          <cell r="E6634" t="str">
            <v>237-2-30199</v>
          </cell>
        </row>
        <row r="6634">
          <cell r="G6634" t="str">
            <v>2080505</v>
          </cell>
          <cell r="H6634" t="str">
            <v>30199</v>
          </cell>
          <cell r="I6634">
            <v>83.8</v>
          </cell>
          <cell r="J6634" t="str">
            <v>深圳市福田区第九幼儿园福保分园</v>
          </cell>
        </row>
        <row r="6635">
          <cell r="A6635">
            <v>237</v>
          </cell>
          <cell r="B6635">
            <v>3</v>
          </cell>
          <cell r="C6635" t="str">
            <v>118171</v>
          </cell>
          <cell r="D6635" t="str">
            <v>237-3</v>
          </cell>
          <cell r="E6635" t="str">
            <v>237-3-30199</v>
          </cell>
        </row>
        <row r="6635">
          <cell r="G6635" t="str">
            <v>2101102</v>
          </cell>
          <cell r="H6635" t="str">
            <v>30199</v>
          </cell>
          <cell r="I6635">
            <v>8.38</v>
          </cell>
          <cell r="J6635" t="str">
            <v>深圳市福田区第九幼儿园福保分园</v>
          </cell>
        </row>
        <row r="6636">
          <cell r="A6636">
            <v>237</v>
          </cell>
          <cell r="B6636">
            <v>4</v>
          </cell>
          <cell r="C6636" t="str">
            <v>118171</v>
          </cell>
          <cell r="D6636" t="str">
            <v>237-4</v>
          </cell>
          <cell r="E6636" t="str">
            <v>237-4-30113</v>
          </cell>
        </row>
        <row r="6636">
          <cell r="G6636" t="str">
            <v>2210201</v>
          </cell>
          <cell r="H6636" t="str">
            <v>30113</v>
          </cell>
          <cell r="I6636">
            <v>52.59</v>
          </cell>
          <cell r="J6636" t="str">
            <v>深圳市福田区第九幼儿园福保分园</v>
          </cell>
        </row>
        <row r="6637">
          <cell r="A6637">
            <v>238</v>
          </cell>
          <cell r="B6637">
            <v>1</v>
          </cell>
          <cell r="C6637" t="str">
            <v>118133</v>
          </cell>
          <cell r="D6637" t="str">
            <v>238-1</v>
          </cell>
          <cell r="E6637" t="str">
            <v>238-1-30199</v>
          </cell>
        </row>
        <row r="6637">
          <cell r="G6637" t="str">
            <v>2050201</v>
          </cell>
          <cell r="H6637" t="str">
            <v>30199</v>
          </cell>
          <cell r="I6637">
            <v>408.5</v>
          </cell>
          <cell r="J6637" t="str">
            <v>深圳市福田区外国语高级中学附属幼儿园</v>
          </cell>
        </row>
        <row r="6638">
          <cell r="A6638">
            <v>238</v>
          </cell>
          <cell r="B6638">
            <v>1</v>
          </cell>
          <cell r="C6638" t="str">
            <v>118133</v>
          </cell>
          <cell r="D6638" t="str">
            <v>238-1</v>
          </cell>
          <cell r="E6638" t="str">
            <v>238-1-30201</v>
          </cell>
        </row>
        <row r="6638">
          <cell r="G6638" t="str">
            <v>2050201</v>
          </cell>
          <cell r="H6638" t="str">
            <v>30201</v>
          </cell>
          <cell r="I6638">
            <v>3.7235</v>
          </cell>
          <cell r="J6638" t="str">
            <v>深圳市福田区外国语高级中学附属幼儿园</v>
          </cell>
        </row>
        <row r="6639">
          <cell r="A6639">
            <v>238</v>
          </cell>
          <cell r="B6639">
            <v>1</v>
          </cell>
          <cell r="C6639" t="str">
            <v>118133</v>
          </cell>
          <cell r="D6639" t="str">
            <v>238-1</v>
          </cell>
          <cell r="E6639" t="str">
            <v>238-1-30205</v>
          </cell>
        </row>
        <row r="6639">
          <cell r="G6639" t="str">
            <v>2050201</v>
          </cell>
          <cell r="H6639" t="str">
            <v>30205</v>
          </cell>
          <cell r="I6639">
            <v>4.5</v>
          </cell>
          <cell r="J6639" t="str">
            <v>深圳市福田区外国语高级中学附属幼儿园</v>
          </cell>
        </row>
        <row r="6640">
          <cell r="A6640">
            <v>238</v>
          </cell>
          <cell r="B6640">
            <v>1</v>
          </cell>
          <cell r="C6640" t="str">
            <v>118133</v>
          </cell>
          <cell r="D6640" t="str">
            <v>238-1</v>
          </cell>
          <cell r="E6640" t="str">
            <v>238-1-30206</v>
          </cell>
        </row>
        <row r="6640">
          <cell r="G6640" t="str">
            <v>2050201</v>
          </cell>
          <cell r="H6640" t="str">
            <v>30206</v>
          </cell>
          <cell r="I6640">
            <v>7.8</v>
          </cell>
          <cell r="J6640" t="str">
            <v>深圳市福田区外国语高级中学附属幼儿园</v>
          </cell>
        </row>
        <row r="6641">
          <cell r="A6641">
            <v>238</v>
          </cell>
          <cell r="B6641">
            <v>1</v>
          </cell>
          <cell r="C6641" t="str">
            <v>118133</v>
          </cell>
          <cell r="D6641" t="str">
            <v>238-1</v>
          </cell>
          <cell r="E6641" t="str">
            <v>238-1-30207</v>
          </cell>
        </row>
        <row r="6641">
          <cell r="G6641" t="str">
            <v>2050201</v>
          </cell>
          <cell r="H6641" t="str">
            <v>30207</v>
          </cell>
          <cell r="I6641">
            <v>0.18</v>
          </cell>
          <cell r="J6641" t="str">
            <v>深圳市福田区外国语高级中学附属幼儿园</v>
          </cell>
        </row>
        <row r="6642">
          <cell r="A6642">
            <v>238</v>
          </cell>
          <cell r="B6642">
            <v>1</v>
          </cell>
          <cell r="C6642" t="str">
            <v>118133</v>
          </cell>
          <cell r="D6642" t="str">
            <v>238-1</v>
          </cell>
          <cell r="E6642" t="str">
            <v>238-1-30209</v>
          </cell>
        </row>
        <row r="6642">
          <cell r="G6642" t="str">
            <v>2050201</v>
          </cell>
          <cell r="H6642" t="str">
            <v>30209</v>
          </cell>
          <cell r="I6642">
            <v>4.46</v>
          </cell>
          <cell r="J6642" t="str">
            <v>深圳市福田区外国语高级中学附属幼儿园</v>
          </cell>
        </row>
        <row r="6643">
          <cell r="A6643">
            <v>238</v>
          </cell>
          <cell r="B6643">
            <v>1</v>
          </cell>
          <cell r="C6643" t="str">
            <v>118133</v>
          </cell>
          <cell r="D6643" t="str">
            <v>238-1</v>
          </cell>
          <cell r="E6643" t="str">
            <v>238-1-30213</v>
          </cell>
        </row>
        <row r="6643">
          <cell r="G6643" t="str">
            <v>2050201</v>
          </cell>
          <cell r="H6643" t="str">
            <v>30213</v>
          </cell>
          <cell r="I6643">
            <v>41.7</v>
          </cell>
          <cell r="J6643" t="str">
            <v>深圳市福田区外国语高级中学附属幼儿园</v>
          </cell>
        </row>
        <row r="6644">
          <cell r="A6644">
            <v>238</v>
          </cell>
          <cell r="B6644">
            <v>1</v>
          </cell>
          <cell r="C6644" t="str">
            <v>118133</v>
          </cell>
          <cell r="D6644" t="str">
            <v>238-1</v>
          </cell>
          <cell r="E6644" t="str">
            <v>238-1-30214</v>
          </cell>
        </row>
        <row r="6644">
          <cell r="G6644" t="str">
            <v>2050201</v>
          </cell>
          <cell r="H6644" t="str">
            <v>30214</v>
          </cell>
          <cell r="I6644">
            <v>1.9</v>
          </cell>
          <cell r="J6644" t="str">
            <v>深圳市福田区外国语高级中学附属幼儿园</v>
          </cell>
        </row>
        <row r="6645">
          <cell r="A6645">
            <v>238</v>
          </cell>
          <cell r="B6645">
            <v>1</v>
          </cell>
          <cell r="C6645" t="str">
            <v>118133</v>
          </cell>
          <cell r="D6645" t="str">
            <v>238-1</v>
          </cell>
          <cell r="E6645" t="str">
            <v>238-1-30216</v>
          </cell>
        </row>
        <row r="6645">
          <cell r="G6645" t="str">
            <v>2050201</v>
          </cell>
          <cell r="H6645" t="str">
            <v>30216</v>
          </cell>
          <cell r="I6645">
            <v>3</v>
          </cell>
          <cell r="J6645" t="str">
            <v>深圳市福田区外国语高级中学附属幼儿园</v>
          </cell>
        </row>
        <row r="6646">
          <cell r="A6646">
            <v>238</v>
          </cell>
          <cell r="B6646">
            <v>1</v>
          </cell>
          <cell r="C6646" t="str">
            <v>118133</v>
          </cell>
          <cell r="D6646" t="str">
            <v>238-1</v>
          </cell>
          <cell r="E6646" t="str">
            <v>238-1-30218</v>
          </cell>
        </row>
        <row r="6646">
          <cell r="G6646" t="str">
            <v>2050201</v>
          </cell>
          <cell r="H6646" t="str">
            <v>30218</v>
          </cell>
          <cell r="I6646">
            <v>11.434</v>
          </cell>
          <cell r="J6646" t="str">
            <v>深圳市福田区外国语高级中学附属幼儿园</v>
          </cell>
        </row>
        <row r="6647">
          <cell r="A6647">
            <v>238</v>
          </cell>
          <cell r="B6647">
            <v>1</v>
          </cell>
          <cell r="C6647" t="str">
            <v>118133</v>
          </cell>
          <cell r="D6647" t="str">
            <v>238-1</v>
          </cell>
          <cell r="E6647" t="str">
            <v>238-1-30226</v>
          </cell>
        </row>
        <row r="6647">
          <cell r="G6647" t="str">
            <v>2050201</v>
          </cell>
          <cell r="H6647" t="str">
            <v>30226</v>
          </cell>
          <cell r="I6647">
            <v>5.45</v>
          </cell>
          <cell r="J6647" t="str">
            <v>深圳市福田区外国语高级中学附属幼儿园</v>
          </cell>
        </row>
        <row r="6648">
          <cell r="A6648">
            <v>238</v>
          </cell>
          <cell r="B6648">
            <v>1</v>
          </cell>
          <cell r="C6648" t="str">
            <v>118133</v>
          </cell>
          <cell r="D6648" t="str">
            <v>238-1</v>
          </cell>
          <cell r="E6648" t="str">
            <v>238-1-30227</v>
          </cell>
        </row>
        <row r="6648">
          <cell r="G6648" t="str">
            <v>2050201</v>
          </cell>
          <cell r="H6648" t="str">
            <v>30227</v>
          </cell>
          <cell r="I6648">
            <v>17.82</v>
          </cell>
          <cell r="J6648" t="str">
            <v>深圳市福田区外国语高级中学附属幼儿园</v>
          </cell>
        </row>
        <row r="6649">
          <cell r="A6649">
            <v>238</v>
          </cell>
          <cell r="B6649">
            <v>1</v>
          </cell>
          <cell r="C6649" t="str">
            <v>118133</v>
          </cell>
          <cell r="D6649" t="str">
            <v>238-1</v>
          </cell>
          <cell r="E6649" t="str">
            <v>238-1-30228</v>
          </cell>
        </row>
        <row r="6649">
          <cell r="G6649" t="str">
            <v>2050201</v>
          </cell>
          <cell r="H6649" t="str">
            <v>30228</v>
          </cell>
          <cell r="I6649">
            <v>6.8414</v>
          </cell>
          <cell r="J6649" t="str">
            <v>深圳市福田区外国语高级中学附属幼儿园</v>
          </cell>
        </row>
        <row r="6650">
          <cell r="A6650">
            <v>238</v>
          </cell>
          <cell r="B6650">
            <v>1</v>
          </cell>
          <cell r="C6650" t="str">
            <v>118133</v>
          </cell>
          <cell r="D6650" t="str">
            <v>238-1</v>
          </cell>
          <cell r="E6650" t="str">
            <v>238-1-30299</v>
          </cell>
        </row>
        <row r="6650">
          <cell r="G6650" t="str">
            <v>2050201</v>
          </cell>
          <cell r="H6650" t="str">
            <v>30299</v>
          </cell>
          <cell r="I6650">
            <v>38.0586</v>
          </cell>
          <cell r="J6650" t="str">
            <v>深圳市福田区外国语高级中学附属幼儿园</v>
          </cell>
        </row>
        <row r="6651">
          <cell r="A6651">
            <v>238</v>
          </cell>
          <cell r="B6651">
            <v>1</v>
          </cell>
          <cell r="C6651" t="str">
            <v>118133</v>
          </cell>
          <cell r="D6651" t="str">
            <v>238-1</v>
          </cell>
          <cell r="E6651" t="str">
            <v>238-1-31002</v>
          </cell>
        </row>
        <row r="6651">
          <cell r="G6651" t="str">
            <v>2050201</v>
          </cell>
          <cell r="H6651" t="str">
            <v>31002</v>
          </cell>
          <cell r="I6651">
            <v>2.6325</v>
          </cell>
          <cell r="J6651" t="str">
            <v>深圳市福田区外国语高级中学附属幼儿园</v>
          </cell>
        </row>
        <row r="6652">
          <cell r="A6652">
            <v>238</v>
          </cell>
          <cell r="B6652">
            <v>1</v>
          </cell>
          <cell r="C6652" t="str">
            <v>118133</v>
          </cell>
          <cell r="D6652" t="str">
            <v>238-1</v>
          </cell>
          <cell r="E6652" t="str">
            <v>238-1-31003</v>
          </cell>
        </row>
        <row r="6652">
          <cell r="G6652" t="str">
            <v>2050201</v>
          </cell>
          <cell r="H6652" t="str">
            <v>31003</v>
          </cell>
          <cell r="I6652">
            <v>1.5</v>
          </cell>
          <cell r="J6652" t="str">
            <v>深圳市福田区外国语高级中学附属幼儿园</v>
          </cell>
        </row>
        <row r="6653">
          <cell r="A6653">
            <v>238</v>
          </cell>
          <cell r="B6653">
            <v>2</v>
          </cell>
          <cell r="C6653" t="str">
            <v>118133</v>
          </cell>
          <cell r="D6653" t="str">
            <v>238-2</v>
          </cell>
          <cell r="E6653" t="str">
            <v>238-2-30199</v>
          </cell>
        </row>
        <row r="6653">
          <cell r="G6653" t="str">
            <v>2080505</v>
          </cell>
          <cell r="H6653" t="str">
            <v>30199</v>
          </cell>
          <cell r="I6653">
            <v>77</v>
          </cell>
          <cell r="J6653" t="str">
            <v>深圳市福田区外国语高级中学附属幼儿园</v>
          </cell>
        </row>
        <row r="6654">
          <cell r="A6654">
            <v>238</v>
          </cell>
          <cell r="B6654">
            <v>3</v>
          </cell>
          <cell r="C6654" t="str">
            <v>118133</v>
          </cell>
          <cell r="D6654" t="str">
            <v>238-3</v>
          </cell>
          <cell r="E6654" t="str">
            <v>238-3-30199</v>
          </cell>
        </row>
        <row r="6654">
          <cell r="G6654" t="str">
            <v>2101102</v>
          </cell>
          <cell r="H6654" t="str">
            <v>30199</v>
          </cell>
          <cell r="I6654">
            <v>33.5</v>
          </cell>
          <cell r="J6654" t="str">
            <v>深圳市福田区外国语高级中学附属幼儿园</v>
          </cell>
        </row>
        <row r="6655">
          <cell r="A6655">
            <v>238</v>
          </cell>
          <cell r="B6655">
            <v>4</v>
          </cell>
          <cell r="C6655" t="str">
            <v>118133</v>
          </cell>
          <cell r="D6655" t="str">
            <v>238-4</v>
          </cell>
          <cell r="E6655" t="str">
            <v>238-4-30113</v>
          </cell>
        </row>
        <row r="6655">
          <cell r="G6655" t="str">
            <v>2210201</v>
          </cell>
          <cell r="H6655" t="str">
            <v>30113</v>
          </cell>
          <cell r="I6655">
            <v>59</v>
          </cell>
          <cell r="J6655" t="str">
            <v>深圳市福田区外国语高级中学附属幼儿园</v>
          </cell>
        </row>
        <row r="6656">
          <cell r="A6656">
            <v>239</v>
          </cell>
          <cell r="B6656">
            <v>1</v>
          </cell>
          <cell r="C6656" t="str">
            <v>118122</v>
          </cell>
          <cell r="D6656" t="str">
            <v>239-1</v>
          </cell>
          <cell r="E6656" t="str">
            <v>239-1-30199</v>
          </cell>
        </row>
        <row r="6656">
          <cell r="G6656" t="str">
            <v>2050201</v>
          </cell>
          <cell r="H6656" t="str">
            <v>30199</v>
          </cell>
          <cell r="I6656">
            <v>212.9</v>
          </cell>
          <cell r="J6656" t="str">
            <v>深圳市福田区益田小学附属幼儿园</v>
          </cell>
        </row>
        <row r="6657">
          <cell r="A6657">
            <v>239</v>
          </cell>
          <cell r="B6657">
            <v>1</v>
          </cell>
          <cell r="C6657" t="str">
            <v>118122</v>
          </cell>
          <cell r="D6657" t="str">
            <v>239-1</v>
          </cell>
          <cell r="E6657" t="str">
            <v>239-1-30201</v>
          </cell>
        </row>
        <row r="6657">
          <cell r="G6657" t="str">
            <v>2050201</v>
          </cell>
          <cell r="H6657" t="str">
            <v>30201</v>
          </cell>
          <cell r="I6657">
            <v>6.2</v>
          </cell>
          <cell r="J6657" t="str">
            <v>深圳市福田区益田小学附属幼儿园</v>
          </cell>
        </row>
        <row r="6658">
          <cell r="A6658">
            <v>239</v>
          </cell>
          <cell r="B6658">
            <v>1</v>
          </cell>
          <cell r="C6658" t="str">
            <v>118122</v>
          </cell>
          <cell r="D6658" t="str">
            <v>239-1</v>
          </cell>
          <cell r="E6658" t="str">
            <v>239-1-30205</v>
          </cell>
        </row>
        <row r="6658">
          <cell r="G6658" t="str">
            <v>2050201</v>
          </cell>
          <cell r="H6658" t="str">
            <v>30205</v>
          </cell>
          <cell r="I6658">
            <v>0.86</v>
          </cell>
          <cell r="J6658" t="str">
            <v>深圳市福田区益田小学附属幼儿园</v>
          </cell>
        </row>
        <row r="6659">
          <cell r="A6659">
            <v>239</v>
          </cell>
          <cell r="B6659">
            <v>1</v>
          </cell>
          <cell r="C6659" t="str">
            <v>118122</v>
          </cell>
          <cell r="D6659" t="str">
            <v>239-1</v>
          </cell>
          <cell r="E6659" t="str">
            <v>239-1-30206</v>
          </cell>
        </row>
        <row r="6659">
          <cell r="G6659" t="str">
            <v>2050201</v>
          </cell>
          <cell r="H6659" t="str">
            <v>30206</v>
          </cell>
          <cell r="I6659">
            <v>6.14</v>
          </cell>
          <cell r="J6659" t="str">
            <v>深圳市福田区益田小学附属幼儿园</v>
          </cell>
        </row>
        <row r="6660">
          <cell r="A6660">
            <v>239</v>
          </cell>
          <cell r="B6660">
            <v>1</v>
          </cell>
          <cell r="C6660" t="str">
            <v>118122</v>
          </cell>
          <cell r="D6660" t="str">
            <v>239-1</v>
          </cell>
          <cell r="E6660" t="str">
            <v>239-1-30207</v>
          </cell>
        </row>
        <row r="6660">
          <cell r="G6660" t="str">
            <v>2050201</v>
          </cell>
          <cell r="H6660" t="str">
            <v>30207</v>
          </cell>
          <cell r="I6660">
            <v>0.73</v>
          </cell>
          <cell r="J6660" t="str">
            <v>深圳市福田区益田小学附属幼儿园</v>
          </cell>
        </row>
        <row r="6661">
          <cell r="A6661">
            <v>239</v>
          </cell>
          <cell r="B6661">
            <v>1</v>
          </cell>
          <cell r="C6661" t="str">
            <v>118122</v>
          </cell>
          <cell r="D6661" t="str">
            <v>239-1</v>
          </cell>
          <cell r="E6661" t="str">
            <v>239-1-30209</v>
          </cell>
        </row>
        <row r="6661">
          <cell r="G6661" t="str">
            <v>2050201</v>
          </cell>
          <cell r="H6661" t="str">
            <v>30209</v>
          </cell>
          <cell r="I6661">
            <v>2.8408</v>
          </cell>
          <cell r="J6661" t="str">
            <v>深圳市福田区益田小学附属幼儿园</v>
          </cell>
        </row>
        <row r="6662">
          <cell r="A6662">
            <v>239</v>
          </cell>
          <cell r="B6662">
            <v>1</v>
          </cell>
          <cell r="C6662" t="str">
            <v>118122</v>
          </cell>
          <cell r="D6662" t="str">
            <v>239-1</v>
          </cell>
          <cell r="E6662" t="str">
            <v>239-1-30211</v>
          </cell>
        </row>
        <row r="6662">
          <cell r="G6662" t="str">
            <v>2050201</v>
          </cell>
          <cell r="H6662" t="str">
            <v>30211</v>
          </cell>
          <cell r="I6662">
            <v>0.3</v>
          </cell>
          <cell r="J6662" t="str">
            <v>深圳市福田区益田小学附属幼儿园</v>
          </cell>
        </row>
        <row r="6663">
          <cell r="A6663">
            <v>239</v>
          </cell>
          <cell r="B6663">
            <v>1</v>
          </cell>
          <cell r="C6663" t="str">
            <v>118122</v>
          </cell>
          <cell r="D6663" t="str">
            <v>239-1</v>
          </cell>
          <cell r="E6663" t="str">
            <v>239-1-30213</v>
          </cell>
        </row>
        <row r="6663">
          <cell r="G6663" t="str">
            <v>2050201</v>
          </cell>
          <cell r="H6663" t="str">
            <v>30213</v>
          </cell>
          <cell r="I6663">
            <v>7.29</v>
          </cell>
          <cell r="J6663" t="str">
            <v>深圳市福田区益田小学附属幼儿园</v>
          </cell>
        </row>
        <row r="6664">
          <cell r="A6664">
            <v>239</v>
          </cell>
          <cell r="B6664">
            <v>1</v>
          </cell>
          <cell r="C6664" t="str">
            <v>118122</v>
          </cell>
          <cell r="D6664" t="str">
            <v>239-1</v>
          </cell>
          <cell r="E6664" t="str">
            <v>239-1-30216</v>
          </cell>
        </row>
        <row r="6664">
          <cell r="G6664" t="str">
            <v>2050201</v>
          </cell>
          <cell r="H6664" t="str">
            <v>30216</v>
          </cell>
          <cell r="I6664">
            <v>1</v>
          </cell>
          <cell r="J6664" t="str">
            <v>深圳市福田区益田小学附属幼儿园</v>
          </cell>
        </row>
        <row r="6665">
          <cell r="A6665">
            <v>239</v>
          </cell>
          <cell r="B6665">
            <v>1</v>
          </cell>
          <cell r="C6665" t="str">
            <v>118122</v>
          </cell>
          <cell r="D6665" t="str">
            <v>239-1</v>
          </cell>
          <cell r="E6665" t="str">
            <v>239-1-30218</v>
          </cell>
        </row>
        <row r="6665">
          <cell r="G6665" t="str">
            <v>2050201</v>
          </cell>
          <cell r="H6665" t="str">
            <v>30218</v>
          </cell>
          <cell r="I6665">
            <v>3.3212</v>
          </cell>
          <cell r="J6665" t="str">
            <v>深圳市福田区益田小学附属幼儿园</v>
          </cell>
        </row>
        <row r="6666">
          <cell r="A6666">
            <v>239</v>
          </cell>
          <cell r="B6666">
            <v>1</v>
          </cell>
          <cell r="C6666" t="str">
            <v>118122</v>
          </cell>
          <cell r="D6666" t="str">
            <v>239-1</v>
          </cell>
          <cell r="E6666" t="str">
            <v>239-1-30226</v>
          </cell>
        </row>
        <row r="6666">
          <cell r="G6666" t="str">
            <v>2050201</v>
          </cell>
          <cell r="H6666" t="str">
            <v>30226</v>
          </cell>
          <cell r="I6666">
            <v>2.24</v>
          </cell>
          <cell r="J6666" t="str">
            <v>深圳市福田区益田小学附属幼儿园</v>
          </cell>
        </row>
        <row r="6667">
          <cell r="A6667">
            <v>239</v>
          </cell>
          <cell r="B6667">
            <v>1</v>
          </cell>
          <cell r="C6667" t="str">
            <v>118122</v>
          </cell>
          <cell r="D6667" t="str">
            <v>239-1</v>
          </cell>
          <cell r="E6667" t="str">
            <v>239-1-30227</v>
          </cell>
        </row>
        <row r="6667">
          <cell r="G6667" t="str">
            <v>2050201</v>
          </cell>
          <cell r="H6667" t="str">
            <v>30227</v>
          </cell>
          <cell r="I6667">
            <v>16.576</v>
          </cell>
          <cell r="J6667" t="str">
            <v>深圳市福田区益田小学附属幼儿园</v>
          </cell>
        </row>
        <row r="6668">
          <cell r="A6668">
            <v>239</v>
          </cell>
          <cell r="B6668">
            <v>1</v>
          </cell>
          <cell r="C6668" t="str">
            <v>118122</v>
          </cell>
          <cell r="D6668" t="str">
            <v>239-1</v>
          </cell>
          <cell r="E6668" t="str">
            <v>239-1-30228</v>
          </cell>
        </row>
        <row r="6668">
          <cell r="G6668" t="str">
            <v>2050201</v>
          </cell>
          <cell r="H6668" t="str">
            <v>30228</v>
          </cell>
          <cell r="I6668">
            <v>4.872</v>
          </cell>
          <cell r="J6668" t="str">
            <v>深圳市福田区益田小学附属幼儿园</v>
          </cell>
        </row>
        <row r="6669">
          <cell r="A6669">
            <v>239</v>
          </cell>
          <cell r="B6669">
            <v>1</v>
          </cell>
          <cell r="C6669" t="str">
            <v>118122</v>
          </cell>
          <cell r="D6669" t="str">
            <v>239-1</v>
          </cell>
          <cell r="E6669" t="str">
            <v>239-1-30299</v>
          </cell>
        </row>
        <row r="6669">
          <cell r="G6669" t="str">
            <v>2050201</v>
          </cell>
          <cell r="H6669" t="str">
            <v>30299</v>
          </cell>
          <cell r="I6669">
            <v>18.53</v>
          </cell>
          <cell r="J6669" t="str">
            <v>深圳市福田区益田小学附属幼儿园</v>
          </cell>
        </row>
        <row r="6670">
          <cell r="A6670">
            <v>239</v>
          </cell>
          <cell r="B6670">
            <v>1</v>
          </cell>
          <cell r="C6670" t="str">
            <v>118122</v>
          </cell>
          <cell r="D6670" t="str">
            <v>239-1</v>
          </cell>
          <cell r="E6670" t="str">
            <v>239-1-31002</v>
          </cell>
        </row>
        <row r="6670">
          <cell r="G6670" t="str">
            <v>2050201</v>
          </cell>
          <cell r="H6670" t="str">
            <v>31002</v>
          </cell>
          <cell r="I6670">
            <v>1.9</v>
          </cell>
          <cell r="J6670" t="str">
            <v>深圳市福田区益田小学附属幼儿园</v>
          </cell>
        </row>
        <row r="6671">
          <cell r="A6671">
            <v>239</v>
          </cell>
          <cell r="B6671">
            <v>1</v>
          </cell>
          <cell r="C6671" t="str">
            <v>118122</v>
          </cell>
          <cell r="D6671" t="str">
            <v>239-1</v>
          </cell>
          <cell r="E6671" t="str">
            <v>239-1-31003</v>
          </cell>
        </row>
        <row r="6671">
          <cell r="G6671" t="str">
            <v>2050201</v>
          </cell>
          <cell r="H6671" t="str">
            <v>31003</v>
          </cell>
          <cell r="I6671">
            <v>0.7</v>
          </cell>
          <cell r="J6671" t="str">
            <v>深圳市福田区益田小学附属幼儿园</v>
          </cell>
        </row>
        <row r="6672">
          <cell r="A6672">
            <v>239</v>
          </cell>
          <cell r="B6672">
            <v>1</v>
          </cell>
          <cell r="C6672" t="str">
            <v>118122</v>
          </cell>
          <cell r="D6672" t="str">
            <v>239-1</v>
          </cell>
          <cell r="E6672" t="str">
            <v>239-1-31099</v>
          </cell>
        </row>
        <row r="6672">
          <cell r="G6672" t="str">
            <v>2050201</v>
          </cell>
          <cell r="H6672" t="str">
            <v>31099</v>
          </cell>
          <cell r="I6672">
            <v>0.5</v>
          </cell>
          <cell r="J6672" t="str">
            <v>深圳市福田区益田小学附属幼儿园</v>
          </cell>
        </row>
        <row r="6673">
          <cell r="A6673">
            <v>239</v>
          </cell>
          <cell r="B6673">
            <v>2</v>
          </cell>
          <cell r="C6673" t="str">
            <v>118122</v>
          </cell>
          <cell r="D6673" t="str">
            <v>239-2</v>
          </cell>
          <cell r="E6673" t="str">
            <v>239-2-30199</v>
          </cell>
        </row>
        <row r="6673">
          <cell r="G6673" t="str">
            <v>2080505</v>
          </cell>
          <cell r="H6673" t="str">
            <v>30199</v>
          </cell>
          <cell r="I6673">
            <v>33.6</v>
          </cell>
          <cell r="J6673" t="str">
            <v>深圳市福田区益田小学附属幼儿园</v>
          </cell>
        </row>
        <row r="6674">
          <cell r="A6674">
            <v>239</v>
          </cell>
          <cell r="B6674">
            <v>3</v>
          </cell>
          <cell r="C6674" t="str">
            <v>118122</v>
          </cell>
          <cell r="D6674" t="str">
            <v>239-3</v>
          </cell>
          <cell r="E6674" t="str">
            <v>239-3-30199</v>
          </cell>
        </row>
        <row r="6674">
          <cell r="G6674" t="str">
            <v>2101102</v>
          </cell>
          <cell r="H6674" t="str">
            <v>30199</v>
          </cell>
          <cell r="I6674">
            <v>10.5</v>
          </cell>
          <cell r="J6674" t="str">
            <v>深圳市福田区益田小学附属幼儿园</v>
          </cell>
        </row>
        <row r="6675">
          <cell r="A6675">
            <v>239</v>
          </cell>
          <cell r="B6675">
            <v>4</v>
          </cell>
          <cell r="C6675" t="str">
            <v>118122</v>
          </cell>
          <cell r="D6675" t="str">
            <v>239-4</v>
          </cell>
          <cell r="E6675" t="str">
            <v>239-4-30113</v>
          </cell>
        </row>
        <row r="6675">
          <cell r="G6675" t="str">
            <v>2210201</v>
          </cell>
          <cell r="H6675" t="str">
            <v>30113</v>
          </cell>
          <cell r="I6675">
            <v>25</v>
          </cell>
          <cell r="J6675" t="str">
            <v>深圳市福田区益田小学附属幼儿园</v>
          </cell>
        </row>
        <row r="6676">
          <cell r="A6676">
            <v>254</v>
          </cell>
          <cell r="B6676">
            <v>1</v>
          </cell>
          <cell r="C6676" t="str">
            <v>119001</v>
          </cell>
          <cell r="D6676" t="str">
            <v>254-1</v>
          </cell>
          <cell r="E6676" t="str">
            <v>254-1-30227</v>
          </cell>
        </row>
        <row r="6676">
          <cell r="G6676" t="str">
            <v>2030699</v>
          </cell>
          <cell r="H6676" t="str">
            <v>30227</v>
          </cell>
          <cell r="I6676">
            <v>15</v>
          </cell>
          <cell r="J6676" t="str">
            <v>深圳市福田区科技和工业信息化局（本级）</v>
          </cell>
        </row>
        <row r="6677">
          <cell r="A6677">
            <v>254</v>
          </cell>
          <cell r="B6677">
            <v>2</v>
          </cell>
          <cell r="C6677" t="str">
            <v>119001</v>
          </cell>
          <cell r="D6677" t="str">
            <v>254-2</v>
          </cell>
          <cell r="E6677" t="str">
            <v>254-2-30101</v>
          </cell>
        </row>
        <row r="6677">
          <cell r="G6677" t="str">
            <v>2060101</v>
          </cell>
          <cell r="H6677" t="str">
            <v>30101</v>
          </cell>
          <cell r="I6677">
            <v>522</v>
          </cell>
          <cell r="J6677" t="str">
            <v>深圳市福田区科技和工业信息化局（本级）</v>
          </cell>
        </row>
        <row r="6678">
          <cell r="A6678">
            <v>254</v>
          </cell>
          <cell r="B6678">
            <v>2</v>
          </cell>
          <cell r="C6678" t="str">
            <v>119001</v>
          </cell>
          <cell r="D6678" t="str">
            <v>254-2</v>
          </cell>
          <cell r="E6678" t="str">
            <v>254-2-30102</v>
          </cell>
        </row>
        <row r="6678">
          <cell r="G6678" t="str">
            <v>2060101</v>
          </cell>
          <cell r="H6678" t="str">
            <v>30102</v>
          </cell>
          <cell r="I6678">
            <v>413.2</v>
          </cell>
          <cell r="J6678" t="str">
            <v>深圳市福田区科技和工业信息化局（本级）</v>
          </cell>
        </row>
        <row r="6679">
          <cell r="A6679">
            <v>254</v>
          </cell>
          <cell r="B6679">
            <v>2</v>
          </cell>
          <cell r="C6679" t="str">
            <v>119001</v>
          </cell>
          <cell r="D6679" t="str">
            <v>254-2</v>
          </cell>
          <cell r="E6679" t="str">
            <v>254-2-30103</v>
          </cell>
        </row>
        <row r="6679">
          <cell r="G6679" t="str">
            <v>2060101</v>
          </cell>
          <cell r="H6679" t="str">
            <v>30103</v>
          </cell>
          <cell r="I6679">
            <v>130</v>
          </cell>
          <cell r="J6679" t="str">
            <v>深圳市福田区科技和工业信息化局（本级）</v>
          </cell>
        </row>
        <row r="6680">
          <cell r="A6680">
            <v>254</v>
          </cell>
          <cell r="B6680">
            <v>2</v>
          </cell>
          <cell r="C6680" t="str">
            <v>119001</v>
          </cell>
          <cell r="D6680" t="str">
            <v>254-2</v>
          </cell>
          <cell r="E6680" t="str">
            <v>254-2-30107</v>
          </cell>
        </row>
        <row r="6680">
          <cell r="G6680" t="str">
            <v>2060101</v>
          </cell>
          <cell r="H6680" t="str">
            <v>30107</v>
          </cell>
          <cell r="I6680">
            <v>78</v>
          </cell>
          <cell r="J6680" t="str">
            <v>深圳市福田区科技和工业信息化局（本级）</v>
          </cell>
        </row>
        <row r="6681">
          <cell r="A6681">
            <v>254</v>
          </cell>
          <cell r="B6681">
            <v>2</v>
          </cell>
          <cell r="C6681" t="str">
            <v>119001</v>
          </cell>
          <cell r="D6681" t="str">
            <v>254-2</v>
          </cell>
          <cell r="E6681" t="str">
            <v>254-2-30199</v>
          </cell>
        </row>
        <row r="6681">
          <cell r="G6681" t="str">
            <v>2060101</v>
          </cell>
          <cell r="H6681" t="str">
            <v>30199</v>
          </cell>
          <cell r="I6681">
            <v>220.969</v>
          </cell>
          <cell r="J6681" t="str">
            <v>深圳市福田区科技和工业信息化局（本级）</v>
          </cell>
        </row>
        <row r="6682">
          <cell r="A6682">
            <v>254</v>
          </cell>
          <cell r="B6682">
            <v>2</v>
          </cell>
          <cell r="C6682" t="str">
            <v>119001</v>
          </cell>
          <cell r="D6682" t="str">
            <v>254-2</v>
          </cell>
          <cell r="E6682" t="str">
            <v>254-2-30201</v>
          </cell>
        </row>
        <row r="6682">
          <cell r="G6682" t="str">
            <v>2060101</v>
          </cell>
          <cell r="H6682" t="str">
            <v>30201</v>
          </cell>
          <cell r="I6682">
            <v>11</v>
          </cell>
          <cell r="J6682" t="str">
            <v>深圳市福田区科技和工业信息化局（本级）</v>
          </cell>
        </row>
        <row r="6683">
          <cell r="A6683">
            <v>254</v>
          </cell>
          <cell r="B6683">
            <v>2</v>
          </cell>
          <cell r="C6683" t="str">
            <v>119001</v>
          </cell>
          <cell r="D6683" t="str">
            <v>254-2</v>
          </cell>
          <cell r="E6683" t="str">
            <v>254-2-30205</v>
          </cell>
        </row>
        <row r="6683">
          <cell r="G6683" t="str">
            <v>2060101</v>
          </cell>
          <cell r="H6683" t="str">
            <v>30205</v>
          </cell>
          <cell r="I6683">
            <v>5</v>
          </cell>
          <cell r="J6683" t="str">
            <v>深圳市福田区科技和工业信息化局（本级）</v>
          </cell>
        </row>
        <row r="6684">
          <cell r="A6684">
            <v>254</v>
          </cell>
          <cell r="B6684">
            <v>2</v>
          </cell>
          <cell r="C6684" t="str">
            <v>119001</v>
          </cell>
          <cell r="D6684" t="str">
            <v>254-2</v>
          </cell>
          <cell r="E6684" t="str">
            <v>254-2-30206</v>
          </cell>
        </row>
        <row r="6684">
          <cell r="G6684" t="str">
            <v>2060101</v>
          </cell>
          <cell r="H6684" t="str">
            <v>30206</v>
          </cell>
          <cell r="I6684">
            <v>8.8794</v>
          </cell>
          <cell r="J6684" t="str">
            <v>深圳市福田区科技和工业信息化局（本级）</v>
          </cell>
        </row>
        <row r="6685">
          <cell r="A6685">
            <v>254</v>
          </cell>
          <cell r="B6685">
            <v>2</v>
          </cell>
          <cell r="C6685" t="str">
            <v>119001</v>
          </cell>
          <cell r="D6685" t="str">
            <v>254-2</v>
          </cell>
          <cell r="E6685" t="str">
            <v>254-2-30207</v>
          </cell>
        </row>
        <row r="6685">
          <cell r="G6685" t="str">
            <v>2060101</v>
          </cell>
          <cell r="H6685" t="str">
            <v>30207</v>
          </cell>
          <cell r="I6685">
            <v>4</v>
          </cell>
          <cell r="J6685" t="str">
            <v>深圳市福田区科技和工业信息化局（本级）</v>
          </cell>
        </row>
        <row r="6686">
          <cell r="A6686">
            <v>254</v>
          </cell>
          <cell r="B6686">
            <v>2</v>
          </cell>
          <cell r="C6686" t="str">
            <v>119001</v>
          </cell>
          <cell r="D6686" t="str">
            <v>254-2</v>
          </cell>
          <cell r="E6686" t="str">
            <v>254-2-30209</v>
          </cell>
        </row>
        <row r="6686">
          <cell r="G6686" t="str">
            <v>2060101</v>
          </cell>
          <cell r="H6686" t="str">
            <v>30209</v>
          </cell>
          <cell r="I6686">
            <v>23</v>
          </cell>
          <cell r="J6686" t="str">
            <v>深圳市福田区科技和工业信息化局（本级）</v>
          </cell>
        </row>
        <row r="6687">
          <cell r="A6687">
            <v>254</v>
          </cell>
          <cell r="B6687">
            <v>2</v>
          </cell>
          <cell r="C6687" t="str">
            <v>119001</v>
          </cell>
          <cell r="D6687" t="str">
            <v>254-2</v>
          </cell>
          <cell r="E6687" t="str">
            <v>254-2-30211</v>
          </cell>
        </row>
        <row r="6687">
          <cell r="G6687" t="str">
            <v>2060101</v>
          </cell>
          <cell r="H6687" t="str">
            <v>30211</v>
          </cell>
          <cell r="I6687">
            <v>5</v>
          </cell>
          <cell r="J6687" t="str">
            <v>深圳市福田区科技和工业信息化局（本级）</v>
          </cell>
        </row>
        <row r="6688">
          <cell r="A6688">
            <v>254</v>
          </cell>
          <cell r="B6688">
            <v>2</v>
          </cell>
          <cell r="C6688" t="str">
            <v>119001</v>
          </cell>
          <cell r="D6688" t="str">
            <v>254-2</v>
          </cell>
          <cell r="E6688" t="str">
            <v>254-2-30217</v>
          </cell>
        </row>
        <row r="6688">
          <cell r="G6688" t="str">
            <v>2060101</v>
          </cell>
          <cell r="H6688" t="str">
            <v>30217</v>
          </cell>
          <cell r="I6688">
            <v>5</v>
          </cell>
          <cell r="J6688" t="str">
            <v>深圳市福田区科技和工业信息化局（本级）</v>
          </cell>
        </row>
        <row r="6689">
          <cell r="A6689">
            <v>254</v>
          </cell>
          <cell r="B6689">
            <v>2</v>
          </cell>
          <cell r="C6689" t="str">
            <v>119001</v>
          </cell>
          <cell r="D6689" t="str">
            <v>254-2</v>
          </cell>
          <cell r="E6689" t="str">
            <v>254-2-30228</v>
          </cell>
        </row>
        <row r="6689">
          <cell r="G6689" t="str">
            <v>2060101</v>
          </cell>
          <cell r="H6689" t="str">
            <v>30228</v>
          </cell>
          <cell r="I6689">
            <v>22.3006</v>
          </cell>
          <cell r="J6689" t="str">
            <v>深圳市福田区科技和工业信息化局（本级）</v>
          </cell>
        </row>
        <row r="6690">
          <cell r="A6690">
            <v>254</v>
          </cell>
          <cell r="B6690">
            <v>2</v>
          </cell>
          <cell r="C6690" t="str">
            <v>119001</v>
          </cell>
          <cell r="D6690" t="str">
            <v>254-2</v>
          </cell>
          <cell r="E6690" t="str">
            <v>254-2-30229</v>
          </cell>
        </row>
        <row r="6690">
          <cell r="G6690" t="str">
            <v>2060101</v>
          </cell>
          <cell r="H6690" t="str">
            <v>30229</v>
          </cell>
          <cell r="I6690">
            <v>2.28</v>
          </cell>
          <cell r="J6690" t="str">
            <v>深圳市福田区科技和工业信息化局（本级）</v>
          </cell>
        </row>
        <row r="6691">
          <cell r="A6691">
            <v>254</v>
          </cell>
          <cell r="B6691">
            <v>2</v>
          </cell>
          <cell r="C6691" t="str">
            <v>119001</v>
          </cell>
          <cell r="D6691" t="str">
            <v>254-2</v>
          </cell>
          <cell r="E6691" t="str">
            <v>254-2-30231</v>
          </cell>
        </row>
        <row r="6691">
          <cell r="G6691" t="str">
            <v>2060101</v>
          </cell>
          <cell r="H6691" t="str">
            <v>30231</v>
          </cell>
          <cell r="I6691">
            <v>3.67</v>
          </cell>
          <cell r="J6691" t="str">
            <v>深圳市福田区科技和工业信息化局（本级）</v>
          </cell>
        </row>
        <row r="6692">
          <cell r="A6692">
            <v>254</v>
          </cell>
          <cell r="B6692">
            <v>2</v>
          </cell>
          <cell r="C6692" t="str">
            <v>119001</v>
          </cell>
          <cell r="D6692" t="str">
            <v>254-2</v>
          </cell>
          <cell r="E6692" t="str">
            <v>254-2-30239</v>
          </cell>
        </row>
        <row r="6692">
          <cell r="G6692" t="str">
            <v>2060101</v>
          </cell>
          <cell r="H6692" t="str">
            <v>30239</v>
          </cell>
          <cell r="I6692">
            <v>19.3</v>
          </cell>
          <cell r="J6692" t="str">
            <v>深圳市福田区科技和工业信息化局（本级）</v>
          </cell>
        </row>
        <row r="6693">
          <cell r="A6693">
            <v>254</v>
          </cell>
          <cell r="B6693">
            <v>2</v>
          </cell>
          <cell r="C6693" t="str">
            <v>119001</v>
          </cell>
          <cell r="D6693" t="str">
            <v>254-2</v>
          </cell>
          <cell r="E6693" t="str">
            <v>254-2-30299</v>
          </cell>
        </row>
        <row r="6693">
          <cell r="G6693" t="str">
            <v>2060101</v>
          </cell>
          <cell r="H6693" t="str">
            <v>30299</v>
          </cell>
          <cell r="I6693">
            <v>11.57</v>
          </cell>
          <cell r="J6693" t="str">
            <v>深圳市福田区科技和工业信息化局（本级）</v>
          </cell>
        </row>
        <row r="6694">
          <cell r="A6694">
            <v>254</v>
          </cell>
          <cell r="B6694">
            <v>3</v>
          </cell>
          <cell r="C6694" t="str">
            <v>119001</v>
          </cell>
          <cell r="D6694" t="str">
            <v>254-3</v>
          </cell>
          <cell r="E6694" t="str">
            <v>254-3-30106</v>
          </cell>
        </row>
        <row r="6694">
          <cell r="G6694" t="str">
            <v>2060102</v>
          </cell>
          <cell r="H6694" t="str">
            <v>30106</v>
          </cell>
          <cell r="I6694">
            <v>7.3</v>
          </cell>
          <cell r="J6694" t="str">
            <v>深圳市福田区科技和工业信息化局（本级）</v>
          </cell>
        </row>
        <row r="6695">
          <cell r="A6695">
            <v>254</v>
          </cell>
          <cell r="B6695">
            <v>3</v>
          </cell>
          <cell r="C6695" t="str">
            <v>119001</v>
          </cell>
          <cell r="D6695" t="str">
            <v>254-3</v>
          </cell>
          <cell r="E6695" t="str">
            <v>254-3-30201</v>
          </cell>
        </row>
        <row r="6695">
          <cell r="G6695" t="str">
            <v>2060102</v>
          </cell>
          <cell r="H6695" t="str">
            <v>30201</v>
          </cell>
          <cell r="I6695">
            <v>38</v>
          </cell>
          <cell r="J6695" t="str">
            <v>深圳市福田区科技和工业信息化局（本级）</v>
          </cell>
        </row>
        <row r="6696">
          <cell r="A6696">
            <v>254</v>
          </cell>
          <cell r="B6696">
            <v>3</v>
          </cell>
          <cell r="C6696" t="str">
            <v>119001</v>
          </cell>
          <cell r="D6696" t="str">
            <v>254-3</v>
          </cell>
          <cell r="E6696" t="str">
            <v>254-3-30202</v>
          </cell>
        </row>
        <row r="6696">
          <cell r="G6696" t="str">
            <v>2060102</v>
          </cell>
          <cell r="H6696" t="str">
            <v>30202</v>
          </cell>
          <cell r="I6696">
            <v>2</v>
          </cell>
          <cell r="J6696" t="str">
            <v>深圳市福田区科技和工业信息化局（本级）</v>
          </cell>
        </row>
        <row r="6697">
          <cell r="A6697">
            <v>254</v>
          </cell>
          <cell r="B6697">
            <v>3</v>
          </cell>
          <cell r="C6697" t="str">
            <v>119001</v>
          </cell>
          <cell r="D6697" t="str">
            <v>254-3</v>
          </cell>
          <cell r="E6697" t="str">
            <v>254-3-30207</v>
          </cell>
        </row>
        <row r="6697">
          <cell r="G6697" t="str">
            <v>2060102</v>
          </cell>
          <cell r="H6697" t="str">
            <v>30207</v>
          </cell>
          <cell r="I6697">
            <v>301</v>
          </cell>
          <cell r="J6697" t="str">
            <v>深圳市福田区科技和工业信息化局（本级）</v>
          </cell>
        </row>
        <row r="6698">
          <cell r="A6698">
            <v>254</v>
          </cell>
          <cell r="B6698">
            <v>3</v>
          </cell>
          <cell r="C6698" t="str">
            <v>119001</v>
          </cell>
          <cell r="D6698" t="str">
            <v>254-3</v>
          </cell>
          <cell r="E6698" t="str">
            <v>254-3-30214</v>
          </cell>
        </row>
        <row r="6698">
          <cell r="G6698" t="str">
            <v>2060102</v>
          </cell>
          <cell r="H6698" t="str">
            <v>30214</v>
          </cell>
          <cell r="I6698">
            <v>6</v>
          </cell>
          <cell r="J6698" t="str">
            <v>深圳市福田区科技和工业信息化局（本级）</v>
          </cell>
        </row>
        <row r="6699">
          <cell r="A6699">
            <v>254</v>
          </cell>
          <cell r="B6699">
            <v>3</v>
          </cell>
          <cell r="C6699" t="str">
            <v>119001</v>
          </cell>
          <cell r="D6699" t="str">
            <v>254-3</v>
          </cell>
          <cell r="E6699" t="str">
            <v>254-3-30216</v>
          </cell>
        </row>
        <row r="6699">
          <cell r="G6699" t="str">
            <v>2060102</v>
          </cell>
          <cell r="H6699" t="str">
            <v>30216</v>
          </cell>
          <cell r="I6699">
            <v>4</v>
          </cell>
          <cell r="J6699" t="str">
            <v>深圳市福田区科技和工业信息化局（本级）</v>
          </cell>
        </row>
        <row r="6700">
          <cell r="A6700">
            <v>254</v>
          </cell>
          <cell r="B6700">
            <v>3</v>
          </cell>
          <cell r="C6700" t="str">
            <v>119001</v>
          </cell>
          <cell r="D6700" t="str">
            <v>254-3</v>
          </cell>
          <cell r="E6700" t="str">
            <v>254-3-30226</v>
          </cell>
        </row>
        <row r="6700">
          <cell r="G6700" t="str">
            <v>2060102</v>
          </cell>
          <cell r="H6700" t="str">
            <v>30226</v>
          </cell>
          <cell r="I6700">
            <v>632</v>
          </cell>
          <cell r="J6700" t="str">
            <v>深圳市福田区科技和工业信息化局（本级）</v>
          </cell>
        </row>
        <row r="6701">
          <cell r="A6701">
            <v>254</v>
          </cell>
          <cell r="B6701">
            <v>3</v>
          </cell>
          <cell r="C6701" t="str">
            <v>119001</v>
          </cell>
          <cell r="D6701" t="str">
            <v>254-3</v>
          </cell>
          <cell r="E6701" t="str">
            <v>254-3-30227</v>
          </cell>
        </row>
        <row r="6701">
          <cell r="G6701" t="str">
            <v>2060102</v>
          </cell>
          <cell r="H6701" t="str">
            <v>30227</v>
          </cell>
          <cell r="I6701">
            <v>156</v>
          </cell>
          <cell r="J6701" t="str">
            <v>深圳市福田区科技和工业信息化局（本级）</v>
          </cell>
        </row>
        <row r="6702">
          <cell r="A6702">
            <v>254</v>
          </cell>
          <cell r="B6702">
            <v>3</v>
          </cell>
          <cell r="C6702" t="str">
            <v>119001</v>
          </cell>
          <cell r="D6702" t="str">
            <v>254-3</v>
          </cell>
          <cell r="E6702" t="str">
            <v>254-3-30228</v>
          </cell>
        </row>
        <row r="6702">
          <cell r="G6702" t="str">
            <v>2060102</v>
          </cell>
          <cell r="H6702" t="str">
            <v>30228</v>
          </cell>
          <cell r="I6702">
            <v>8.8608</v>
          </cell>
          <cell r="J6702" t="str">
            <v>深圳市福田区科技和工业信息化局（本级）</v>
          </cell>
        </row>
        <row r="6703">
          <cell r="A6703">
            <v>254</v>
          </cell>
          <cell r="B6703">
            <v>3</v>
          </cell>
          <cell r="C6703" t="str">
            <v>119001</v>
          </cell>
          <cell r="D6703" t="str">
            <v>254-3</v>
          </cell>
          <cell r="E6703" t="str">
            <v>254-3-30299</v>
          </cell>
        </row>
        <row r="6703">
          <cell r="G6703" t="str">
            <v>2060102</v>
          </cell>
          <cell r="H6703" t="str">
            <v>30299</v>
          </cell>
          <cell r="I6703">
            <v>44.6367</v>
          </cell>
          <cell r="J6703" t="str">
            <v>深圳市福田区科技和工业信息化局（本级）</v>
          </cell>
        </row>
        <row r="6704">
          <cell r="A6704">
            <v>254</v>
          </cell>
          <cell r="B6704">
            <v>3</v>
          </cell>
          <cell r="C6704" t="str">
            <v>119001</v>
          </cell>
          <cell r="D6704" t="str">
            <v>254-3</v>
          </cell>
          <cell r="E6704" t="str">
            <v>254-3-31099</v>
          </cell>
        </row>
        <row r="6704">
          <cell r="G6704" t="str">
            <v>2060102</v>
          </cell>
          <cell r="H6704" t="str">
            <v>31099</v>
          </cell>
          <cell r="I6704">
            <v>15.6975</v>
          </cell>
          <cell r="J6704" t="str">
            <v>深圳市福田区科技和工业信息化局（本级）</v>
          </cell>
        </row>
        <row r="6705">
          <cell r="A6705">
            <v>254</v>
          </cell>
          <cell r="B6705">
            <v>4</v>
          </cell>
          <cell r="C6705" t="str">
            <v>119001</v>
          </cell>
          <cell r="D6705" t="str">
            <v>254-4</v>
          </cell>
          <cell r="E6705" t="str">
            <v>254-4-30202</v>
          </cell>
        </row>
        <row r="6705">
          <cell r="G6705" t="str">
            <v>2060199</v>
          </cell>
          <cell r="H6705" t="str">
            <v>30202</v>
          </cell>
          <cell r="I6705">
            <v>15</v>
          </cell>
          <cell r="J6705" t="str">
            <v>深圳市福田区科技和工业信息化局（本级）</v>
          </cell>
        </row>
        <row r="6706">
          <cell r="A6706">
            <v>254</v>
          </cell>
          <cell r="B6706">
            <v>4</v>
          </cell>
          <cell r="C6706" t="str">
            <v>119001</v>
          </cell>
          <cell r="D6706" t="str">
            <v>254-4</v>
          </cell>
          <cell r="E6706" t="str">
            <v>254-4-30211</v>
          </cell>
        </row>
        <row r="6706">
          <cell r="G6706" t="str">
            <v>2060199</v>
          </cell>
          <cell r="H6706" t="str">
            <v>30211</v>
          </cell>
          <cell r="I6706">
            <v>51</v>
          </cell>
          <cell r="J6706" t="str">
            <v>深圳市福田区科技和工业信息化局（本级）</v>
          </cell>
        </row>
        <row r="6707">
          <cell r="A6707">
            <v>254</v>
          </cell>
          <cell r="B6707">
            <v>4</v>
          </cell>
          <cell r="C6707" t="str">
            <v>119001</v>
          </cell>
          <cell r="D6707" t="str">
            <v>254-4</v>
          </cell>
          <cell r="E6707" t="str">
            <v>254-4-30213</v>
          </cell>
        </row>
        <row r="6707">
          <cell r="G6707" t="str">
            <v>2060199</v>
          </cell>
          <cell r="H6707" t="str">
            <v>30213</v>
          </cell>
          <cell r="I6707">
            <v>15</v>
          </cell>
          <cell r="J6707" t="str">
            <v>深圳市福田区科技和工业信息化局（本级）</v>
          </cell>
        </row>
        <row r="6708">
          <cell r="A6708">
            <v>254</v>
          </cell>
          <cell r="B6708">
            <v>4</v>
          </cell>
          <cell r="C6708" t="str">
            <v>119001</v>
          </cell>
          <cell r="D6708" t="str">
            <v>254-4</v>
          </cell>
          <cell r="E6708" t="str">
            <v>254-4-30226</v>
          </cell>
        </row>
        <row r="6708">
          <cell r="G6708" t="str">
            <v>2060199</v>
          </cell>
          <cell r="H6708" t="str">
            <v>30226</v>
          </cell>
          <cell r="I6708">
            <v>16</v>
          </cell>
          <cell r="J6708" t="str">
            <v>深圳市福田区科技和工业信息化局（本级）</v>
          </cell>
        </row>
        <row r="6709">
          <cell r="A6709">
            <v>254</v>
          </cell>
          <cell r="B6709">
            <v>4</v>
          </cell>
          <cell r="C6709" t="str">
            <v>119001</v>
          </cell>
          <cell r="D6709" t="str">
            <v>254-4</v>
          </cell>
          <cell r="E6709" t="str">
            <v>254-4-30227</v>
          </cell>
        </row>
        <row r="6709">
          <cell r="G6709" t="str">
            <v>2060199</v>
          </cell>
          <cell r="H6709" t="str">
            <v>30227</v>
          </cell>
          <cell r="I6709">
            <v>2334.4488</v>
          </cell>
          <cell r="J6709" t="str">
            <v>深圳市福田区科技和工业信息化局（本级）</v>
          </cell>
        </row>
        <row r="6710">
          <cell r="A6710">
            <v>254</v>
          </cell>
          <cell r="B6710">
            <v>4</v>
          </cell>
          <cell r="C6710" t="str">
            <v>119001</v>
          </cell>
          <cell r="D6710" t="str">
            <v>254-4</v>
          </cell>
          <cell r="E6710" t="str">
            <v>254-4-30299</v>
          </cell>
        </row>
        <row r="6710">
          <cell r="G6710" t="str">
            <v>2060199</v>
          </cell>
          <cell r="H6710" t="str">
            <v>30299</v>
          </cell>
          <cell r="I6710">
            <v>39</v>
          </cell>
          <cell r="J6710" t="str">
            <v>深圳市福田区科技和工业信息化局（本级）</v>
          </cell>
        </row>
        <row r="6711">
          <cell r="A6711">
            <v>254</v>
          </cell>
          <cell r="B6711">
            <v>5</v>
          </cell>
          <cell r="C6711" t="str">
            <v>119001</v>
          </cell>
          <cell r="D6711" t="str">
            <v>254-5</v>
          </cell>
          <cell r="E6711" t="str">
            <v>254-5-30227</v>
          </cell>
        </row>
        <row r="6711">
          <cell r="G6711" t="str">
            <v>2060702</v>
          </cell>
          <cell r="H6711" t="str">
            <v>30227</v>
          </cell>
          <cell r="I6711">
            <v>35</v>
          </cell>
          <cell r="J6711" t="str">
            <v>深圳市福田区科技和工业信息化局（本级）</v>
          </cell>
        </row>
        <row r="6712">
          <cell r="A6712">
            <v>254</v>
          </cell>
          <cell r="B6712">
            <v>5</v>
          </cell>
          <cell r="C6712" t="str">
            <v>119001</v>
          </cell>
          <cell r="D6712" t="str">
            <v>254-5</v>
          </cell>
          <cell r="E6712" t="str">
            <v>254-5-30299</v>
          </cell>
        </row>
        <row r="6712">
          <cell r="G6712" t="str">
            <v>2060702</v>
          </cell>
          <cell r="H6712" t="str">
            <v>30299</v>
          </cell>
          <cell r="I6712">
            <v>5</v>
          </cell>
          <cell r="J6712" t="str">
            <v>深圳市福田区科技和工业信息化局（本级）</v>
          </cell>
        </row>
        <row r="6713">
          <cell r="A6713">
            <v>254</v>
          </cell>
          <cell r="B6713">
            <v>6</v>
          </cell>
          <cell r="C6713" t="str">
            <v>119001</v>
          </cell>
          <cell r="D6713" t="str">
            <v>254-6</v>
          </cell>
          <cell r="E6713" t="str">
            <v>254-6-30214</v>
          </cell>
        </row>
        <row r="6713">
          <cell r="G6713" t="str">
            <v>2060801</v>
          </cell>
          <cell r="H6713" t="str">
            <v>30214</v>
          </cell>
          <cell r="I6713">
            <v>60</v>
          </cell>
          <cell r="J6713" t="str">
            <v>深圳市福田区科技和工业信息化局（本级）</v>
          </cell>
        </row>
        <row r="6714">
          <cell r="A6714">
            <v>254</v>
          </cell>
          <cell r="B6714">
            <v>6</v>
          </cell>
          <cell r="C6714" t="str">
            <v>119001</v>
          </cell>
          <cell r="D6714" t="str">
            <v>254-6</v>
          </cell>
          <cell r="E6714" t="str">
            <v>254-6-30227</v>
          </cell>
        </row>
        <row r="6714">
          <cell r="G6714" t="str">
            <v>2060801</v>
          </cell>
          <cell r="H6714" t="str">
            <v>30227</v>
          </cell>
          <cell r="I6714">
            <v>50</v>
          </cell>
          <cell r="J6714" t="str">
            <v>深圳市福田区科技和工业信息化局（本级）</v>
          </cell>
        </row>
        <row r="6715">
          <cell r="A6715">
            <v>254</v>
          </cell>
          <cell r="B6715">
            <v>6</v>
          </cell>
          <cell r="C6715" t="str">
            <v>119001</v>
          </cell>
          <cell r="D6715" t="str">
            <v>254-6</v>
          </cell>
          <cell r="E6715" t="str">
            <v>254-6-30299</v>
          </cell>
        </row>
        <row r="6715">
          <cell r="G6715" t="str">
            <v>2060801</v>
          </cell>
          <cell r="H6715" t="str">
            <v>30299</v>
          </cell>
          <cell r="I6715">
            <v>55</v>
          </cell>
          <cell r="J6715" t="str">
            <v>深圳市福田区科技和工业信息化局（本级）</v>
          </cell>
        </row>
        <row r="6716">
          <cell r="A6716">
            <v>254</v>
          </cell>
          <cell r="B6716">
            <v>7</v>
          </cell>
          <cell r="C6716" t="str">
            <v>119001</v>
          </cell>
          <cell r="D6716" t="str">
            <v>254-7</v>
          </cell>
          <cell r="E6716" t="str">
            <v>254-7-31299</v>
          </cell>
        </row>
        <row r="6716">
          <cell r="G6716" t="str">
            <v>2069999</v>
          </cell>
          <cell r="H6716" t="str">
            <v>31299</v>
          </cell>
          <cell r="I6716">
            <v>12000</v>
          </cell>
          <cell r="J6716" t="str">
            <v>深圳市福田区科技和工业信息化局（本级）</v>
          </cell>
        </row>
        <row r="6717">
          <cell r="A6717">
            <v>254</v>
          </cell>
          <cell r="B6717">
            <v>8</v>
          </cell>
          <cell r="C6717" t="str">
            <v>119001</v>
          </cell>
          <cell r="D6717" t="str">
            <v>254-8</v>
          </cell>
          <cell r="E6717" t="str">
            <v>254-8-30309</v>
          </cell>
        </row>
        <row r="6717">
          <cell r="G6717" t="str">
            <v>2080116</v>
          </cell>
          <cell r="H6717" t="str">
            <v>30309</v>
          </cell>
          <cell r="I6717">
            <v>2698</v>
          </cell>
          <cell r="J6717" t="str">
            <v>深圳市福田区科技和工业信息化局（本级）</v>
          </cell>
        </row>
        <row r="6718">
          <cell r="A6718">
            <v>254</v>
          </cell>
          <cell r="B6718">
            <v>9</v>
          </cell>
          <cell r="C6718" t="str">
            <v>119001</v>
          </cell>
          <cell r="D6718" t="str">
            <v>254-9</v>
          </cell>
          <cell r="E6718" t="str">
            <v>254-9-30302</v>
          </cell>
        </row>
        <row r="6718">
          <cell r="G6718" t="str">
            <v>2080501</v>
          </cell>
          <cell r="H6718" t="str">
            <v>30302</v>
          </cell>
          <cell r="I6718">
            <v>92.67</v>
          </cell>
          <cell r="J6718" t="str">
            <v>深圳市福田区科技和工业信息化局（本级）</v>
          </cell>
        </row>
        <row r="6719">
          <cell r="A6719">
            <v>254</v>
          </cell>
          <cell r="B6719">
            <v>9</v>
          </cell>
          <cell r="C6719" t="str">
            <v>119001</v>
          </cell>
          <cell r="D6719" t="str">
            <v>254-9</v>
          </cell>
          <cell r="E6719" t="str">
            <v>254-9-30399</v>
          </cell>
        </row>
        <row r="6719">
          <cell r="G6719" t="str">
            <v>2080501</v>
          </cell>
          <cell r="H6719" t="str">
            <v>30399</v>
          </cell>
          <cell r="I6719">
            <v>2.4</v>
          </cell>
          <cell r="J6719" t="str">
            <v>深圳市福田区科技和工业信息化局（本级）</v>
          </cell>
        </row>
        <row r="6720">
          <cell r="A6720">
            <v>254</v>
          </cell>
          <cell r="B6720">
            <v>10</v>
          </cell>
          <cell r="C6720" t="str">
            <v>119001</v>
          </cell>
          <cell r="D6720" t="str">
            <v>254-10</v>
          </cell>
          <cell r="E6720" t="str">
            <v>254-10-30108</v>
          </cell>
        </row>
        <row r="6720">
          <cell r="G6720" t="str">
            <v>2080505</v>
          </cell>
          <cell r="H6720" t="str">
            <v>30108</v>
          </cell>
          <cell r="I6720">
            <v>140.3</v>
          </cell>
          <cell r="J6720" t="str">
            <v>深圳市福田区科技和工业信息化局（本级）</v>
          </cell>
        </row>
        <row r="6721">
          <cell r="A6721">
            <v>254</v>
          </cell>
          <cell r="B6721">
            <v>10</v>
          </cell>
          <cell r="C6721" t="str">
            <v>119001</v>
          </cell>
          <cell r="D6721" t="str">
            <v>254-10</v>
          </cell>
          <cell r="E6721" t="str">
            <v>254-10-30199</v>
          </cell>
        </row>
        <row r="6721">
          <cell r="G6721" t="str">
            <v>2080505</v>
          </cell>
          <cell r="H6721" t="str">
            <v>30199</v>
          </cell>
          <cell r="I6721">
            <v>17.97</v>
          </cell>
          <cell r="J6721" t="str">
            <v>深圳市福田区科技和工业信息化局（本级）</v>
          </cell>
        </row>
        <row r="6722">
          <cell r="A6722">
            <v>254</v>
          </cell>
          <cell r="B6722">
            <v>11</v>
          </cell>
          <cell r="C6722" t="str">
            <v>119001</v>
          </cell>
          <cell r="D6722" t="str">
            <v>254-11</v>
          </cell>
          <cell r="E6722" t="str">
            <v>254-11-30109</v>
          </cell>
        </row>
        <row r="6722">
          <cell r="G6722" t="str">
            <v>2080506</v>
          </cell>
          <cell r="H6722" t="str">
            <v>30109</v>
          </cell>
          <cell r="I6722">
            <v>70.1</v>
          </cell>
          <cell r="J6722" t="str">
            <v>深圳市福田区科技和工业信息化局（本级）</v>
          </cell>
        </row>
        <row r="6723">
          <cell r="A6723">
            <v>254</v>
          </cell>
          <cell r="B6723">
            <v>12</v>
          </cell>
          <cell r="C6723" t="str">
            <v>119001</v>
          </cell>
          <cell r="D6723" t="str">
            <v>254-12</v>
          </cell>
          <cell r="E6723" t="str">
            <v>254-12-30304</v>
          </cell>
        </row>
        <row r="6723">
          <cell r="G6723" t="str">
            <v>2080801</v>
          </cell>
          <cell r="H6723" t="str">
            <v>30304</v>
          </cell>
          <cell r="I6723">
            <v>2</v>
          </cell>
          <cell r="J6723" t="str">
            <v>深圳市福田区科技和工业信息化局（本级）</v>
          </cell>
        </row>
        <row r="6724">
          <cell r="A6724">
            <v>254</v>
          </cell>
          <cell r="B6724">
            <v>13</v>
          </cell>
          <cell r="C6724" t="str">
            <v>119001</v>
          </cell>
          <cell r="D6724" t="str">
            <v>254-13</v>
          </cell>
          <cell r="E6724" t="str">
            <v>254-13-30110</v>
          </cell>
        </row>
        <row r="6724">
          <cell r="G6724" t="str">
            <v>2101101</v>
          </cell>
          <cell r="H6724" t="str">
            <v>30110</v>
          </cell>
          <cell r="I6724">
            <v>36.251</v>
          </cell>
          <cell r="J6724" t="str">
            <v>深圳市福田区科技和工业信息化局（本级）</v>
          </cell>
        </row>
        <row r="6725">
          <cell r="A6725">
            <v>254</v>
          </cell>
          <cell r="B6725">
            <v>13</v>
          </cell>
          <cell r="C6725" t="str">
            <v>119001</v>
          </cell>
          <cell r="D6725" t="str">
            <v>254-13</v>
          </cell>
          <cell r="E6725" t="str">
            <v>254-13-30112</v>
          </cell>
        </row>
        <row r="6725">
          <cell r="G6725" t="str">
            <v>2101101</v>
          </cell>
          <cell r="H6725" t="str">
            <v>30112</v>
          </cell>
          <cell r="I6725">
            <v>1.2</v>
          </cell>
          <cell r="J6725" t="str">
            <v>深圳市福田区科技和工业信息化局（本级）</v>
          </cell>
        </row>
        <row r="6726">
          <cell r="A6726">
            <v>254</v>
          </cell>
          <cell r="B6726">
            <v>13</v>
          </cell>
          <cell r="C6726" t="str">
            <v>119001</v>
          </cell>
          <cell r="D6726" t="str">
            <v>254-13</v>
          </cell>
          <cell r="E6726" t="str">
            <v>254-13-30199</v>
          </cell>
        </row>
        <row r="6726">
          <cell r="G6726" t="str">
            <v>2101101</v>
          </cell>
          <cell r="H6726" t="str">
            <v>30199</v>
          </cell>
          <cell r="I6726">
            <v>7.38</v>
          </cell>
          <cell r="J6726" t="str">
            <v>深圳市福田区科技和工业信息化局（本级）</v>
          </cell>
        </row>
        <row r="6727">
          <cell r="A6727">
            <v>254</v>
          </cell>
          <cell r="B6727">
            <v>14</v>
          </cell>
          <cell r="C6727" t="str">
            <v>119001</v>
          </cell>
          <cell r="D6727" t="str">
            <v>254-14</v>
          </cell>
          <cell r="E6727" t="str">
            <v>254-14-30110</v>
          </cell>
        </row>
        <row r="6727">
          <cell r="G6727" t="str">
            <v>2101102</v>
          </cell>
          <cell r="H6727" t="str">
            <v>30110</v>
          </cell>
          <cell r="I6727">
            <v>20.4</v>
          </cell>
          <cell r="J6727" t="str">
            <v>深圳市福田区科技和工业信息化局（本级）</v>
          </cell>
        </row>
        <row r="6728">
          <cell r="A6728">
            <v>254</v>
          </cell>
          <cell r="B6728">
            <v>14</v>
          </cell>
          <cell r="C6728" t="str">
            <v>119001</v>
          </cell>
          <cell r="D6728" t="str">
            <v>254-14</v>
          </cell>
          <cell r="E6728" t="str">
            <v>254-14-30112</v>
          </cell>
        </row>
        <row r="6728">
          <cell r="G6728" t="str">
            <v>2101102</v>
          </cell>
          <cell r="H6728" t="str">
            <v>30112</v>
          </cell>
          <cell r="I6728">
            <v>0.63</v>
          </cell>
          <cell r="J6728" t="str">
            <v>深圳市福田区科技和工业信息化局（本级）</v>
          </cell>
        </row>
        <row r="6729">
          <cell r="A6729">
            <v>254</v>
          </cell>
          <cell r="B6729">
            <v>15</v>
          </cell>
          <cell r="C6729" t="str">
            <v>119001</v>
          </cell>
          <cell r="D6729" t="str">
            <v>254-15</v>
          </cell>
          <cell r="E6729" t="str">
            <v>254-15-30211</v>
          </cell>
        </row>
        <row r="6729">
          <cell r="G6729" t="str">
            <v>2130599</v>
          </cell>
          <cell r="H6729" t="str">
            <v>30211</v>
          </cell>
          <cell r="I6729">
            <v>30</v>
          </cell>
          <cell r="J6729" t="str">
            <v>深圳市福田区科技和工业信息化局（本级）</v>
          </cell>
        </row>
        <row r="6730">
          <cell r="A6730">
            <v>254</v>
          </cell>
          <cell r="B6730">
            <v>15</v>
          </cell>
          <cell r="C6730" t="str">
            <v>119001</v>
          </cell>
          <cell r="D6730" t="str">
            <v>254-15</v>
          </cell>
          <cell r="E6730" t="str">
            <v>254-15-30227</v>
          </cell>
        </row>
        <row r="6730">
          <cell r="G6730" t="str">
            <v>2130599</v>
          </cell>
          <cell r="H6730" t="str">
            <v>30227</v>
          </cell>
          <cell r="I6730">
            <v>135</v>
          </cell>
          <cell r="J6730" t="str">
            <v>深圳市福田区科技和工业信息化局（本级）</v>
          </cell>
        </row>
        <row r="6731">
          <cell r="A6731">
            <v>254</v>
          </cell>
          <cell r="B6731">
            <v>15</v>
          </cell>
          <cell r="C6731" t="str">
            <v>119001</v>
          </cell>
          <cell r="D6731" t="str">
            <v>254-15</v>
          </cell>
          <cell r="E6731" t="str">
            <v>254-15-39999</v>
          </cell>
        </row>
        <row r="6731">
          <cell r="G6731" t="str">
            <v>2130599</v>
          </cell>
          <cell r="H6731" t="str">
            <v>39999</v>
          </cell>
          <cell r="I6731">
            <v>435</v>
          </cell>
          <cell r="J6731" t="str">
            <v>深圳市福田区科技和工业信息化局（本级）</v>
          </cell>
        </row>
        <row r="6732">
          <cell r="A6732">
            <v>254</v>
          </cell>
          <cell r="B6732">
            <v>16</v>
          </cell>
          <cell r="C6732" t="str">
            <v>119001</v>
          </cell>
          <cell r="D6732" t="str">
            <v>254-16</v>
          </cell>
          <cell r="E6732" t="str">
            <v>254-16-30211</v>
          </cell>
        </row>
        <row r="6732">
          <cell r="G6732" t="str">
            <v>2150299</v>
          </cell>
          <cell r="H6732" t="str">
            <v>30211</v>
          </cell>
          <cell r="I6732">
            <v>10</v>
          </cell>
          <cell r="J6732" t="str">
            <v>深圳市福田区科技和工业信息化局（本级）</v>
          </cell>
        </row>
        <row r="6733">
          <cell r="A6733">
            <v>254</v>
          </cell>
          <cell r="B6733">
            <v>16</v>
          </cell>
          <cell r="C6733" t="str">
            <v>119001</v>
          </cell>
          <cell r="D6733" t="str">
            <v>254-16</v>
          </cell>
          <cell r="E6733" t="str">
            <v>254-16-30227</v>
          </cell>
        </row>
        <row r="6733">
          <cell r="G6733" t="str">
            <v>2150299</v>
          </cell>
          <cell r="H6733" t="str">
            <v>30227</v>
          </cell>
          <cell r="I6733">
            <v>230</v>
          </cell>
          <cell r="J6733" t="str">
            <v>深圳市福田区科技和工业信息化局（本级）</v>
          </cell>
        </row>
        <row r="6734">
          <cell r="A6734">
            <v>254</v>
          </cell>
          <cell r="B6734">
            <v>17</v>
          </cell>
          <cell r="C6734" t="str">
            <v>119001</v>
          </cell>
          <cell r="D6734" t="str">
            <v>254-17</v>
          </cell>
          <cell r="E6734" t="str">
            <v>254-17-31299</v>
          </cell>
        </row>
        <row r="6734">
          <cell r="G6734" t="str">
            <v>2150899</v>
          </cell>
          <cell r="H6734" t="str">
            <v>31299</v>
          </cell>
          <cell r="I6734">
            <v>3000</v>
          </cell>
          <cell r="J6734" t="str">
            <v>深圳市福田区科技和工业信息化局（本级）</v>
          </cell>
        </row>
        <row r="6735">
          <cell r="A6735">
            <v>254</v>
          </cell>
          <cell r="B6735">
            <v>18</v>
          </cell>
          <cell r="C6735" t="str">
            <v>119001</v>
          </cell>
          <cell r="D6735" t="str">
            <v>254-18</v>
          </cell>
          <cell r="E6735" t="str">
            <v>254-18-30113</v>
          </cell>
        </row>
        <row r="6735">
          <cell r="G6735" t="str">
            <v>2210201</v>
          </cell>
          <cell r="H6735" t="str">
            <v>30113</v>
          </cell>
          <cell r="I6735">
            <v>187.9</v>
          </cell>
          <cell r="J6735" t="str">
            <v>深圳市福田区科技和工业信息化局（本级）</v>
          </cell>
        </row>
        <row r="6736">
          <cell r="A6736">
            <v>254</v>
          </cell>
          <cell r="B6736">
            <v>19</v>
          </cell>
          <cell r="C6736" t="str">
            <v>119001</v>
          </cell>
          <cell r="D6736" t="str">
            <v>254-19</v>
          </cell>
          <cell r="E6736" t="str">
            <v>254-19-30102</v>
          </cell>
        </row>
        <row r="6736">
          <cell r="G6736" t="str">
            <v>2210203</v>
          </cell>
          <cell r="H6736" t="str">
            <v>30102</v>
          </cell>
          <cell r="I6736">
            <v>347.7</v>
          </cell>
          <cell r="J6736" t="str">
            <v>深圳市福田区科技和工业信息化局（本级）</v>
          </cell>
        </row>
        <row r="6737">
          <cell r="A6737">
            <v>254</v>
          </cell>
          <cell r="B6737">
            <v>19</v>
          </cell>
          <cell r="C6737" t="str">
            <v>119001</v>
          </cell>
          <cell r="D6737" t="str">
            <v>254-19</v>
          </cell>
          <cell r="E6737" t="str">
            <v>254-19-30302</v>
          </cell>
        </row>
        <row r="6737">
          <cell r="G6737" t="str">
            <v>2210203</v>
          </cell>
          <cell r="H6737" t="str">
            <v>30302</v>
          </cell>
          <cell r="I6737">
            <v>136.33</v>
          </cell>
          <cell r="J6737" t="str">
            <v>深圳市福田区科技和工业信息化局（本级）</v>
          </cell>
        </row>
        <row r="6738">
          <cell r="A6738">
            <v>256</v>
          </cell>
          <cell r="B6738">
            <v>1</v>
          </cell>
          <cell r="C6738" t="str">
            <v>120003</v>
          </cell>
          <cell r="D6738" t="str">
            <v>256-1</v>
          </cell>
          <cell r="E6738" t="str">
            <v>256-1-30299</v>
          </cell>
        </row>
        <row r="6738">
          <cell r="G6738" t="str">
            <v>2080502</v>
          </cell>
          <cell r="H6738" t="str">
            <v>30299</v>
          </cell>
          <cell r="I6738">
            <v>0.38</v>
          </cell>
          <cell r="J6738" t="str">
            <v>深圳市福田区健康教育所</v>
          </cell>
        </row>
        <row r="6739">
          <cell r="A6739">
            <v>256</v>
          </cell>
          <cell r="B6739">
            <v>1</v>
          </cell>
          <cell r="C6739" t="str">
            <v>120003</v>
          </cell>
          <cell r="D6739" t="str">
            <v>256-1</v>
          </cell>
          <cell r="E6739" t="str">
            <v>256-1-30302</v>
          </cell>
        </row>
        <row r="6739">
          <cell r="G6739" t="str">
            <v>2080502</v>
          </cell>
          <cell r="H6739" t="str">
            <v>30302</v>
          </cell>
          <cell r="I6739">
            <v>4.92</v>
          </cell>
          <cell r="J6739" t="str">
            <v>深圳市福田区健康教育所</v>
          </cell>
        </row>
        <row r="6740">
          <cell r="A6740">
            <v>256</v>
          </cell>
          <cell r="B6740">
            <v>2</v>
          </cell>
          <cell r="C6740" t="str">
            <v>120003</v>
          </cell>
          <cell r="D6740" t="str">
            <v>256-2</v>
          </cell>
          <cell r="E6740" t="str">
            <v>256-2-30108</v>
          </cell>
        </row>
        <row r="6740">
          <cell r="G6740" t="str">
            <v>2080505</v>
          </cell>
          <cell r="H6740" t="str">
            <v>30108</v>
          </cell>
          <cell r="I6740">
            <v>18</v>
          </cell>
          <cell r="J6740" t="str">
            <v>深圳市福田区健康教育所</v>
          </cell>
        </row>
        <row r="6741">
          <cell r="A6741">
            <v>256</v>
          </cell>
          <cell r="B6741">
            <v>3</v>
          </cell>
          <cell r="C6741" t="str">
            <v>120003</v>
          </cell>
          <cell r="D6741" t="str">
            <v>256-3</v>
          </cell>
          <cell r="E6741" t="str">
            <v>256-3-30109</v>
          </cell>
        </row>
        <row r="6741">
          <cell r="G6741" t="str">
            <v>2080506</v>
          </cell>
          <cell r="H6741" t="str">
            <v>30109</v>
          </cell>
          <cell r="I6741">
            <v>9</v>
          </cell>
          <cell r="J6741" t="str">
            <v>深圳市福田区健康教育所</v>
          </cell>
        </row>
        <row r="6742">
          <cell r="A6742">
            <v>256</v>
          </cell>
          <cell r="B6742">
            <v>4</v>
          </cell>
          <cell r="C6742" t="str">
            <v>120003</v>
          </cell>
          <cell r="D6742" t="str">
            <v>256-4</v>
          </cell>
          <cell r="E6742" t="str">
            <v>256-4-30101</v>
          </cell>
        </row>
        <row r="6742">
          <cell r="G6742" t="str">
            <v>2100199</v>
          </cell>
          <cell r="H6742" t="str">
            <v>30101</v>
          </cell>
          <cell r="I6742">
            <v>97</v>
          </cell>
          <cell r="J6742" t="str">
            <v>深圳市福田区健康教育所</v>
          </cell>
        </row>
        <row r="6743">
          <cell r="A6743">
            <v>256</v>
          </cell>
          <cell r="B6743">
            <v>4</v>
          </cell>
          <cell r="C6743" t="str">
            <v>120003</v>
          </cell>
          <cell r="D6743" t="str">
            <v>256-4</v>
          </cell>
          <cell r="E6743" t="str">
            <v>256-4-30102</v>
          </cell>
        </row>
        <row r="6743">
          <cell r="G6743" t="str">
            <v>2100199</v>
          </cell>
          <cell r="H6743" t="str">
            <v>30102</v>
          </cell>
          <cell r="I6743">
            <v>4.5</v>
          </cell>
          <cell r="J6743" t="str">
            <v>深圳市福田区健康教育所</v>
          </cell>
        </row>
        <row r="6744">
          <cell r="A6744">
            <v>256</v>
          </cell>
          <cell r="B6744">
            <v>4</v>
          </cell>
          <cell r="C6744" t="str">
            <v>120003</v>
          </cell>
          <cell r="D6744" t="str">
            <v>256-4</v>
          </cell>
          <cell r="E6744" t="str">
            <v>256-4-30107</v>
          </cell>
        </row>
        <row r="6744">
          <cell r="G6744" t="str">
            <v>2100199</v>
          </cell>
          <cell r="H6744" t="str">
            <v>30107</v>
          </cell>
          <cell r="I6744">
            <v>64.5</v>
          </cell>
          <cell r="J6744" t="str">
            <v>深圳市福田区健康教育所</v>
          </cell>
        </row>
        <row r="6745">
          <cell r="A6745">
            <v>256</v>
          </cell>
          <cell r="B6745">
            <v>4</v>
          </cell>
          <cell r="C6745" t="str">
            <v>120003</v>
          </cell>
          <cell r="D6745" t="str">
            <v>256-4</v>
          </cell>
          <cell r="E6745" t="str">
            <v>256-4-30112</v>
          </cell>
        </row>
        <row r="6745">
          <cell r="G6745" t="str">
            <v>2100199</v>
          </cell>
          <cell r="H6745" t="str">
            <v>30112</v>
          </cell>
          <cell r="I6745">
            <v>0.86</v>
          </cell>
          <cell r="J6745" t="str">
            <v>深圳市福田区健康教育所</v>
          </cell>
        </row>
        <row r="6746">
          <cell r="A6746">
            <v>256</v>
          </cell>
          <cell r="B6746">
            <v>4</v>
          </cell>
          <cell r="C6746" t="str">
            <v>120003</v>
          </cell>
          <cell r="D6746" t="str">
            <v>256-4</v>
          </cell>
          <cell r="E6746" t="str">
            <v>256-4-30205</v>
          </cell>
        </row>
        <row r="6746">
          <cell r="G6746" t="str">
            <v>2100199</v>
          </cell>
          <cell r="H6746" t="str">
            <v>30205</v>
          </cell>
          <cell r="I6746">
            <v>0.01</v>
          </cell>
          <cell r="J6746" t="str">
            <v>深圳市福田区健康教育所</v>
          </cell>
        </row>
        <row r="6747">
          <cell r="A6747">
            <v>256</v>
          </cell>
          <cell r="B6747">
            <v>4</v>
          </cell>
          <cell r="C6747" t="str">
            <v>120003</v>
          </cell>
          <cell r="D6747" t="str">
            <v>256-4</v>
          </cell>
          <cell r="E6747" t="str">
            <v>256-4-30206</v>
          </cell>
        </row>
        <row r="6747">
          <cell r="G6747" t="str">
            <v>2100199</v>
          </cell>
          <cell r="H6747" t="str">
            <v>30206</v>
          </cell>
          <cell r="I6747">
            <v>1.44</v>
          </cell>
          <cell r="J6747" t="str">
            <v>深圳市福田区健康教育所</v>
          </cell>
        </row>
        <row r="6748">
          <cell r="A6748">
            <v>256</v>
          </cell>
          <cell r="B6748">
            <v>4</v>
          </cell>
          <cell r="C6748" t="str">
            <v>120003</v>
          </cell>
          <cell r="D6748" t="str">
            <v>256-4</v>
          </cell>
          <cell r="E6748" t="str">
            <v>256-4-30209</v>
          </cell>
        </row>
        <row r="6748">
          <cell r="G6748" t="str">
            <v>2100199</v>
          </cell>
          <cell r="H6748" t="str">
            <v>30209</v>
          </cell>
          <cell r="I6748">
            <v>36</v>
          </cell>
          <cell r="J6748" t="str">
            <v>深圳市福田区健康教育所</v>
          </cell>
        </row>
        <row r="6749">
          <cell r="A6749">
            <v>256</v>
          </cell>
          <cell r="B6749">
            <v>4</v>
          </cell>
          <cell r="C6749" t="str">
            <v>120003</v>
          </cell>
          <cell r="D6749" t="str">
            <v>256-4</v>
          </cell>
          <cell r="E6749" t="str">
            <v>256-4-30227</v>
          </cell>
        </row>
        <row r="6749">
          <cell r="G6749" t="str">
            <v>2100199</v>
          </cell>
          <cell r="H6749" t="str">
            <v>30227</v>
          </cell>
          <cell r="I6749">
            <v>116</v>
          </cell>
          <cell r="J6749" t="str">
            <v>深圳市福田区健康教育所</v>
          </cell>
        </row>
        <row r="6750">
          <cell r="A6750">
            <v>256</v>
          </cell>
          <cell r="B6750">
            <v>4</v>
          </cell>
          <cell r="C6750" t="str">
            <v>120003</v>
          </cell>
          <cell r="D6750" t="str">
            <v>256-4</v>
          </cell>
          <cell r="E6750" t="str">
            <v>256-4-30228</v>
          </cell>
        </row>
        <row r="6750">
          <cell r="G6750" t="str">
            <v>2100199</v>
          </cell>
          <cell r="H6750" t="str">
            <v>30228</v>
          </cell>
          <cell r="I6750">
            <v>4</v>
          </cell>
          <cell r="J6750" t="str">
            <v>深圳市福田区健康教育所</v>
          </cell>
        </row>
        <row r="6751">
          <cell r="A6751">
            <v>256</v>
          </cell>
          <cell r="B6751">
            <v>4</v>
          </cell>
          <cell r="C6751" t="str">
            <v>120003</v>
          </cell>
          <cell r="D6751" t="str">
            <v>256-4</v>
          </cell>
          <cell r="E6751" t="str">
            <v>256-4-30229</v>
          </cell>
        </row>
        <row r="6751">
          <cell r="G6751" t="str">
            <v>2100199</v>
          </cell>
          <cell r="H6751" t="str">
            <v>30229</v>
          </cell>
          <cell r="I6751">
            <v>0.4</v>
          </cell>
          <cell r="J6751" t="str">
            <v>深圳市福田区健康教育所</v>
          </cell>
        </row>
        <row r="6752">
          <cell r="A6752">
            <v>256</v>
          </cell>
          <cell r="B6752">
            <v>4</v>
          </cell>
          <cell r="C6752" t="str">
            <v>120003</v>
          </cell>
          <cell r="D6752" t="str">
            <v>256-4</v>
          </cell>
          <cell r="E6752" t="str">
            <v>256-4-30231</v>
          </cell>
        </row>
        <row r="6752">
          <cell r="G6752" t="str">
            <v>2100199</v>
          </cell>
          <cell r="H6752" t="str">
            <v>30231</v>
          </cell>
          <cell r="I6752">
            <v>3.67</v>
          </cell>
          <cell r="J6752" t="str">
            <v>深圳市福田区健康教育所</v>
          </cell>
        </row>
        <row r="6753">
          <cell r="A6753">
            <v>256</v>
          </cell>
          <cell r="B6753">
            <v>4</v>
          </cell>
          <cell r="C6753" t="str">
            <v>120003</v>
          </cell>
          <cell r="D6753" t="str">
            <v>256-4</v>
          </cell>
          <cell r="E6753" t="str">
            <v>256-4-30299</v>
          </cell>
        </row>
        <row r="6753">
          <cell r="G6753" t="str">
            <v>2100199</v>
          </cell>
          <cell r="H6753" t="str">
            <v>30299</v>
          </cell>
          <cell r="I6753">
            <v>81.25</v>
          </cell>
          <cell r="J6753" t="str">
            <v>深圳市福田区健康教育所</v>
          </cell>
        </row>
        <row r="6754">
          <cell r="A6754">
            <v>256</v>
          </cell>
          <cell r="B6754">
            <v>5</v>
          </cell>
          <cell r="C6754" t="str">
            <v>120003</v>
          </cell>
          <cell r="D6754" t="str">
            <v>256-5</v>
          </cell>
          <cell r="E6754" t="str">
            <v>256-5-30110</v>
          </cell>
        </row>
        <row r="6754">
          <cell r="G6754" t="str">
            <v>2101102</v>
          </cell>
          <cell r="H6754" t="str">
            <v>30110</v>
          </cell>
          <cell r="I6754">
            <v>7</v>
          </cell>
          <cell r="J6754" t="str">
            <v>深圳市福田区健康教育所</v>
          </cell>
        </row>
        <row r="6755">
          <cell r="A6755">
            <v>256</v>
          </cell>
          <cell r="B6755">
            <v>6</v>
          </cell>
          <cell r="C6755" t="str">
            <v>120003</v>
          </cell>
          <cell r="D6755" t="str">
            <v>256-6</v>
          </cell>
          <cell r="E6755" t="str">
            <v>256-6-30113</v>
          </cell>
        </row>
        <row r="6755">
          <cell r="G6755" t="str">
            <v>2210201</v>
          </cell>
          <cell r="H6755" t="str">
            <v>30113</v>
          </cell>
          <cell r="I6755">
            <v>22</v>
          </cell>
          <cell r="J6755" t="str">
            <v>深圳市福田区健康教育所</v>
          </cell>
        </row>
        <row r="6756">
          <cell r="A6756">
            <v>256</v>
          </cell>
          <cell r="B6756">
            <v>7</v>
          </cell>
          <cell r="C6756" t="str">
            <v>120003</v>
          </cell>
          <cell r="D6756" t="str">
            <v>256-7</v>
          </cell>
          <cell r="E6756" t="str">
            <v>256-7-30102</v>
          </cell>
        </row>
        <row r="6756">
          <cell r="G6756" t="str">
            <v>2210203</v>
          </cell>
          <cell r="H6756" t="str">
            <v>30102</v>
          </cell>
          <cell r="I6756">
            <v>45</v>
          </cell>
          <cell r="J6756" t="str">
            <v>深圳市福田区健康教育所</v>
          </cell>
        </row>
        <row r="6757">
          <cell r="A6757">
            <v>256</v>
          </cell>
          <cell r="B6757">
            <v>7</v>
          </cell>
          <cell r="C6757" t="str">
            <v>120003</v>
          </cell>
          <cell r="D6757" t="str">
            <v>256-7</v>
          </cell>
          <cell r="E6757" t="str">
            <v>256-7-30302</v>
          </cell>
        </row>
        <row r="6757">
          <cell r="G6757" t="str">
            <v>2210203</v>
          </cell>
          <cell r="H6757" t="str">
            <v>30302</v>
          </cell>
          <cell r="I6757">
            <v>7.6</v>
          </cell>
          <cell r="J6757" t="str">
            <v>深圳市福田区健康教育所</v>
          </cell>
        </row>
        <row r="6758">
          <cell r="A6758">
            <v>257</v>
          </cell>
          <cell r="B6758">
            <v>1</v>
          </cell>
          <cell r="C6758" t="str">
            <v>120004</v>
          </cell>
          <cell r="D6758" t="str">
            <v>257-1</v>
          </cell>
          <cell r="E6758" t="str">
            <v>257-1-30302</v>
          </cell>
        </row>
        <row r="6758">
          <cell r="G6758" t="str">
            <v>2080501</v>
          </cell>
          <cell r="H6758" t="str">
            <v>30302</v>
          </cell>
          <cell r="I6758">
            <v>78.96</v>
          </cell>
          <cell r="J6758" t="str">
            <v>深圳市福田区疾病预防控制中心</v>
          </cell>
        </row>
        <row r="6759">
          <cell r="A6759">
            <v>257</v>
          </cell>
          <cell r="B6759">
            <v>2</v>
          </cell>
          <cell r="C6759" t="str">
            <v>120004</v>
          </cell>
          <cell r="D6759" t="str">
            <v>257-2</v>
          </cell>
          <cell r="E6759" t="str">
            <v>257-2-30299</v>
          </cell>
        </row>
        <row r="6759">
          <cell r="G6759" t="str">
            <v>2080502</v>
          </cell>
          <cell r="H6759" t="str">
            <v>30299</v>
          </cell>
          <cell r="I6759">
            <v>18.62</v>
          </cell>
          <cell r="J6759" t="str">
            <v>深圳市福田区疾病预防控制中心</v>
          </cell>
        </row>
        <row r="6760">
          <cell r="A6760">
            <v>257</v>
          </cell>
          <cell r="B6760">
            <v>2</v>
          </cell>
          <cell r="C6760" t="str">
            <v>120004</v>
          </cell>
          <cell r="D6760" t="str">
            <v>257-2</v>
          </cell>
          <cell r="E6760" t="str">
            <v>257-2-30302</v>
          </cell>
        </row>
        <row r="6760">
          <cell r="G6760" t="str">
            <v>2080502</v>
          </cell>
          <cell r="H6760" t="str">
            <v>30302</v>
          </cell>
          <cell r="I6760">
            <v>97.6</v>
          </cell>
          <cell r="J6760" t="str">
            <v>深圳市福田区疾病预防控制中心</v>
          </cell>
        </row>
        <row r="6761">
          <cell r="A6761">
            <v>257</v>
          </cell>
          <cell r="B6761">
            <v>3</v>
          </cell>
          <cell r="C6761" t="str">
            <v>120004</v>
          </cell>
          <cell r="D6761" t="str">
            <v>257-3</v>
          </cell>
          <cell r="E6761" t="str">
            <v>257-3-30108</v>
          </cell>
        </row>
        <row r="6761">
          <cell r="G6761" t="str">
            <v>2080505</v>
          </cell>
          <cell r="H6761" t="str">
            <v>30108</v>
          </cell>
          <cell r="I6761">
            <v>462.72</v>
          </cell>
          <cell r="J6761" t="str">
            <v>深圳市福田区疾病预防控制中心</v>
          </cell>
        </row>
        <row r="6762">
          <cell r="A6762">
            <v>257</v>
          </cell>
          <cell r="B6762">
            <v>3</v>
          </cell>
          <cell r="C6762" t="str">
            <v>120004</v>
          </cell>
          <cell r="D6762" t="str">
            <v>257-3</v>
          </cell>
          <cell r="E6762" t="str">
            <v>257-3-30199</v>
          </cell>
        </row>
        <row r="6762">
          <cell r="G6762" t="str">
            <v>2080505</v>
          </cell>
          <cell r="H6762" t="str">
            <v>30199</v>
          </cell>
          <cell r="I6762">
            <v>15.72</v>
          </cell>
          <cell r="J6762" t="str">
            <v>深圳市福田区疾病预防控制中心</v>
          </cell>
        </row>
        <row r="6763">
          <cell r="A6763">
            <v>257</v>
          </cell>
          <cell r="B6763">
            <v>4</v>
          </cell>
          <cell r="C6763" t="str">
            <v>120004</v>
          </cell>
          <cell r="D6763" t="str">
            <v>257-4</v>
          </cell>
          <cell r="E6763" t="str">
            <v>257-4-30109</v>
          </cell>
        </row>
        <row r="6763">
          <cell r="G6763" t="str">
            <v>2080506</v>
          </cell>
          <cell r="H6763" t="str">
            <v>30109</v>
          </cell>
          <cell r="I6763">
            <v>231.36</v>
          </cell>
          <cell r="J6763" t="str">
            <v>深圳市福田区疾病预防控制中心</v>
          </cell>
        </row>
        <row r="6764">
          <cell r="A6764">
            <v>257</v>
          </cell>
          <cell r="B6764">
            <v>5</v>
          </cell>
          <cell r="C6764" t="str">
            <v>120004</v>
          </cell>
          <cell r="D6764" t="str">
            <v>257-5</v>
          </cell>
          <cell r="E6764" t="str">
            <v>257-5-30227</v>
          </cell>
        </row>
        <row r="6764">
          <cell r="G6764" t="str">
            <v>2100199</v>
          </cell>
          <cell r="H6764" t="str">
            <v>30227</v>
          </cell>
          <cell r="I6764">
            <v>36</v>
          </cell>
          <cell r="J6764" t="str">
            <v>深圳市福田区疾病预防控制中心</v>
          </cell>
        </row>
        <row r="6765">
          <cell r="A6765">
            <v>257</v>
          </cell>
          <cell r="B6765">
            <v>6</v>
          </cell>
          <cell r="C6765" t="str">
            <v>120004</v>
          </cell>
          <cell r="D6765" t="str">
            <v>257-6</v>
          </cell>
          <cell r="E6765" t="str">
            <v>257-6-30101</v>
          </cell>
        </row>
        <row r="6765">
          <cell r="G6765" t="str">
            <v>2100401</v>
          </cell>
          <cell r="H6765" t="str">
            <v>30101</v>
          </cell>
          <cell r="I6765">
            <v>2271.18</v>
          </cell>
          <cell r="J6765" t="str">
            <v>深圳市福田区疾病预防控制中心</v>
          </cell>
        </row>
        <row r="6766">
          <cell r="A6766">
            <v>257</v>
          </cell>
          <cell r="B6766">
            <v>6</v>
          </cell>
          <cell r="C6766" t="str">
            <v>120004</v>
          </cell>
          <cell r="D6766" t="str">
            <v>257-6</v>
          </cell>
          <cell r="E6766" t="str">
            <v>257-6-30102</v>
          </cell>
        </row>
        <row r="6766">
          <cell r="G6766" t="str">
            <v>2100401</v>
          </cell>
          <cell r="H6766" t="str">
            <v>30102</v>
          </cell>
          <cell r="I6766">
            <v>59.76</v>
          </cell>
          <cell r="J6766" t="str">
            <v>深圳市福田区疾病预防控制中心</v>
          </cell>
        </row>
        <row r="6767">
          <cell r="A6767">
            <v>257</v>
          </cell>
          <cell r="B6767">
            <v>6</v>
          </cell>
          <cell r="C6767" t="str">
            <v>120004</v>
          </cell>
          <cell r="D6767" t="str">
            <v>257-6</v>
          </cell>
          <cell r="E6767" t="str">
            <v>257-6-30107</v>
          </cell>
        </row>
        <row r="6767">
          <cell r="G6767" t="str">
            <v>2100401</v>
          </cell>
          <cell r="H6767" t="str">
            <v>30107</v>
          </cell>
          <cell r="I6767">
            <v>396.8</v>
          </cell>
          <cell r="J6767" t="str">
            <v>深圳市福田区疾病预防控制中心</v>
          </cell>
        </row>
        <row r="6768">
          <cell r="A6768">
            <v>257</v>
          </cell>
          <cell r="B6768">
            <v>6</v>
          </cell>
          <cell r="C6768" t="str">
            <v>120004</v>
          </cell>
          <cell r="D6768" t="str">
            <v>257-6</v>
          </cell>
          <cell r="E6768" t="str">
            <v>257-6-30112</v>
          </cell>
        </row>
        <row r="6768">
          <cell r="G6768" t="str">
            <v>2100401</v>
          </cell>
          <cell r="H6768" t="str">
            <v>30112</v>
          </cell>
          <cell r="I6768">
            <v>1.92</v>
          </cell>
          <cell r="J6768" t="str">
            <v>深圳市福田区疾病预防控制中心</v>
          </cell>
        </row>
        <row r="6769">
          <cell r="A6769">
            <v>257</v>
          </cell>
          <cell r="B6769">
            <v>6</v>
          </cell>
          <cell r="C6769" t="str">
            <v>120004</v>
          </cell>
          <cell r="D6769" t="str">
            <v>257-6</v>
          </cell>
          <cell r="E6769" t="str">
            <v>257-6-30201</v>
          </cell>
        </row>
        <row r="6769">
          <cell r="G6769" t="str">
            <v>2100401</v>
          </cell>
          <cell r="H6769" t="str">
            <v>30201</v>
          </cell>
          <cell r="I6769">
            <v>99.15</v>
          </cell>
          <cell r="J6769" t="str">
            <v>深圳市福田区疾病预防控制中心</v>
          </cell>
        </row>
        <row r="6770">
          <cell r="A6770">
            <v>257</v>
          </cell>
          <cell r="B6770">
            <v>6</v>
          </cell>
          <cell r="C6770" t="str">
            <v>120004</v>
          </cell>
          <cell r="D6770" t="str">
            <v>257-6</v>
          </cell>
          <cell r="E6770" t="str">
            <v>257-6-30205</v>
          </cell>
        </row>
        <row r="6770">
          <cell r="G6770" t="str">
            <v>2100401</v>
          </cell>
          <cell r="H6770" t="str">
            <v>30205</v>
          </cell>
          <cell r="I6770">
            <v>15.84</v>
          </cell>
          <cell r="J6770" t="str">
            <v>深圳市福田区疾病预防控制中心</v>
          </cell>
        </row>
        <row r="6771">
          <cell r="A6771">
            <v>257</v>
          </cell>
          <cell r="B6771">
            <v>6</v>
          </cell>
          <cell r="C6771" t="str">
            <v>120004</v>
          </cell>
          <cell r="D6771" t="str">
            <v>257-6</v>
          </cell>
          <cell r="E6771" t="str">
            <v>257-6-30206</v>
          </cell>
        </row>
        <row r="6771">
          <cell r="G6771" t="str">
            <v>2100401</v>
          </cell>
          <cell r="H6771" t="str">
            <v>30206</v>
          </cell>
          <cell r="I6771">
            <v>150</v>
          </cell>
          <cell r="J6771" t="str">
            <v>深圳市福田区疾病预防控制中心</v>
          </cell>
        </row>
        <row r="6772">
          <cell r="A6772">
            <v>257</v>
          </cell>
          <cell r="B6772">
            <v>6</v>
          </cell>
          <cell r="C6772" t="str">
            <v>120004</v>
          </cell>
          <cell r="D6772" t="str">
            <v>257-6</v>
          </cell>
          <cell r="E6772" t="str">
            <v>257-6-30207</v>
          </cell>
        </row>
        <row r="6772">
          <cell r="G6772" t="str">
            <v>2100401</v>
          </cell>
          <cell r="H6772" t="str">
            <v>30207</v>
          </cell>
          <cell r="I6772">
            <v>95.2</v>
          </cell>
          <cell r="J6772" t="str">
            <v>深圳市福田区疾病预防控制中心</v>
          </cell>
        </row>
        <row r="6773">
          <cell r="A6773">
            <v>257</v>
          </cell>
          <cell r="B6773">
            <v>6</v>
          </cell>
          <cell r="C6773" t="str">
            <v>120004</v>
          </cell>
          <cell r="D6773" t="str">
            <v>257-6</v>
          </cell>
          <cell r="E6773" t="str">
            <v>257-6-30209</v>
          </cell>
        </row>
        <row r="6773">
          <cell r="G6773" t="str">
            <v>2100401</v>
          </cell>
          <cell r="H6773" t="str">
            <v>30209</v>
          </cell>
          <cell r="I6773">
            <v>289.2</v>
          </cell>
          <cell r="J6773" t="str">
            <v>深圳市福田区疾病预防控制中心</v>
          </cell>
        </row>
        <row r="6774">
          <cell r="A6774">
            <v>257</v>
          </cell>
          <cell r="B6774">
            <v>6</v>
          </cell>
          <cell r="C6774" t="str">
            <v>120004</v>
          </cell>
          <cell r="D6774" t="str">
            <v>257-6</v>
          </cell>
          <cell r="E6774" t="str">
            <v>257-6-30213</v>
          </cell>
        </row>
        <row r="6774">
          <cell r="G6774" t="str">
            <v>2100401</v>
          </cell>
          <cell r="H6774" t="str">
            <v>30213</v>
          </cell>
          <cell r="I6774">
            <v>95</v>
          </cell>
          <cell r="J6774" t="str">
            <v>深圳市福田区疾病预防控制中心</v>
          </cell>
        </row>
        <row r="6775">
          <cell r="A6775">
            <v>257</v>
          </cell>
          <cell r="B6775">
            <v>6</v>
          </cell>
          <cell r="C6775" t="str">
            <v>120004</v>
          </cell>
          <cell r="D6775" t="str">
            <v>257-6</v>
          </cell>
          <cell r="E6775" t="str">
            <v>257-6-30217</v>
          </cell>
        </row>
        <row r="6775">
          <cell r="G6775" t="str">
            <v>2100401</v>
          </cell>
          <cell r="H6775" t="str">
            <v>30217</v>
          </cell>
          <cell r="I6775">
            <v>3</v>
          </cell>
          <cell r="J6775" t="str">
            <v>深圳市福田区疾病预防控制中心</v>
          </cell>
        </row>
        <row r="6776">
          <cell r="A6776">
            <v>257</v>
          </cell>
          <cell r="B6776">
            <v>6</v>
          </cell>
          <cell r="C6776" t="str">
            <v>120004</v>
          </cell>
          <cell r="D6776" t="str">
            <v>257-6</v>
          </cell>
          <cell r="E6776" t="str">
            <v>257-6-30218</v>
          </cell>
        </row>
        <row r="6776">
          <cell r="G6776" t="str">
            <v>2100401</v>
          </cell>
          <cell r="H6776" t="str">
            <v>30218</v>
          </cell>
          <cell r="I6776">
            <v>124.47</v>
          </cell>
          <cell r="J6776" t="str">
            <v>深圳市福田区疾病预防控制中心</v>
          </cell>
        </row>
        <row r="6777">
          <cell r="A6777">
            <v>257</v>
          </cell>
          <cell r="B6777">
            <v>6</v>
          </cell>
          <cell r="C6777" t="str">
            <v>120004</v>
          </cell>
          <cell r="D6777" t="str">
            <v>257-6</v>
          </cell>
          <cell r="E6777" t="str">
            <v>257-6-30226</v>
          </cell>
        </row>
        <row r="6777">
          <cell r="G6777" t="str">
            <v>2100401</v>
          </cell>
          <cell r="H6777" t="str">
            <v>30226</v>
          </cell>
          <cell r="I6777">
            <v>1730.53</v>
          </cell>
          <cell r="J6777" t="str">
            <v>深圳市福田区疾病预防控制中心</v>
          </cell>
        </row>
        <row r="6778">
          <cell r="A6778">
            <v>257</v>
          </cell>
          <cell r="B6778">
            <v>6</v>
          </cell>
          <cell r="C6778" t="str">
            <v>120004</v>
          </cell>
          <cell r="D6778" t="str">
            <v>257-6</v>
          </cell>
          <cell r="E6778" t="str">
            <v>257-6-30227</v>
          </cell>
        </row>
        <row r="6778">
          <cell r="G6778" t="str">
            <v>2100401</v>
          </cell>
          <cell r="H6778" t="str">
            <v>30227</v>
          </cell>
          <cell r="I6778">
            <v>250</v>
          </cell>
          <cell r="J6778" t="str">
            <v>深圳市福田区疾病预防控制中心</v>
          </cell>
        </row>
        <row r="6779">
          <cell r="A6779">
            <v>257</v>
          </cell>
          <cell r="B6779">
            <v>6</v>
          </cell>
          <cell r="C6779" t="str">
            <v>120004</v>
          </cell>
          <cell r="D6779" t="str">
            <v>257-6</v>
          </cell>
          <cell r="E6779" t="str">
            <v>257-6-30228</v>
          </cell>
        </row>
        <row r="6779">
          <cell r="G6779" t="str">
            <v>2100401</v>
          </cell>
          <cell r="H6779" t="str">
            <v>30228</v>
          </cell>
          <cell r="I6779">
            <v>80.66</v>
          </cell>
          <cell r="J6779" t="str">
            <v>深圳市福田区疾病预防控制中心</v>
          </cell>
        </row>
        <row r="6780">
          <cell r="A6780">
            <v>257</v>
          </cell>
          <cell r="B6780">
            <v>6</v>
          </cell>
          <cell r="C6780" t="str">
            <v>120004</v>
          </cell>
          <cell r="D6780" t="str">
            <v>257-6</v>
          </cell>
          <cell r="E6780" t="str">
            <v>257-6-30229</v>
          </cell>
        </row>
        <row r="6780">
          <cell r="G6780" t="str">
            <v>2100401</v>
          </cell>
          <cell r="H6780" t="str">
            <v>30229</v>
          </cell>
          <cell r="I6780">
            <v>5.52</v>
          </cell>
          <cell r="J6780" t="str">
            <v>深圳市福田区疾病预防控制中心</v>
          </cell>
        </row>
        <row r="6781">
          <cell r="A6781">
            <v>257</v>
          </cell>
          <cell r="B6781">
            <v>6</v>
          </cell>
          <cell r="C6781" t="str">
            <v>120004</v>
          </cell>
          <cell r="D6781" t="str">
            <v>257-6</v>
          </cell>
          <cell r="E6781" t="str">
            <v>257-6-30231</v>
          </cell>
        </row>
        <row r="6781">
          <cell r="G6781" t="str">
            <v>2100401</v>
          </cell>
          <cell r="H6781" t="str">
            <v>30231</v>
          </cell>
          <cell r="I6781">
            <v>65.74</v>
          </cell>
          <cell r="J6781" t="str">
            <v>深圳市福田区疾病预防控制中心</v>
          </cell>
        </row>
        <row r="6782">
          <cell r="A6782">
            <v>257</v>
          </cell>
          <cell r="B6782">
            <v>6</v>
          </cell>
          <cell r="C6782" t="str">
            <v>120004</v>
          </cell>
          <cell r="D6782" t="str">
            <v>257-6</v>
          </cell>
          <cell r="E6782" t="str">
            <v>257-6-30299</v>
          </cell>
        </row>
        <row r="6782">
          <cell r="G6782" t="str">
            <v>2100401</v>
          </cell>
          <cell r="H6782" t="str">
            <v>30299</v>
          </cell>
          <cell r="I6782">
            <v>509.55</v>
          </cell>
          <cell r="J6782" t="str">
            <v>深圳市福田区疾病预防控制中心</v>
          </cell>
        </row>
        <row r="6783">
          <cell r="A6783">
            <v>257</v>
          </cell>
          <cell r="B6783">
            <v>6</v>
          </cell>
          <cell r="C6783" t="str">
            <v>120004</v>
          </cell>
          <cell r="D6783" t="str">
            <v>257-6</v>
          </cell>
          <cell r="E6783" t="str">
            <v>257-6-30399</v>
          </cell>
        </row>
        <row r="6783">
          <cell r="G6783" t="str">
            <v>2100401</v>
          </cell>
          <cell r="H6783" t="str">
            <v>30399</v>
          </cell>
          <cell r="I6783">
            <v>2.9</v>
          </cell>
          <cell r="J6783" t="str">
            <v>深圳市福田区疾病预防控制中心</v>
          </cell>
        </row>
        <row r="6784">
          <cell r="A6784">
            <v>257</v>
          </cell>
          <cell r="B6784">
            <v>6</v>
          </cell>
          <cell r="C6784" t="str">
            <v>120004</v>
          </cell>
          <cell r="D6784" t="str">
            <v>257-6</v>
          </cell>
          <cell r="E6784" t="str">
            <v>257-6-31002</v>
          </cell>
        </row>
        <row r="6784">
          <cell r="G6784" t="str">
            <v>2100401</v>
          </cell>
          <cell r="H6784" t="str">
            <v>31002</v>
          </cell>
          <cell r="I6784">
            <v>18</v>
          </cell>
          <cell r="J6784" t="str">
            <v>深圳市福田区疾病预防控制中心</v>
          </cell>
        </row>
        <row r="6785">
          <cell r="A6785">
            <v>257</v>
          </cell>
          <cell r="B6785">
            <v>6</v>
          </cell>
          <cell r="C6785" t="str">
            <v>120004</v>
          </cell>
          <cell r="D6785" t="str">
            <v>257-6</v>
          </cell>
          <cell r="E6785" t="str">
            <v>257-6-31003</v>
          </cell>
        </row>
        <row r="6785">
          <cell r="G6785" t="str">
            <v>2100401</v>
          </cell>
          <cell r="H6785" t="str">
            <v>31003</v>
          </cell>
          <cell r="I6785">
            <v>20</v>
          </cell>
          <cell r="J6785" t="str">
            <v>深圳市福田区疾病预防控制中心</v>
          </cell>
        </row>
        <row r="6786">
          <cell r="A6786">
            <v>257</v>
          </cell>
          <cell r="B6786">
            <v>7</v>
          </cell>
          <cell r="C6786" t="str">
            <v>120004</v>
          </cell>
          <cell r="D6786" t="str">
            <v>257-7</v>
          </cell>
          <cell r="E6786" t="str">
            <v>257-7-30101</v>
          </cell>
        </row>
        <row r="6786">
          <cell r="G6786" t="str">
            <v>2100402</v>
          </cell>
          <cell r="H6786" t="str">
            <v>30101</v>
          </cell>
          <cell r="I6786">
            <v>742</v>
          </cell>
          <cell r="J6786" t="str">
            <v>深圳市福田区疾病预防控制中心</v>
          </cell>
        </row>
        <row r="6787">
          <cell r="A6787">
            <v>257</v>
          </cell>
          <cell r="B6787">
            <v>7</v>
          </cell>
          <cell r="C6787" t="str">
            <v>120004</v>
          </cell>
          <cell r="D6787" t="str">
            <v>257-7</v>
          </cell>
          <cell r="E6787" t="str">
            <v>257-7-30102</v>
          </cell>
        </row>
        <row r="6787">
          <cell r="G6787" t="str">
            <v>2100402</v>
          </cell>
          <cell r="H6787" t="str">
            <v>30102</v>
          </cell>
          <cell r="I6787">
            <v>28.8</v>
          </cell>
          <cell r="J6787" t="str">
            <v>深圳市福田区疾病预防控制中心</v>
          </cell>
        </row>
        <row r="6788">
          <cell r="A6788">
            <v>257</v>
          </cell>
          <cell r="B6788">
            <v>7</v>
          </cell>
          <cell r="C6788" t="str">
            <v>120004</v>
          </cell>
          <cell r="D6788" t="str">
            <v>257-7</v>
          </cell>
          <cell r="E6788" t="str">
            <v>257-7-30103</v>
          </cell>
        </row>
        <row r="6788">
          <cell r="G6788" t="str">
            <v>2100402</v>
          </cell>
          <cell r="H6788" t="str">
            <v>30103</v>
          </cell>
          <cell r="I6788">
            <v>192.8</v>
          </cell>
          <cell r="J6788" t="str">
            <v>深圳市福田区疾病预防控制中心</v>
          </cell>
        </row>
        <row r="6789">
          <cell r="A6789">
            <v>257</v>
          </cell>
          <cell r="B6789">
            <v>7</v>
          </cell>
          <cell r="C6789" t="str">
            <v>120004</v>
          </cell>
          <cell r="D6789" t="str">
            <v>257-7</v>
          </cell>
          <cell r="E6789" t="str">
            <v>257-7-30112</v>
          </cell>
        </row>
        <row r="6789">
          <cell r="G6789" t="str">
            <v>2100402</v>
          </cell>
          <cell r="H6789" t="str">
            <v>30112</v>
          </cell>
          <cell r="I6789">
            <v>24.9</v>
          </cell>
          <cell r="J6789" t="str">
            <v>深圳市福田区疾病预防控制中心</v>
          </cell>
        </row>
        <row r="6790">
          <cell r="A6790">
            <v>257</v>
          </cell>
          <cell r="B6790">
            <v>7</v>
          </cell>
          <cell r="C6790" t="str">
            <v>120004</v>
          </cell>
          <cell r="D6790" t="str">
            <v>257-7</v>
          </cell>
          <cell r="E6790" t="str">
            <v>257-7-30199</v>
          </cell>
        </row>
        <row r="6790">
          <cell r="G6790" t="str">
            <v>2100402</v>
          </cell>
          <cell r="H6790" t="str">
            <v>30199</v>
          </cell>
          <cell r="I6790">
            <v>135.29</v>
          </cell>
          <cell r="J6790" t="str">
            <v>深圳市福田区疾病预防控制中心</v>
          </cell>
        </row>
        <row r="6791">
          <cell r="A6791">
            <v>257</v>
          </cell>
          <cell r="B6791">
            <v>7</v>
          </cell>
          <cell r="C6791" t="str">
            <v>120004</v>
          </cell>
          <cell r="D6791" t="str">
            <v>257-7</v>
          </cell>
          <cell r="E6791" t="str">
            <v>257-7-30227</v>
          </cell>
        </row>
        <row r="6791">
          <cell r="G6791" t="str">
            <v>2100402</v>
          </cell>
          <cell r="H6791" t="str">
            <v>30227</v>
          </cell>
          <cell r="I6791">
            <v>109.8</v>
          </cell>
          <cell r="J6791" t="str">
            <v>深圳市福田区疾病预防控制中心</v>
          </cell>
        </row>
        <row r="6792">
          <cell r="A6792">
            <v>257</v>
          </cell>
          <cell r="B6792">
            <v>7</v>
          </cell>
          <cell r="C6792" t="str">
            <v>120004</v>
          </cell>
          <cell r="D6792" t="str">
            <v>257-7</v>
          </cell>
          <cell r="E6792" t="str">
            <v>257-7-30228</v>
          </cell>
        </row>
        <row r="6792">
          <cell r="G6792" t="str">
            <v>2100402</v>
          </cell>
          <cell r="H6792" t="str">
            <v>30228</v>
          </cell>
          <cell r="I6792">
            <v>17.89</v>
          </cell>
          <cell r="J6792" t="str">
            <v>深圳市福田区疾病预防控制中心</v>
          </cell>
        </row>
        <row r="6793">
          <cell r="A6793">
            <v>257</v>
          </cell>
          <cell r="B6793">
            <v>7</v>
          </cell>
          <cell r="C6793" t="str">
            <v>120004</v>
          </cell>
          <cell r="D6793" t="str">
            <v>257-7</v>
          </cell>
          <cell r="E6793" t="str">
            <v>257-7-30229</v>
          </cell>
        </row>
        <row r="6793">
          <cell r="G6793" t="str">
            <v>2100402</v>
          </cell>
          <cell r="H6793" t="str">
            <v>30229</v>
          </cell>
          <cell r="I6793">
            <v>2.8</v>
          </cell>
          <cell r="J6793" t="str">
            <v>深圳市福田区疾病预防控制中心</v>
          </cell>
        </row>
        <row r="6794">
          <cell r="A6794">
            <v>257</v>
          </cell>
          <cell r="B6794">
            <v>7</v>
          </cell>
          <cell r="C6794" t="str">
            <v>120004</v>
          </cell>
          <cell r="D6794" t="str">
            <v>257-7</v>
          </cell>
          <cell r="E6794" t="str">
            <v>257-7-30239</v>
          </cell>
        </row>
        <row r="6794">
          <cell r="G6794" t="str">
            <v>2100402</v>
          </cell>
          <cell r="H6794" t="str">
            <v>30239</v>
          </cell>
          <cell r="I6794">
            <v>26.4</v>
          </cell>
          <cell r="J6794" t="str">
            <v>深圳市福田区疾病预防控制中心</v>
          </cell>
        </row>
        <row r="6795">
          <cell r="A6795">
            <v>257</v>
          </cell>
          <cell r="B6795">
            <v>8</v>
          </cell>
          <cell r="C6795" t="str">
            <v>120004</v>
          </cell>
          <cell r="D6795" t="str">
            <v>257-8</v>
          </cell>
          <cell r="E6795" t="str">
            <v>257-8-30218</v>
          </cell>
        </row>
        <row r="6795">
          <cell r="G6795" t="str">
            <v>2100409</v>
          </cell>
          <cell r="H6795" t="str">
            <v>30218</v>
          </cell>
          <cell r="I6795">
            <v>17.25</v>
          </cell>
          <cell r="J6795" t="str">
            <v>深圳市福田区疾病预防控制中心</v>
          </cell>
        </row>
        <row r="6796">
          <cell r="A6796">
            <v>257</v>
          </cell>
          <cell r="B6796">
            <v>8</v>
          </cell>
          <cell r="C6796" t="str">
            <v>120004</v>
          </cell>
          <cell r="D6796" t="str">
            <v>257-8</v>
          </cell>
          <cell r="E6796" t="str">
            <v>257-8-30227</v>
          </cell>
        </row>
        <row r="6796">
          <cell r="G6796" t="str">
            <v>2100409</v>
          </cell>
          <cell r="H6796" t="str">
            <v>30227</v>
          </cell>
          <cell r="I6796">
            <v>10.95</v>
          </cell>
          <cell r="J6796" t="str">
            <v>深圳市福田区疾病预防控制中心</v>
          </cell>
        </row>
        <row r="6797">
          <cell r="A6797">
            <v>257</v>
          </cell>
          <cell r="B6797">
            <v>8</v>
          </cell>
          <cell r="C6797" t="str">
            <v>120004</v>
          </cell>
          <cell r="D6797" t="str">
            <v>257-8</v>
          </cell>
          <cell r="E6797" t="str">
            <v>257-8-30299</v>
          </cell>
        </row>
        <row r="6797">
          <cell r="G6797" t="str">
            <v>2100409</v>
          </cell>
          <cell r="H6797" t="str">
            <v>30299</v>
          </cell>
          <cell r="I6797">
            <v>8</v>
          </cell>
          <cell r="J6797" t="str">
            <v>深圳市福田区疾病预防控制中心</v>
          </cell>
        </row>
        <row r="6798">
          <cell r="A6798">
            <v>257</v>
          </cell>
          <cell r="B6798">
            <v>9</v>
          </cell>
          <cell r="C6798" t="str">
            <v>120004</v>
          </cell>
          <cell r="D6798" t="str">
            <v>257-9</v>
          </cell>
          <cell r="E6798" t="str">
            <v>257-9-30110</v>
          </cell>
        </row>
        <row r="6798">
          <cell r="G6798" t="str">
            <v>2101101</v>
          </cell>
          <cell r="H6798" t="str">
            <v>30110</v>
          </cell>
          <cell r="I6798">
            <v>62.4</v>
          </cell>
          <cell r="J6798" t="str">
            <v>深圳市福田区疾病预防控制中心</v>
          </cell>
        </row>
        <row r="6799">
          <cell r="A6799">
            <v>257</v>
          </cell>
          <cell r="B6799">
            <v>9</v>
          </cell>
          <cell r="C6799" t="str">
            <v>120004</v>
          </cell>
          <cell r="D6799" t="str">
            <v>257-9</v>
          </cell>
          <cell r="E6799" t="str">
            <v>257-9-30199</v>
          </cell>
        </row>
        <row r="6799">
          <cell r="G6799" t="str">
            <v>2101101</v>
          </cell>
          <cell r="H6799" t="str">
            <v>30199</v>
          </cell>
          <cell r="I6799">
            <v>9.27</v>
          </cell>
          <cell r="J6799" t="str">
            <v>深圳市福田区疾病预防控制中心</v>
          </cell>
        </row>
        <row r="6800">
          <cell r="A6800">
            <v>257</v>
          </cell>
          <cell r="B6800">
            <v>10</v>
          </cell>
          <cell r="C6800" t="str">
            <v>120004</v>
          </cell>
          <cell r="D6800" t="str">
            <v>257-10</v>
          </cell>
          <cell r="E6800" t="str">
            <v>257-10-30110</v>
          </cell>
        </row>
        <row r="6800">
          <cell r="G6800" t="str">
            <v>2101102</v>
          </cell>
          <cell r="H6800" t="str">
            <v>30110</v>
          </cell>
          <cell r="I6800">
            <v>119.52</v>
          </cell>
          <cell r="J6800" t="str">
            <v>深圳市福田区疾病预防控制中心</v>
          </cell>
        </row>
        <row r="6801">
          <cell r="A6801">
            <v>257</v>
          </cell>
          <cell r="B6801">
            <v>11</v>
          </cell>
          <cell r="C6801" t="str">
            <v>120004</v>
          </cell>
          <cell r="D6801" t="str">
            <v>257-11</v>
          </cell>
          <cell r="E6801" t="str">
            <v>257-11-30113</v>
          </cell>
        </row>
        <row r="6801">
          <cell r="G6801" t="str">
            <v>2210201</v>
          </cell>
          <cell r="H6801" t="str">
            <v>30113</v>
          </cell>
          <cell r="I6801">
            <v>485.88</v>
          </cell>
          <cell r="J6801" t="str">
            <v>深圳市福田区疾病预防控制中心</v>
          </cell>
        </row>
        <row r="6802">
          <cell r="A6802">
            <v>257</v>
          </cell>
          <cell r="B6802">
            <v>12</v>
          </cell>
          <cell r="C6802" t="str">
            <v>120004</v>
          </cell>
          <cell r="D6802" t="str">
            <v>257-12</v>
          </cell>
          <cell r="E6802" t="str">
            <v>257-12-30102</v>
          </cell>
        </row>
        <row r="6802">
          <cell r="G6802" t="str">
            <v>2210203</v>
          </cell>
          <cell r="H6802" t="str">
            <v>30102</v>
          </cell>
          <cell r="I6802">
            <v>1012.2</v>
          </cell>
          <cell r="J6802" t="str">
            <v>深圳市福田区疾病预防控制中心</v>
          </cell>
        </row>
        <row r="6803">
          <cell r="A6803">
            <v>257</v>
          </cell>
          <cell r="B6803">
            <v>12</v>
          </cell>
          <cell r="C6803" t="str">
            <v>120004</v>
          </cell>
          <cell r="D6803" t="str">
            <v>257-12</v>
          </cell>
          <cell r="E6803" t="str">
            <v>257-12-30302</v>
          </cell>
        </row>
        <row r="6803">
          <cell r="G6803" t="str">
            <v>2210203</v>
          </cell>
          <cell r="H6803" t="str">
            <v>30302</v>
          </cell>
          <cell r="I6803">
            <v>247.2</v>
          </cell>
          <cell r="J6803" t="str">
            <v>深圳市福田区疾病预防控制中心</v>
          </cell>
        </row>
        <row r="6804">
          <cell r="A6804">
            <v>258</v>
          </cell>
          <cell r="B6804">
            <v>1</v>
          </cell>
          <cell r="C6804" t="str">
            <v>120005</v>
          </cell>
          <cell r="D6804" t="str">
            <v>258-1</v>
          </cell>
          <cell r="E6804" t="str">
            <v>258-1-30299</v>
          </cell>
        </row>
        <row r="6804">
          <cell r="G6804" t="str">
            <v>2080502</v>
          </cell>
          <cell r="H6804" t="str">
            <v>30299</v>
          </cell>
          <cell r="I6804">
            <v>6.46</v>
          </cell>
          <cell r="J6804" t="str">
            <v>深圳市福田区卫生系统财务管理中心</v>
          </cell>
        </row>
        <row r="6805">
          <cell r="A6805">
            <v>258</v>
          </cell>
          <cell r="B6805">
            <v>1</v>
          </cell>
          <cell r="C6805" t="str">
            <v>120005</v>
          </cell>
          <cell r="D6805" t="str">
            <v>258-1</v>
          </cell>
          <cell r="E6805" t="str">
            <v>258-1-30302</v>
          </cell>
        </row>
        <row r="6805">
          <cell r="G6805" t="str">
            <v>2080502</v>
          </cell>
          <cell r="H6805" t="str">
            <v>30302</v>
          </cell>
          <cell r="I6805">
            <v>55.54</v>
          </cell>
          <cell r="J6805" t="str">
            <v>深圳市福田区卫生系统财务管理中心</v>
          </cell>
        </row>
        <row r="6806">
          <cell r="A6806">
            <v>258</v>
          </cell>
          <cell r="B6806">
            <v>2</v>
          </cell>
          <cell r="C6806" t="str">
            <v>120005</v>
          </cell>
          <cell r="D6806" t="str">
            <v>258-2</v>
          </cell>
          <cell r="E6806" t="str">
            <v>258-2-30108</v>
          </cell>
        </row>
        <row r="6806">
          <cell r="G6806" t="str">
            <v>2080505</v>
          </cell>
          <cell r="H6806" t="str">
            <v>30108</v>
          </cell>
          <cell r="I6806">
            <v>64.5</v>
          </cell>
          <cell r="J6806" t="str">
            <v>深圳市福田区卫生系统财务管理中心</v>
          </cell>
        </row>
        <row r="6807">
          <cell r="A6807">
            <v>258</v>
          </cell>
          <cell r="B6807">
            <v>3</v>
          </cell>
          <cell r="C6807" t="str">
            <v>120005</v>
          </cell>
          <cell r="D6807" t="str">
            <v>258-3</v>
          </cell>
          <cell r="E6807" t="str">
            <v>258-3-30109</v>
          </cell>
        </row>
        <row r="6807">
          <cell r="G6807" t="str">
            <v>2080506</v>
          </cell>
          <cell r="H6807" t="str">
            <v>30109</v>
          </cell>
          <cell r="I6807">
            <v>32.5</v>
          </cell>
          <cell r="J6807" t="str">
            <v>深圳市福田区卫生系统财务管理中心</v>
          </cell>
        </row>
        <row r="6808">
          <cell r="A6808">
            <v>258</v>
          </cell>
          <cell r="B6808">
            <v>4</v>
          </cell>
          <cell r="C6808" t="str">
            <v>120005</v>
          </cell>
          <cell r="D6808" t="str">
            <v>258-4</v>
          </cell>
          <cell r="E6808" t="str">
            <v>258-4-30101</v>
          </cell>
        </row>
        <row r="6808">
          <cell r="G6808" t="str">
            <v>2100199</v>
          </cell>
          <cell r="H6808" t="str">
            <v>30101</v>
          </cell>
          <cell r="I6808">
            <v>234.5</v>
          </cell>
          <cell r="J6808" t="str">
            <v>深圳市福田区卫生系统财务管理中心</v>
          </cell>
        </row>
        <row r="6809">
          <cell r="A6809">
            <v>258</v>
          </cell>
          <cell r="B6809">
            <v>4</v>
          </cell>
          <cell r="C6809" t="str">
            <v>120005</v>
          </cell>
          <cell r="D6809" t="str">
            <v>258-4</v>
          </cell>
          <cell r="E6809" t="str">
            <v>258-4-30102</v>
          </cell>
        </row>
        <row r="6809">
          <cell r="G6809" t="str">
            <v>2100199</v>
          </cell>
          <cell r="H6809" t="str">
            <v>30102</v>
          </cell>
          <cell r="I6809">
            <v>49.4</v>
          </cell>
          <cell r="J6809" t="str">
            <v>深圳市福田区卫生系统财务管理中心</v>
          </cell>
        </row>
        <row r="6810">
          <cell r="A6810">
            <v>258</v>
          </cell>
          <cell r="B6810">
            <v>4</v>
          </cell>
          <cell r="C6810" t="str">
            <v>120005</v>
          </cell>
          <cell r="D6810" t="str">
            <v>258-4</v>
          </cell>
          <cell r="E6810" t="str">
            <v>258-4-30107</v>
          </cell>
        </row>
        <row r="6810">
          <cell r="G6810" t="str">
            <v>2100199</v>
          </cell>
          <cell r="H6810" t="str">
            <v>30107</v>
          </cell>
          <cell r="I6810">
            <v>380.25</v>
          </cell>
          <cell r="J6810" t="str">
            <v>深圳市福田区卫生系统财务管理中心</v>
          </cell>
        </row>
        <row r="6811">
          <cell r="A6811">
            <v>258</v>
          </cell>
          <cell r="B6811">
            <v>4</v>
          </cell>
          <cell r="C6811" t="str">
            <v>120005</v>
          </cell>
          <cell r="D6811" t="str">
            <v>258-4</v>
          </cell>
          <cell r="E6811" t="str">
            <v>258-4-30112</v>
          </cell>
        </row>
        <row r="6811">
          <cell r="G6811" t="str">
            <v>2100199</v>
          </cell>
          <cell r="H6811" t="str">
            <v>30112</v>
          </cell>
          <cell r="I6811">
            <v>4.03</v>
          </cell>
          <cell r="J6811" t="str">
            <v>深圳市福田区卫生系统财务管理中心</v>
          </cell>
        </row>
        <row r="6812">
          <cell r="A6812">
            <v>258</v>
          </cell>
          <cell r="B6812">
            <v>4</v>
          </cell>
          <cell r="C6812" t="str">
            <v>120005</v>
          </cell>
          <cell r="D6812" t="str">
            <v>258-4</v>
          </cell>
          <cell r="E6812" t="str">
            <v>258-4-30201</v>
          </cell>
        </row>
        <row r="6812">
          <cell r="G6812" t="str">
            <v>2100199</v>
          </cell>
          <cell r="H6812" t="str">
            <v>30201</v>
          </cell>
          <cell r="I6812">
            <v>1</v>
          </cell>
          <cell r="J6812" t="str">
            <v>深圳市福田区卫生系统财务管理中心</v>
          </cell>
        </row>
        <row r="6813">
          <cell r="A6813">
            <v>258</v>
          </cell>
          <cell r="B6813">
            <v>4</v>
          </cell>
          <cell r="C6813" t="str">
            <v>120005</v>
          </cell>
          <cell r="D6813" t="str">
            <v>258-4</v>
          </cell>
          <cell r="E6813" t="str">
            <v>258-4-30207</v>
          </cell>
        </row>
        <row r="6813">
          <cell r="G6813" t="str">
            <v>2100199</v>
          </cell>
          <cell r="H6813" t="str">
            <v>30207</v>
          </cell>
          <cell r="I6813">
            <v>0.12</v>
          </cell>
          <cell r="J6813" t="str">
            <v>深圳市福田区卫生系统财务管理中心</v>
          </cell>
        </row>
        <row r="6814">
          <cell r="A6814">
            <v>258</v>
          </cell>
          <cell r="B6814">
            <v>4</v>
          </cell>
          <cell r="C6814" t="str">
            <v>120005</v>
          </cell>
          <cell r="D6814" t="str">
            <v>258-4</v>
          </cell>
          <cell r="E6814" t="str">
            <v>258-4-30211</v>
          </cell>
        </row>
        <row r="6814">
          <cell r="G6814" t="str">
            <v>2100199</v>
          </cell>
          <cell r="H6814" t="str">
            <v>30211</v>
          </cell>
          <cell r="I6814">
            <v>5.2</v>
          </cell>
          <cell r="J6814" t="str">
            <v>深圳市福田区卫生系统财务管理中心</v>
          </cell>
        </row>
        <row r="6815">
          <cell r="A6815">
            <v>258</v>
          </cell>
          <cell r="B6815">
            <v>4</v>
          </cell>
          <cell r="C6815" t="str">
            <v>120005</v>
          </cell>
          <cell r="D6815" t="str">
            <v>258-4</v>
          </cell>
          <cell r="E6815" t="str">
            <v>258-4-30213</v>
          </cell>
        </row>
        <row r="6815">
          <cell r="G6815" t="str">
            <v>2100199</v>
          </cell>
          <cell r="H6815" t="str">
            <v>30213</v>
          </cell>
          <cell r="I6815">
            <v>1</v>
          </cell>
          <cell r="J6815" t="str">
            <v>深圳市福田区卫生系统财务管理中心</v>
          </cell>
        </row>
        <row r="6816">
          <cell r="A6816">
            <v>258</v>
          </cell>
          <cell r="B6816">
            <v>4</v>
          </cell>
          <cell r="C6816" t="str">
            <v>120005</v>
          </cell>
          <cell r="D6816" t="str">
            <v>258-4</v>
          </cell>
          <cell r="E6816" t="str">
            <v>258-4-30216</v>
          </cell>
        </row>
        <row r="6816">
          <cell r="G6816" t="str">
            <v>2100199</v>
          </cell>
          <cell r="H6816" t="str">
            <v>30216</v>
          </cell>
          <cell r="I6816">
            <v>3.3</v>
          </cell>
          <cell r="J6816" t="str">
            <v>深圳市福田区卫生系统财务管理中心</v>
          </cell>
        </row>
        <row r="6817">
          <cell r="A6817">
            <v>258</v>
          </cell>
          <cell r="B6817">
            <v>4</v>
          </cell>
          <cell r="C6817" t="str">
            <v>120005</v>
          </cell>
          <cell r="D6817" t="str">
            <v>258-4</v>
          </cell>
          <cell r="E6817" t="str">
            <v>258-4-30226</v>
          </cell>
        </row>
        <row r="6817">
          <cell r="G6817" t="str">
            <v>2100199</v>
          </cell>
          <cell r="H6817" t="str">
            <v>30226</v>
          </cell>
          <cell r="I6817">
            <v>1.7</v>
          </cell>
          <cell r="J6817" t="str">
            <v>深圳市福田区卫生系统财务管理中心</v>
          </cell>
        </row>
        <row r="6818">
          <cell r="A6818">
            <v>258</v>
          </cell>
          <cell r="B6818">
            <v>4</v>
          </cell>
          <cell r="C6818" t="str">
            <v>120005</v>
          </cell>
          <cell r="D6818" t="str">
            <v>258-4</v>
          </cell>
          <cell r="E6818" t="str">
            <v>258-4-30227</v>
          </cell>
        </row>
        <row r="6818">
          <cell r="G6818" t="str">
            <v>2100199</v>
          </cell>
          <cell r="H6818" t="str">
            <v>30227</v>
          </cell>
          <cell r="I6818">
            <v>43.8</v>
          </cell>
          <cell r="J6818" t="str">
            <v>深圳市福田区卫生系统财务管理中心</v>
          </cell>
        </row>
        <row r="6819">
          <cell r="A6819">
            <v>258</v>
          </cell>
          <cell r="B6819">
            <v>4</v>
          </cell>
          <cell r="C6819" t="str">
            <v>120005</v>
          </cell>
          <cell r="D6819" t="str">
            <v>258-4</v>
          </cell>
          <cell r="E6819" t="str">
            <v>258-4-30228</v>
          </cell>
        </row>
        <row r="6819">
          <cell r="G6819" t="str">
            <v>2100199</v>
          </cell>
          <cell r="H6819" t="str">
            <v>30228</v>
          </cell>
          <cell r="I6819">
            <v>10.73</v>
          </cell>
          <cell r="J6819" t="str">
            <v>深圳市福田区卫生系统财务管理中心</v>
          </cell>
        </row>
        <row r="6820">
          <cell r="A6820">
            <v>258</v>
          </cell>
          <cell r="B6820">
            <v>4</v>
          </cell>
          <cell r="C6820" t="str">
            <v>120005</v>
          </cell>
          <cell r="D6820" t="str">
            <v>258-4</v>
          </cell>
          <cell r="E6820" t="str">
            <v>258-4-30229</v>
          </cell>
        </row>
        <row r="6820">
          <cell r="G6820" t="str">
            <v>2100199</v>
          </cell>
          <cell r="H6820" t="str">
            <v>30229</v>
          </cell>
          <cell r="I6820">
            <v>1.2</v>
          </cell>
          <cell r="J6820" t="str">
            <v>深圳市福田区卫生系统财务管理中心</v>
          </cell>
        </row>
        <row r="6821">
          <cell r="A6821">
            <v>258</v>
          </cell>
          <cell r="B6821">
            <v>4</v>
          </cell>
          <cell r="C6821" t="str">
            <v>120005</v>
          </cell>
          <cell r="D6821" t="str">
            <v>258-4</v>
          </cell>
          <cell r="E6821" t="str">
            <v>258-4-30231</v>
          </cell>
        </row>
        <row r="6821">
          <cell r="G6821" t="str">
            <v>2100199</v>
          </cell>
          <cell r="H6821" t="str">
            <v>30231</v>
          </cell>
          <cell r="I6821">
            <v>3.67</v>
          </cell>
          <cell r="J6821" t="str">
            <v>深圳市福田区卫生系统财务管理中心</v>
          </cell>
        </row>
        <row r="6822">
          <cell r="A6822">
            <v>258</v>
          </cell>
          <cell r="B6822">
            <v>4</v>
          </cell>
          <cell r="C6822" t="str">
            <v>120005</v>
          </cell>
          <cell r="D6822" t="str">
            <v>258-4</v>
          </cell>
          <cell r="E6822" t="str">
            <v>258-4-30299</v>
          </cell>
        </row>
        <row r="6822">
          <cell r="G6822" t="str">
            <v>2100199</v>
          </cell>
          <cell r="H6822" t="str">
            <v>30299</v>
          </cell>
          <cell r="I6822">
            <v>20.77</v>
          </cell>
          <cell r="J6822" t="str">
            <v>深圳市福田区卫生系统财务管理中心</v>
          </cell>
        </row>
        <row r="6823">
          <cell r="A6823">
            <v>258</v>
          </cell>
          <cell r="B6823">
            <v>4</v>
          </cell>
          <cell r="C6823" t="str">
            <v>120005</v>
          </cell>
          <cell r="D6823" t="str">
            <v>258-4</v>
          </cell>
          <cell r="E6823" t="str">
            <v>258-4-31002</v>
          </cell>
        </row>
        <row r="6823">
          <cell r="G6823" t="str">
            <v>2100199</v>
          </cell>
          <cell r="H6823" t="str">
            <v>31002</v>
          </cell>
          <cell r="I6823">
            <v>0.7</v>
          </cell>
          <cell r="J6823" t="str">
            <v>深圳市福田区卫生系统财务管理中心</v>
          </cell>
        </row>
        <row r="6824">
          <cell r="A6824">
            <v>258</v>
          </cell>
          <cell r="B6824">
            <v>5</v>
          </cell>
          <cell r="C6824" t="str">
            <v>120005</v>
          </cell>
          <cell r="D6824" t="str">
            <v>258-5</v>
          </cell>
          <cell r="E6824" t="str">
            <v>258-5-30110</v>
          </cell>
        </row>
        <row r="6824">
          <cell r="G6824" t="str">
            <v>2101102</v>
          </cell>
          <cell r="H6824" t="str">
            <v>30110</v>
          </cell>
          <cell r="I6824">
            <v>26.87</v>
          </cell>
          <cell r="J6824" t="str">
            <v>深圳市福田区卫生系统财务管理中心</v>
          </cell>
        </row>
        <row r="6825">
          <cell r="A6825">
            <v>258</v>
          </cell>
          <cell r="B6825">
            <v>6</v>
          </cell>
          <cell r="C6825" t="str">
            <v>120005</v>
          </cell>
          <cell r="D6825" t="str">
            <v>258-6</v>
          </cell>
          <cell r="E6825" t="str">
            <v>258-6-30113</v>
          </cell>
        </row>
        <row r="6825">
          <cell r="G6825" t="str">
            <v>2210201</v>
          </cell>
          <cell r="H6825" t="str">
            <v>30113</v>
          </cell>
          <cell r="I6825">
            <v>70.5</v>
          </cell>
          <cell r="J6825" t="str">
            <v>深圳市福田区卫生系统财务管理中心</v>
          </cell>
        </row>
        <row r="6826">
          <cell r="A6826">
            <v>258</v>
          </cell>
          <cell r="B6826">
            <v>7</v>
          </cell>
          <cell r="C6826" t="str">
            <v>120005</v>
          </cell>
          <cell r="D6826" t="str">
            <v>258-7</v>
          </cell>
          <cell r="E6826" t="str">
            <v>258-7-30102</v>
          </cell>
        </row>
        <row r="6826">
          <cell r="G6826" t="str">
            <v>2210203</v>
          </cell>
          <cell r="H6826" t="str">
            <v>30102</v>
          </cell>
          <cell r="I6826">
            <v>127</v>
          </cell>
          <cell r="J6826" t="str">
            <v>深圳市福田区卫生系统财务管理中心</v>
          </cell>
        </row>
        <row r="6827">
          <cell r="A6827">
            <v>258</v>
          </cell>
          <cell r="B6827">
            <v>7</v>
          </cell>
          <cell r="C6827" t="str">
            <v>120005</v>
          </cell>
          <cell r="D6827" t="str">
            <v>258-7</v>
          </cell>
          <cell r="E6827" t="str">
            <v>258-7-30302</v>
          </cell>
        </row>
        <row r="6827">
          <cell r="G6827" t="str">
            <v>2210203</v>
          </cell>
          <cell r="H6827" t="str">
            <v>30302</v>
          </cell>
          <cell r="I6827">
            <v>81.44</v>
          </cell>
          <cell r="J6827" t="str">
            <v>深圳市福田区卫生系统财务管理中心</v>
          </cell>
        </row>
        <row r="6828">
          <cell r="A6828">
            <v>259</v>
          </cell>
          <cell r="B6828">
            <v>1</v>
          </cell>
          <cell r="C6828" t="str">
            <v>120001</v>
          </cell>
          <cell r="D6828" t="str">
            <v>259-1</v>
          </cell>
          <cell r="E6828" t="str">
            <v>259-1-30216</v>
          </cell>
        </row>
        <row r="6828">
          <cell r="G6828" t="str">
            <v>2050803</v>
          </cell>
          <cell r="H6828" t="str">
            <v>30216</v>
          </cell>
          <cell r="I6828">
            <v>100.519</v>
          </cell>
          <cell r="J6828" t="str">
            <v>深圳市福田区卫生健康局（本级）</v>
          </cell>
        </row>
        <row r="6829">
          <cell r="A6829">
            <v>259</v>
          </cell>
          <cell r="B6829">
            <v>2</v>
          </cell>
          <cell r="C6829" t="str">
            <v>120001</v>
          </cell>
          <cell r="D6829" t="str">
            <v>259-2</v>
          </cell>
          <cell r="E6829" t="str">
            <v>259-2-30299</v>
          </cell>
        </row>
        <row r="6829">
          <cell r="G6829" t="str">
            <v>2080501</v>
          </cell>
          <cell r="H6829" t="str">
            <v>30299</v>
          </cell>
          <cell r="I6829">
            <v>12.92</v>
          </cell>
          <cell r="J6829" t="str">
            <v>深圳市福田区卫生健康局（本级）</v>
          </cell>
        </row>
        <row r="6830">
          <cell r="A6830">
            <v>259</v>
          </cell>
          <cell r="B6830">
            <v>2</v>
          </cell>
          <cell r="C6830" t="str">
            <v>120001</v>
          </cell>
          <cell r="D6830" t="str">
            <v>259-2</v>
          </cell>
          <cell r="E6830" t="str">
            <v>259-2-30302</v>
          </cell>
        </row>
        <row r="6830">
          <cell r="G6830" t="str">
            <v>2080501</v>
          </cell>
          <cell r="H6830" t="str">
            <v>30302</v>
          </cell>
          <cell r="I6830">
            <v>125.79</v>
          </cell>
          <cell r="J6830" t="str">
            <v>深圳市福田区卫生健康局（本级）</v>
          </cell>
        </row>
        <row r="6831">
          <cell r="A6831">
            <v>259</v>
          </cell>
          <cell r="B6831">
            <v>3</v>
          </cell>
          <cell r="C6831" t="str">
            <v>120001</v>
          </cell>
          <cell r="D6831" t="str">
            <v>259-3</v>
          </cell>
          <cell r="E6831" t="str">
            <v>259-3-30108</v>
          </cell>
        </row>
        <row r="6831">
          <cell r="G6831" t="str">
            <v>2080505</v>
          </cell>
          <cell r="H6831" t="str">
            <v>30108</v>
          </cell>
          <cell r="I6831">
            <v>141.2085</v>
          </cell>
          <cell r="J6831" t="str">
            <v>深圳市福田区卫生健康局（本级）</v>
          </cell>
        </row>
        <row r="6832">
          <cell r="A6832">
            <v>259</v>
          </cell>
          <cell r="B6832">
            <v>3</v>
          </cell>
          <cell r="C6832" t="str">
            <v>120001</v>
          </cell>
          <cell r="D6832" t="str">
            <v>259-3</v>
          </cell>
          <cell r="E6832" t="str">
            <v>259-3-30199</v>
          </cell>
        </row>
        <row r="6832">
          <cell r="G6832" t="str">
            <v>2080505</v>
          </cell>
          <cell r="H6832" t="str">
            <v>30199</v>
          </cell>
          <cell r="I6832">
            <v>5.6015</v>
          </cell>
          <cell r="J6832" t="str">
            <v>深圳市福田区卫生健康局（本级）</v>
          </cell>
        </row>
        <row r="6833">
          <cell r="A6833">
            <v>259</v>
          </cell>
          <cell r="B6833">
            <v>4</v>
          </cell>
          <cell r="C6833" t="str">
            <v>120001</v>
          </cell>
          <cell r="D6833" t="str">
            <v>259-4</v>
          </cell>
          <cell r="E6833" t="str">
            <v>259-4-30109</v>
          </cell>
        </row>
        <row r="6833">
          <cell r="G6833" t="str">
            <v>2080506</v>
          </cell>
          <cell r="H6833" t="str">
            <v>30109</v>
          </cell>
          <cell r="I6833">
            <v>70.66</v>
          </cell>
          <cell r="J6833" t="str">
            <v>深圳市福田区卫生健康局（本级）</v>
          </cell>
        </row>
        <row r="6834">
          <cell r="A6834">
            <v>259</v>
          </cell>
          <cell r="B6834">
            <v>5</v>
          </cell>
          <cell r="C6834" t="str">
            <v>120001</v>
          </cell>
          <cell r="D6834" t="str">
            <v>259-5</v>
          </cell>
          <cell r="E6834" t="str">
            <v>259-5-30305</v>
          </cell>
        </row>
        <row r="6834">
          <cell r="G6834" t="str">
            <v>2080801</v>
          </cell>
          <cell r="H6834" t="str">
            <v>30305</v>
          </cell>
          <cell r="I6834">
            <v>0.69</v>
          </cell>
          <cell r="J6834" t="str">
            <v>深圳市福田区卫生健康局（本级）</v>
          </cell>
        </row>
        <row r="6835">
          <cell r="A6835">
            <v>259</v>
          </cell>
          <cell r="B6835">
            <v>6</v>
          </cell>
          <cell r="C6835" t="str">
            <v>120001</v>
          </cell>
          <cell r="D6835" t="str">
            <v>259-6</v>
          </cell>
          <cell r="E6835" t="str">
            <v>259-6-30101</v>
          </cell>
        </row>
        <row r="6835">
          <cell r="G6835" t="str">
            <v>2100101</v>
          </cell>
          <cell r="H6835" t="str">
            <v>30101</v>
          </cell>
          <cell r="I6835">
            <v>837.92</v>
          </cell>
          <cell r="J6835" t="str">
            <v>深圳市福田区卫生健康局（本级）</v>
          </cell>
        </row>
        <row r="6836">
          <cell r="A6836">
            <v>259</v>
          </cell>
          <cell r="B6836">
            <v>6</v>
          </cell>
          <cell r="C6836" t="str">
            <v>120001</v>
          </cell>
          <cell r="D6836" t="str">
            <v>259-6</v>
          </cell>
          <cell r="E6836" t="str">
            <v>259-6-30102</v>
          </cell>
        </row>
        <row r="6836">
          <cell r="G6836" t="str">
            <v>2100101</v>
          </cell>
          <cell r="H6836" t="str">
            <v>30102</v>
          </cell>
          <cell r="I6836">
            <v>30.24</v>
          </cell>
          <cell r="J6836" t="str">
            <v>深圳市福田区卫生健康局（本级）</v>
          </cell>
        </row>
        <row r="6837">
          <cell r="A6837">
            <v>259</v>
          </cell>
          <cell r="B6837">
            <v>6</v>
          </cell>
          <cell r="C6837" t="str">
            <v>120001</v>
          </cell>
          <cell r="D6837" t="str">
            <v>259-6</v>
          </cell>
          <cell r="E6837" t="str">
            <v>259-6-30103</v>
          </cell>
        </row>
        <row r="6837">
          <cell r="G6837" t="str">
            <v>2100101</v>
          </cell>
          <cell r="H6837" t="str">
            <v>30103</v>
          </cell>
          <cell r="I6837">
            <v>198.01</v>
          </cell>
          <cell r="J6837" t="str">
            <v>深圳市福田区卫生健康局（本级）</v>
          </cell>
        </row>
        <row r="6838">
          <cell r="A6838">
            <v>259</v>
          </cell>
          <cell r="B6838">
            <v>6</v>
          </cell>
          <cell r="C6838" t="str">
            <v>120001</v>
          </cell>
          <cell r="D6838" t="str">
            <v>259-6</v>
          </cell>
          <cell r="E6838" t="str">
            <v>259-6-30112</v>
          </cell>
        </row>
        <row r="6838">
          <cell r="G6838" t="str">
            <v>2100101</v>
          </cell>
          <cell r="H6838" t="str">
            <v>30112</v>
          </cell>
          <cell r="I6838">
            <v>1.76</v>
          </cell>
          <cell r="J6838" t="str">
            <v>深圳市福田区卫生健康局（本级）</v>
          </cell>
        </row>
        <row r="6839">
          <cell r="A6839">
            <v>259</v>
          </cell>
          <cell r="B6839">
            <v>6</v>
          </cell>
          <cell r="C6839" t="str">
            <v>120001</v>
          </cell>
          <cell r="D6839" t="str">
            <v>259-6</v>
          </cell>
          <cell r="E6839" t="str">
            <v>259-6-30199</v>
          </cell>
        </row>
        <row r="6839">
          <cell r="G6839" t="str">
            <v>2100101</v>
          </cell>
          <cell r="H6839" t="str">
            <v>30199</v>
          </cell>
          <cell r="I6839">
            <v>36.37</v>
          </cell>
          <cell r="J6839" t="str">
            <v>深圳市福田区卫生健康局（本级）</v>
          </cell>
        </row>
        <row r="6840">
          <cell r="A6840">
            <v>259</v>
          </cell>
          <cell r="B6840">
            <v>6</v>
          </cell>
          <cell r="C6840" t="str">
            <v>120001</v>
          </cell>
          <cell r="D6840" t="str">
            <v>259-6</v>
          </cell>
          <cell r="E6840" t="str">
            <v>259-6-30201</v>
          </cell>
        </row>
        <row r="6840">
          <cell r="G6840" t="str">
            <v>2100101</v>
          </cell>
          <cell r="H6840" t="str">
            <v>30201</v>
          </cell>
          <cell r="I6840">
            <v>23.5</v>
          </cell>
          <cell r="J6840" t="str">
            <v>深圳市福田区卫生健康局（本级）</v>
          </cell>
        </row>
        <row r="6841">
          <cell r="A6841">
            <v>259</v>
          </cell>
          <cell r="B6841">
            <v>6</v>
          </cell>
          <cell r="C6841" t="str">
            <v>120001</v>
          </cell>
          <cell r="D6841" t="str">
            <v>259-6</v>
          </cell>
          <cell r="E6841" t="str">
            <v>259-6-30202</v>
          </cell>
        </row>
        <row r="6841">
          <cell r="G6841" t="str">
            <v>2100101</v>
          </cell>
          <cell r="H6841" t="str">
            <v>30202</v>
          </cell>
          <cell r="I6841">
            <v>4</v>
          </cell>
          <cell r="J6841" t="str">
            <v>深圳市福田区卫生健康局（本级）</v>
          </cell>
        </row>
        <row r="6842">
          <cell r="A6842">
            <v>259</v>
          </cell>
          <cell r="B6842">
            <v>6</v>
          </cell>
          <cell r="C6842" t="str">
            <v>120001</v>
          </cell>
          <cell r="D6842" t="str">
            <v>259-6</v>
          </cell>
          <cell r="E6842" t="str">
            <v>259-6-30207</v>
          </cell>
        </row>
        <row r="6842">
          <cell r="G6842" t="str">
            <v>2100101</v>
          </cell>
          <cell r="H6842" t="str">
            <v>30207</v>
          </cell>
          <cell r="I6842">
            <v>10.4</v>
          </cell>
          <cell r="J6842" t="str">
            <v>深圳市福田区卫生健康局（本级）</v>
          </cell>
        </row>
        <row r="6843">
          <cell r="A6843">
            <v>259</v>
          </cell>
          <cell r="B6843">
            <v>6</v>
          </cell>
          <cell r="C6843" t="str">
            <v>120001</v>
          </cell>
          <cell r="D6843" t="str">
            <v>259-6</v>
          </cell>
          <cell r="E6843" t="str">
            <v>259-6-30211</v>
          </cell>
        </row>
        <row r="6843">
          <cell r="G6843" t="str">
            <v>2100101</v>
          </cell>
          <cell r="H6843" t="str">
            <v>30211</v>
          </cell>
          <cell r="I6843">
            <v>6</v>
          </cell>
          <cell r="J6843" t="str">
            <v>深圳市福田区卫生健康局（本级）</v>
          </cell>
        </row>
        <row r="6844">
          <cell r="A6844">
            <v>259</v>
          </cell>
          <cell r="B6844">
            <v>6</v>
          </cell>
          <cell r="C6844" t="str">
            <v>120001</v>
          </cell>
          <cell r="D6844" t="str">
            <v>259-6</v>
          </cell>
          <cell r="E6844" t="str">
            <v>259-6-30214</v>
          </cell>
        </row>
        <row r="6844">
          <cell r="G6844" t="str">
            <v>2100101</v>
          </cell>
          <cell r="H6844" t="str">
            <v>30214</v>
          </cell>
          <cell r="I6844">
            <v>1</v>
          </cell>
          <cell r="J6844" t="str">
            <v>深圳市福田区卫生健康局（本级）</v>
          </cell>
        </row>
        <row r="6845">
          <cell r="A6845">
            <v>259</v>
          </cell>
          <cell r="B6845">
            <v>6</v>
          </cell>
          <cell r="C6845" t="str">
            <v>120001</v>
          </cell>
          <cell r="D6845" t="str">
            <v>259-6</v>
          </cell>
          <cell r="E6845" t="str">
            <v>259-6-30215</v>
          </cell>
        </row>
        <row r="6845">
          <cell r="G6845" t="str">
            <v>2100101</v>
          </cell>
          <cell r="H6845" t="str">
            <v>30215</v>
          </cell>
          <cell r="I6845">
            <v>1</v>
          </cell>
          <cell r="J6845" t="str">
            <v>深圳市福田区卫生健康局（本级）</v>
          </cell>
        </row>
        <row r="6846">
          <cell r="A6846">
            <v>259</v>
          </cell>
          <cell r="B6846">
            <v>6</v>
          </cell>
          <cell r="C6846" t="str">
            <v>120001</v>
          </cell>
          <cell r="D6846" t="str">
            <v>259-6</v>
          </cell>
          <cell r="E6846" t="str">
            <v>259-6-30217</v>
          </cell>
        </row>
        <row r="6846">
          <cell r="G6846" t="str">
            <v>2100101</v>
          </cell>
          <cell r="H6846" t="str">
            <v>30217</v>
          </cell>
          <cell r="I6846">
            <v>2</v>
          </cell>
          <cell r="J6846" t="str">
            <v>深圳市福田区卫生健康局（本级）</v>
          </cell>
        </row>
        <row r="6847">
          <cell r="A6847">
            <v>259</v>
          </cell>
          <cell r="B6847">
            <v>6</v>
          </cell>
          <cell r="C6847" t="str">
            <v>120001</v>
          </cell>
          <cell r="D6847" t="str">
            <v>259-6</v>
          </cell>
          <cell r="E6847" t="str">
            <v>259-6-30226</v>
          </cell>
        </row>
        <row r="6847">
          <cell r="G6847" t="str">
            <v>2100101</v>
          </cell>
          <cell r="H6847" t="str">
            <v>30226</v>
          </cell>
          <cell r="I6847">
            <v>2</v>
          </cell>
          <cell r="J6847" t="str">
            <v>深圳市福田区卫生健康局（本级）</v>
          </cell>
        </row>
        <row r="6848">
          <cell r="A6848">
            <v>259</v>
          </cell>
          <cell r="B6848">
            <v>6</v>
          </cell>
          <cell r="C6848" t="str">
            <v>120001</v>
          </cell>
          <cell r="D6848" t="str">
            <v>259-6</v>
          </cell>
          <cell r="E6848" t="str">
            <v>259-6-30228</v>
          </cell>
        </row>
        <row r="6848">
          <cell r="G6848" t="str">
            <v>2100101</v>
          </cell>
          <cell r="H6848" t="str">
            <v>30228</v>
          </cell>
          <cell r="I6848">
            <v>28.06</v>
          </cell>
          <cell r="J6848" t="str">
            <v>深圳市福田区卫生健康局（本级）</v>
          </cell>
        </row>
        <row r="6849">
          <cell r="A6849">
            <v>259</v>
          </cell>
          <cell r="B6849">
            <v>6</v>
          </cell>
          <cell r="C6849" t="str">
            <v>120001</v>
          </cell>
          <cell r="D6849" t="str">
            <v>259-6</v>
          </cell>
          <cell r="E6849" t="str">
            <v>259-6-30229</v>
          </cell>
        </row>
        <row r="6849">
          <cell r="G6849" t="str">
            <v>2100101</v>
          </cell>
          <cell r="H6849" t="str">
            <v>30229</v>
          </cell>
          <cell r="I6849">
            <v>1</v>
          </cell>
          <cell r="J6849" t="str">
            <v>深圳市福田区卫生健康局（本级）</v>
          </cell>
        </row>
        <row r="6850">
          <cell r="A6850">
            <v>259</v>
          </cell>
          <cell r="B6850">
            <v>6</v>
          </cell>
          <cell r="C6850" t="str">
            <v>120001</v>
          </cell>
          <cell r="D6850" t="str">
            <v>259-6</v>
          </cell>
          <cell r="E6850" t="str">
            <v>259-6-30231</v>
          </cell>
        </row>
        <row r="6850">
          <cell r="G6850" t="str">
            <v>2100101</v>
          </cell>
          <cell r="H6850" t="str">
            <v>30231</v>
          </cell>
          <cell r="I6850">
            <v>7.34</v>
          </cell>
          <cell r="J6850" t="str">
            <v>深圳市福田区卫生健康局（本级）</v>
          </cell>
        </row>
        <row r="6851">
          <cell r="A6851">
            <v>259</v>
          </cell>
          <cell r="B6851">
            <v>6</v>
          </cell>
          <cell r="C6851" t="str">
            <v>120001</v>
          </cell>
          <cell r="D6851" t="str">
            <v>259-6</v>
          </cell>
          <cell r="E6851" t="str">
            <v>259-6-30239</v>
          </cell>
        </row>
        <row r="6851">
          <cell r="G6851" t="str">
            <v>2100101</v>
          </cell>
          <cell r="H6851" t="str">
            <v>30239</v>
          </cell>
          <cell r="I6851">
            <v>31</v>
          </cell>
          <cell r="J6851" t="str">
            <v>深圳市福田区卫生健康局（本级）</v>
          </cell>
        </row>
        <row r="6852">
          <cell r="A6852">
            <v>259</v>
          </cell>
          <cell r="B6852">
            <v>6</v>
          </cell>
          <cell r="C6852" t="str">
            <v>120001</v>
          </cell>
          <cell r="D6852" t="str">
            <v>259-6</v>
          </cell>
          <cell r="E6852" t="str">
            <v>259-6-30299</v>
          </cell>
        </row>
        <row r="6852">
          <cell r="G6852" t="str">
            <v>2100101</v>
          </cell>
          <cell r="H6852" t="str">
            <v>30299</v>
          </cell>
          <cell r="I6852">
            <v>20</v>
          </cell>
          <cell r="J6852" t="str">
            <v>深圳市福田区卫生健康局（本级）</v>
          </cell>
        </row>
        <row r="6853">
          <cell r="A6853">
            <v>259</v>
          </cell>
          <cell r="B6853">
            <v>6</v>
          </cell>
          <cell r="C6853" t="str">
            <v>120001</v>
          </cell>
          <cell r="D6853" t="str">
            <v>259-6</v>
          </cell>
          <cell r="E6853" t="str">
            <v>259-6-30399</v>
          </cell>
        </row>
        <row r="6853">
          <cell r="G6853" t="str">
            <v>2100101</v>
          </cell>
          <cell r="H6853" t="str">
            <v>30399</v>
          </cell>
          <cell r="I6853">
            <v>0.02</v>
          </cell>
          <cell r="J6853" t="str">
            <v>深圳市福田区卫生健康局（本级）</v>
          </cell>
        </row>
        <row r="6854">
          <cell r="A6854">
            <v>259</v>
          </cell>
          <cell r="B6854">
            <v>7</v>
          </cell>
          <cell r="C6854" t="str">
            <v>120001</v>
          </cell>
          <cell r="D6854" t="str">
            <v>259-7</v>
          </cell>
          <cell r="E6854" t="str">
            <v>259-7-30211</v>
          </cell>
        </row>
        <row r="6854">
          <cell r="G6854" t="str">
            <v>2100102</v>
          </cell>
          <cell r="H6854" t="str">
            <v>30211</v>
          </cell>
          <cell r="I6854">
            <v>1.952</v>
          </cell>
          <cell r="J6854" t="str">
            <v>深圳市福田区卫生健康局（本级）</v>
          </cell>
        </row>
        <row r="6855">
          <cell r="A6855">
            <v>259</v>
          </cell>
          <cell r="B6855">
            <v>7</v>
          </cell>
          <cell r="C6855" t="str">
            <v>120001</v>
          </cell>
          <cell r="D6855" t="str">
            <v>259-7</v>
          </cell>
          <cell r="E6855" t="str">
            <v>259-7-30213</v>
          </cell>
        </row>
        <row r="6855">
          <cell r="G6855" t="str">
            <v>2100102</v>
          </cell>
          <cell r="H6855" t="str">
            <v>30213</v>
          </cell>
          <cell r="I6855">
            <v>4.69</v>
          </cell>
          <cell r="J6855" t="str">
            <v>深圳市福田区卫生健康局（本级）</v>
          </cell>
        </row>
        <row r="6856">
          <cell r="A6856">
            <v>259</v>
          </cell>
          <cell r="B6856">
            <v>7</v>
          </cell>
          <cell r="C6856" t="str">
            <v>120001</v>
          </cell>
          <cell r="D6856" t="str">
            <v>259-7</v>
          </cell>
          <cell r="E6856" t="str">
            <v>259-7-30226</v>
          </cell>
        </row>
        <row r="6856">
          <cell r="G6856" t="str">
            <v>2100102</v>
          </cell>
          <cell r="H6856" t="str">
            <v>30226</v>
          </cell>
          <cell r="I6856">
            <v>336.46</v>
          </cell>
          <cell r="J6856" t="str">
            <v>深圳市福田区卫生健康局（本级）</v>
          </cell>
        </row>
        <row r="6857">
          <cell r="A6857">
            <v>259</v>
          </cell>
          <cell r="B6857">
            <v>7</v>
          </cell>
          <cell r="C6857" t="str">
            <v>120001</v>
          </cell>
          <cell r="D6857" t="str">
            <v>259-7</v>
          </cell>
          <cell r="E6857" t="str">
            <v>259-7-30228</v>
          </cell>
        </row>
        <row r="6857">
          <cell r="G6857" t="str">
            <v>2100102</v>
          </cell>
          <cell r="H6857" t="str">
            <v>30228</v>
          </cell>
          <cell r="I6857">
            <v>4.7</v>
          </cell>
          <cell r="J6857" t="str">
            <v>深圳市福田区卫生健康局（本级）</v>
          </cell>
        </row>
        <row r="6858">
          <cell r="A6858">
            <v>259</v>
          </cell>
          <cell r="B6858">
            <v>7</v>
          </cell>
          <cell r="C6858" t="str">
            <v>120001</v>
          </cell>
          <cell r="D6858" t="str">
            <v>259-7</v>
          </cell>
          <cell r="E6858" t="str">
            <v>259-7-30299</v>
          </cell>
        </row>
        <row r="6858">
          <cell r="G6858" t="str">
            <v>2100102</v>
          </cell>
          <cell r="H6858" t="str">
            <v>30299</v>
          </cell>
          <cell r="I6858">
            <v>46.328</v>
          </cell>
          <cell r="J6858" t="str">
            <v>深圳市福田区卫生健康局（本级）</v>
          </cell>
        </row>
        <row r="6859">
          <cell r="A6859">
            <v>259</v>
          </cell>
          <cell r="B6859">
            <v>7</v>
          </cell>
          <cell r="C6859" t="str">
            <v>120001</v>
          </cell>
          <cell r="D6859" t="str">
            <v>259-7</v>
          </cell>
          <cell r="E6859" t="str">
            <v>259-7-30305</v>
          </cell>
        </row>
        <row r="6859">
          <cell r="G6859" t="str">
            <v>2100102</v>
          </cell>
          <cell r="H6859" t="str">
            <v>30305</v>
          </cell>
          <cell r="I6859">
            <v>15.5</v>
          </cell>
          <cell r="J6859" t="str">
            <v>深圳市福田区卫生健康局（本级）</v>
          </cell>
        </row>
        <row r="6860">
          <cell r="A6860">
            <v>259</v>
          </cell>
          <cell r="B6860">
            <v>7</v>
          </cell>
          <cell r="C6860" t="str">
            <v>120001</v>
          </cell>
          <cell r="D6860" t="str">
            <v>259-7</v>
          </cell>
          <cell r="E6860" t="str">
            <v>259-7-31002</v>
          </cell>
        </row>
        <row r="6860">
          <cell r="G6860" t="str">
            <v>2100102</v>
          </cell>
          <cell r="H6860" t="str">
            <v>31002</v>
          </cell>
          <cell r="I6860">
            <v>8.64</v>
          </cell>
          <cell r="J6860" t="str">
            <v>深圳市福田区卫生健康局（本级）</v>
          </cell>
        </row>
        <row r="6861">
          <cell r="A6861">
            <v>259</v>
          </cell>
          <cell r="B6861">
            <v>8</v>
          </cell>
          <cell r="C6861" t="str">
            <v>120001</v>
          </cell>
          <cell r="D6861" t="str">
            <v>259-8</v>
          </cell>
          <cell r="E6861" t="str">
            <v>259-8-30201</v>
          </cell>
        </row>
        <row r="6861">
          <cell r="G6861" t="str">
            <v>2100199</v>
          </cell>
          <cell r="H6861" t="str">
            <v>30201</v>
          </cell>
          <cell r="I6861">
            <v>5.975</v>
          </cell>
          <cell r="J6861" t="str">
            <v>深圳市福田区卫生健康局（本级）</v>
          </cell>
        </row>
        <row r="6862">
          <cell r="A6862">
            <v>259</v>
          </cell>
          <cell r="B6862">
            <v>8</v>
          </cell>
          <cell r="C6862" t="str">
            <v>120001</v>
          </cell>
          <cell r="D6862" t="str">
            <v>259-8</v>
          </cell>
          <cell r="E6862" t="str">
            <v>259-8-30211</v>
          </cell>
        </row>
        <row r="6862">
          <cell r="G6862" t="str">
            <v>2100199</v>
          </cell>
          <cell r="H6862" t="str">
            <v>30211</v>
          </cell>
          <cell r="I6862">
            <v>4.24</v>
          </cell>
          <cell r="J6862" t="str">
            <v>深圳市福田区卫生健康局（本级）</v>
          </cell>
        </row>
        <row r="6863">
          <cell r="A6863">
            <v>259</v>
          </cell>
          <cell r="B6863">
            <v>8</v>
          </cell>
          <cell r="C6863" t="str">
            <v>120001</v>
          </cell>
          <cell r="D6863" t="str">
            <v>259-8</v>
          </cell>
          <cell r="E6863" t="str">
            <v>259-8-30213</v>
          </cell>
        </row>
        <row r="6863">
          <cell r="G6863" t="str">
            <v>2100199</v>
          </cell>
          <cell r="H6863" t="str">
            <v>30213</v>
          </cell>
          <cell r="I6863">
            <v>250</v>
          </cell>
          <cell r="J6863" t="str">
            <v>深圳市福田区卫生健康局（本级）</v>
          </cell>
        </row>
        <row r="6864">
          <cell r="A6864">
            <v>259</v>
          </cell>
          <cell r="B6864">
            <v>8</v>
          </cell>
          <cell r="C6864" t="str">
            <v>120001</v>
          </cell>
          <cell r="D6864" t="str">
            <v>259-8</v>
          </cell>
          <cell r="E6864" t="str">
            <v>259-8-30214</v>
          </cell>
        </row>
        <row r="6864">
          <cell r="G6864" t="str">
            <v>2100199</v>
          </cell>
          <cell r="H6864" t="str">
            <v>30214</v>
          </cell>
          <cell r="I6864">
            <v>3.96</v>
          </cell>
          <cell r="J6864" t="str">
            <v>深圳市福田区卫生健康局（本级）</v>
          </cell>
        </row>
        <row r="6865">
          <cell r="A6865">
            <v>259</v>
          </cell>
          <cell r="B6865">
            <v>8</v>
          </cell>
          <cell r="C6865" t="str">
            <v>120001</v>
          </cell>
          <cell r="D6865" t="str">
            <v>259-8</v>
          </cell>
          <cell r="E6865" t="str">
            <v>259-8-30226</v>
          </cell>
        </row>
        <row r="6865">
          <cell r="G6865" t="str">
            <v>2100199</v>
          </cell>
          <cell r="H6865" t="str">
            <v>30226</v>
          </cell>
          <cell r="I6865">
            <v>30.9</v>
          </cell>
          <cell r="J6865" t="str">
            <v>深圳市福田区卫生健康局（本级）</v>
          </cell>
        </row>
        <row r="6866">
          <cell r="A6866">
            <v>259</v>
          </cell>
          <cell r="B6866">
            <v>8</v>
          </cell>
          <cell r="C6866" t="str">
            <v>120001</v>
          </cell>
          <cell r="D6866" t="str">
            <v>259-8</v>
          </cell>
          <cell r="E6866" t="str">
            <v>259-8-30227</v>
          </cell>
        </row>
        <row r="6866">
          <cell r="G6866" t="str">
            <v>2100199</v>
          </cell>
          <cell r="H6866" t="str">
            <v>30227</v>
          </cell>
          <cell r="I6866">
            <v>704.058</v>
          </cell>
          <cell r="J6866" t="str">
            <v>深圳市福田区卫生健康局（本级）</v>
          </cell>
        </row>
        <row r="6867">
          <cell r="A6867">
            <v>259</v>
          </cell>
          <cell r="B6867">
            <v>8</v>
          </cell>
          <cell r="C6867" t="str">
            <v>120001</v>
          </cell>
          <cell r="D6867" t="str">
            <v>259-8</v>
          </cell>
          <cell r="E6867" t="str">
            <v>259-8-30239</v>
          </cell>
        </row>
        <row r="6867">
          <cell r="G6867" t="str">
            <v>2100199</v>
          </cell>
          <cell r="H6867" t="str">
            <v>30239</v>
          </cell>
          <cell r="I6867">
            <v>1</v>
          </cell>
          <cell r="J6867" t="str">
            <v>深圳市福田区卫生健康局（本级）</v>
          </cell>
        </row>
        <row r="6868">
          <cell r="A6868">
            <v>259</v>
          </cell>
          <cell r="B6868">
            <v>8</v>
          </cell>
          <cell r="C6868" t="str">
            <v>120001</v>
          </cell>
          <cell r="D6868" t="str">
            <v>259-8</v>
          </cell>
          <cell r="E6868" t="str">
            <v>259-8-30299</v>
          </cell>
        </row>
        <row r="6868">
          <cell r="G6868" t="str">
            <v>2100199</v>
          </cell>
          <cell r="H6868" t="str">
            <v>30299</v>
          </cell>
          <cell r="I6868">
            <v>31052.428</v>
          </cell>
          <cell r="J6868" t="str">
            <v>深圳市福田区卫生健康局（本级）</v>
          </cell>
        </row>
        <row r="6869">
          <cell r="A6869">
            <v>259</v>
          </cell>
          <cell r="B6869">
            <v>8</v>
          </cell>
          <cell r="C6869" t="str">
            <v>120001</v>
          </cell>
          <cell r="D6869" t="str">
            <v>259-8</v>
          </cell>
          <cell r="E6869" t="str">
            <v>259-8-30305</v>
          </cell>
        </row>
        <row r="6869">
          <cell r="G6869" t="str">
            <v>2100199</v>
          </cell>
          <cell r="H6869" t="str">
            <v>30305</v>
          </cell>
          <cell r="I6869">
            <v>0.96</v>
          </cell>
          <cell r="J6869" t="str">
            <v>深圳市福田区卫生健康局（本级）</v>
          </cell>
        </row>
        <row r="6870">
          <cell r="A6870">
            <v>259</v>
          </cell>
          <cell r="B6870">
            <v>8</v>
          </cell>
          <cell r="C6870" t="str">
            <v>120001</v>
          </cell>
          <cell r="D6870" t="str">
            <v>259-8</v>
          </cell>
          <cell r="E6870" t="str">
            <v>259-8-30399</v>
          </cell>
        </row>
        <row r="6870">
          <cell r="G6870" t="str">
            <v>2100199</v>
          </cell>
          <cell r="H6870" t="str">
            <v>30399</v>
          </cell>
          <cell r="I6870">
            <v>310.5</v>
          </cell>
          <cell r="J6870" t="str">
            <v>深圳市福田区卫生健康局（本级）</v>
          </cell>
        </row>
        <row r="6871">
          <cell r="A6871">
            <v>259</v>
          </cell>
          <cell r="B6871">
            <v>9</v>
          </cell>
          <cell r="C6871" t="str">
            <v>120001</v>
          </cell>
          <cell r="D6871" t="str">
            <v>259-9</v>
          </cell>
          <cell r="E6871" t="str">
            <v>259-9-30299</v>
          </cell>
        </row>
        <row r="6871">
          <cell r="G6871" t="str">
            <v>2100403</v>
          </cell>
          <cell r="H6871" t="str">
            <v>30299</v>
          </cell>
          <cell r="I6871">
            <v>52</v>
          </cell>
          <cell r="J6871" t="str">
            <v>深圳市福田区卫生健康局（本级）</v>
          </cell>
        </row>
        <row r="6872">
          <cell r="A6872">
            <v>259</v>
          </cell>
          <cell r="B6872">
            <v>10</v>
          </cell>
          <cell r="C6872" t="str">
            <v>120001</v>
          </cell>
          <cell r="D6872" t="str">
            <v>259-10</v>
          </cell>
          <cell r="E6872" t="str">
            <v>259-10-30299</v>
          </cell>
        </row>
        <row r="6872">
          <cell r="G6872" t="str">
            <v>2100408</v>
          </cell>
          <cell r="H6872" t="str">
            <v>30299</v>
          </cell>
          <cell r="I6872">
            <v>975</v>
          </cell>
          <cell r="J6872" t="str">
            <v>深圳市福田区卫生健康局（本级）</v>
          </cell>
        </row>
        <row r="6873">
          <cell r="A6873">
            <v>259</v>
          </cell>
          <cell r="B6873">
            <v>11</v>
          </cell>
          <cell r="C6873" t="str">
            <v>120001</v>
          </cell>
          <cell r="D6873" t="str">
            <v>259-11</v>
          </cell>
          <cell r="E6873" t="str">
            <v>259-11-30299</v>
          </cell>
        </row>
        <row r="6873">
          <cell r="G6873" t="str">
            <v>2100409</v>
          </cell>
          <cell r="H6873" t="str">
            <v>30299</v>
          </cell>
          <cell r="I6873">
            <v>294.1</v>
          </cell>
          <cell r="J6873" t="str">
            <v>深圳市福田区卫生健康局（本级）</v>
          </cell>
        </row>
        <row r="6874">
          <cell r="A6874">
            <v>259</v>
          </cell>
          <cell r="B6874">
            <v>12</v>
          </cell>
          <cell r="C6874" t="str">
            <v>120001</v>
          </cell>
          <cell r="D6874" t="str">
            <v>259-12</v>
          </cell>
          <cell r="E6874" t="str">
            <v>259-12-30299</v>
          </cell>
        </row>
        <row r="6874">
          <cell r="G6874" t="str">
            <v>2100410</v>
          </cell>
          <cell r="H6874" t="str">
            <v>30299</v>
          </cell>
          <cell r="I6874">
            <v>500</v>
          </cell>
          <cell r="J6874" t="str">
            <v>深圳市福田区卫生健康局（本级）</v>
          </cell>
        </row>
        <row r="6875">
          <cell r="A6875">
            <v>259</v>
          </cell>
          <cell r="B6875">
            <v>13</v>
          </cell>
          <cell r="C6875" t="str">
            <v>120001</v>
          </cell>
          <cell r="D6875" t="str">
            <v>259-13</v>
          </cell>
          <cell r="E6875" t="str">
            <v>259-13-30299</v>
          </cell>
        </row>
        <row r="6875">
          <cell r="G6875" t="str">
            <v>2100499</v>
          </cell>
          <cell r="H6875" t="str">
            <v>30299</v>
          </cell>
          <cell r="I6875">
            <v>225.5</v>
          </cell>
          <cell r="J6875" t="str">
            <v>深圳市福田区卫生健康局（本级）</v>
          </cell>
        </row>
        <row r="6876">
          <cell r="A6876">
            <v>259</v>
          </cell>
          <cell r="B6876">
            <v>14</v>
          </cell>
          <cell r="C6876" t="str">
            <v>120001</v>
          </cell>
          <cell r="D6876" t="str">
            <v>259-14</v>
          </cell>
          <cell r="E6876" t="str">
            <v>259-14-30202</v>
          </cell>
        </row>
        <row r="6876">
          <cell r="G6876" t="str">
            <v>2100717</v>
          </cell>
          <cell r="H6876" t="str">
            <v>30202</v>
          </cell>
          <cell r="I6876">
            <v>0.8</v>
          </cell>
          <cell r="J6876" t="str">
            <v>深圳市福田区卫生健康局（本级）</v>
          </cell>
        </row>
        <row r="6877">
          <cell r="A6877">
            <v>259</v>
          </cell>
          <cell r="B6877">
            <v>14</v>
          </cell>
          <cell r="C6877" t="str">
            <v>120001</v>
          </cell>
          <cell r="D6877" t="str">
            <v>259-14</v>
          </cell>
          <cell r="E6877" t="str">
            <v>259-14-30211</v>
          </cell>
        </row>
        <row r="6877">
          <cell r="G6877" t="str">
            <v>2100717</v>
          </cell>
          <cell r="H6877" t="str">
            <v>30211</v>
          </cell>
          <cell r="I6877">
            <v>1</v>
          </cell>
          <cell r="J6877" t="str">
            <v>深圳市福田区卫生健康局（本级）</v>
          </cell>
        </row>
        <row r="6878">
          <cell r="A6878">
            <v>259</v>
          </cell>
          <cell r="B6878">
            <v>14</v>
          </cell>
          <cell r="C6878" t="str">
            <v>120001</v>
          </cell>
          <cell r="D6878" t="str">
            <v>259-14</v>
          </cell>
          <cell r="E6878" t="str">
            <v>259-14-30227</v>
          </cell>
        </row>
        <row r="6878">
          <cell r="G6878" t="str">
            <v>2100717</v>
          </cell>
          <cell r="H6878" t="str">
            <v>30227</v>
          </cell>
          <cell r="I6878">
            <v>10</v>
          </cell>
          <cell r="J6878" t="str">
            <v>深圳市福田区卫生健康局（本级）</v>
          </cell>
        </row>
        <row r="6879">
          <cell r="A6879">
            <v>259</v>
          </cell>
          <cell r="B6879">
            <v>14</v>
          </cell>
          <cell r="C6879" t="str">
            <v>120001</v>
          </cell>
          <cell r="D6879" t="str">
            <v>259-14</v>
          </cell>
          <cell r="E6879" t="str">
            <v>259-14-30299</v>
          </cell>
        </row>
        <row r="6879">
          <cell r="G6879" t="str">
            <v>2100717</v>
          </cell>
          <cell r="H6879" t="str">
            <v>30299</v>
          </cell>
          <cell r="I6879">
            <v>98.2</v>
          </cell>
          <cell r="J6879" t="str">
            <v>深圳市福田区卫生健康局（本级）</v>
          </cell>
        </row>
        <row r="6880">
          <cell r="A6880">
            <v>259</v>
          </cell>
          <cell r="B6880">
            <v>14</v>
          </cell>
          <cell r="C6880" t="str">
            <v>120001</v>
          </cell>
          <cell r="D6880" t="str">
            <v>259-14</v>
          </cell>
          <cell r="E6880" t="str">
            <v>259-14-30307</v>
          </cell>
        </row>
        <row r="6880">
          <cell r="G6880" t="str">
            <v>2100717</v>
          </cell>
          <cell r="H6880" t="str">
            <v>30307</v>
          </cell>
          <cell r="I6880">
            <v>224.1</v>
          </cell>
          <cell r="J6880" t="str">
            <v>深圳市福田区卫生健康局（本级）</v>
          </cell>
        </row>
        <row r="6881">
          <cell r="A6881">
            <v>259</v>
          </cell>
          <cell r="B6881">
            <v>14</v>
          </cell>
          <cell r="C6881" t="str">
            <v>120001</v>
          </cell>
          <cell r="D6881" t="str">
            <v>259-14</v>
          </cell>
          <cell r="E6881" t="str">
            <v>259-14-30399</v>
          </cell>
        </row>
        <row r="6881">
          <cell r="G6881" t="str">
            <v>2100717</v>
          </cell>
          <cell r="H6881" t="str">
            <v>30399</v>
          </cell>
          <cell r="I6881">
            <v>2902.5</v>
          </cell>
          <cell r="J6881" t="str">
            <v>深圳市福田区卫生健康局（本级）</v>
          </cell>
        </row>
        <row r="6882">
          <cell r="A6882">
            <v>259</v>
          </cell>
          <cell r="B6882">
            <v>15</v>
          </cell>
          <cell r="C6882" t="str">
            <v>120001</v>
          </cell>
          <cell r="D6882" t="str">
            <v>259-15</v>
          </cell>
          <cell r="E6882" t="str">
            <v>259-15-30309</v>
          </cell>
        </row>
        <row r="6882">
          <cell r="G6882" t="str">
            <v>2100799</v>
          </cell>
          <cell r="H6882" t="str">
            <v>30309</v>
          </cell>
          <cell r="I6882">
            <v>31375</v>
          </cell>
          <cell r="J6882" t="str">
            <v>深圳市福田区卫生健康局（本级）</v>
          </cell>
        </row>
        <row r="6883">
          <cell r="A6883">
            <v>259</v>
          </cell>
          <cell r="B6883">
            <v>16</v>
          </cell>
          <cell r="C6883" t="str">
            <v>120001</v>
          </cell>
          <cell r="D6883" t="str">
            <v>259-16</v>
          </cell>
          <cell r="E6883" t="str">
            <v>259-16-30110</v>
          </cell>
        </row>
        <row r="6883">
          <cell r="G6883" t="str">
            <v>2101101</v>
          </cell>
          <cell r="H6883" t="str">
            <v>30110</v>
          </cell>
          <cell r="I6883">
            <v>57.3644</v>
          </cell>
          <cell r="J6883" t="str">
            <v>深圳市福田区卫生健康局（本级）</v>
          </cell>
        </row>
        <row r="6884">
          <cell r="A6884">
            <v>259</v>
          </cell>
          <cell r="B6884">
            <v>16</v>
          </cell>
          <cell r="C6884" t="str">
            <v>120001</v>
          </cell>
          <cell r="D6884" t="str">
            <v>259-16</v>
          </cell>
          <cell r="E6884" t="str">
            <v>259-16-30199</v>
          </cell>
        </row>
        <row r="6884">
          <cell r="G6884" t="str">
            <v>2101101</v>
          </cell>
          <cell r="H6884" t="str">
            <v>30199</v>
          </cell>
          <cell r="I6884">
            <v>2.2756</v>
          </cell>
          <cell r="J6884" t="str">
            <v>深圳市福田区卫生健康局（本级）</v>
          </cell>
        </row>
        <row r="6885">
          <cell r="A6885">
            <v>259</v>
          </cell>
          <cell r="B6885">
            <v>17</v>
          </cell>
          <cell r="C6885" t="str">
            <v>120001</v>
          </cell>
          <cell r="D6885" t="str">
            <v>259-17</v>
          </cell>
          <cell r="E6885" t="str">
            <v>259-17-30309</v>
          </cell>
        </row>
        <row r="6885">
          <cell r="G6885" t="str">
            <v>2109999</v>
          </cell>
          <cell r="H6885" t="str">
            <v>30309</v>
          </cell>
          <cell r="I6885">
            <v>15</v>
          </cell>
          <cell r="J6885" t="str">
            <v>深圳市福田区卫生健康局（本级）</v>
          </cell>
        </row>
        <row r="6886">
          <cell r="A6886">
            <v>259</v>
          </cell>
          <cell r="B6886">
            <v>18</v>
          </cell>
          <cell r="C6886" t="str">
            <v>120001</v>
          </cell>
          <cell r="D6886" t="str">
            <v>259-18</v>
          </cell>
          <cell r="E6886" t="str">
            <v>259-18-30113</v>
          </cell>
        </row>
        <row r="6886">
          <cell r="G6886" t="str">
            <v>2210201</v>
          </cell>
          <cell r="H6886" t="str">
            <v>30113</v>
          </cell>
          <cell r="I6886">
            <v>155.36</v>
          </cell>
          <cell r="J6886" t="str">
            <v>深圳市福田区卫生健康局（本级）</v>
          </cell>
        </row>
        <row r="6887">
          <cell r="A6887">
            <v>259</v>
          </cell>
          <cell r="B6887">
            <v>19</v>
          </cell>
          <cell r="C6887" t="str">
            <v>120001</v>
          </cell>
          <cell r="D6887" t="str">
            <v>259-19</v>
          </cell>
          <cell r="E6887" t="str">
            <v>259-19-30102</v>
          </cell>
        </row>
        <row r="6887">
          <cell r="G6887" t="str">
            <v>2210203</v>
          </cell>
          <cell r="H6887" t="str">
            <v>30102</v>
          </cell>
          <cell r="I6887">
            <v>392.47</v>
          </cell>
          <cell r="J6887" t="str">
            <v>深圳市福田区卫生健康局（本级）</v>
          </cell>
        </row>
        <row r="6888">
          <cell r="A6888">
            <v>259</v>
          </cell>
          <cell r="B6888">
            <v>19</v>
          </cell>
          <cell r="C6888" t="str">
            <v>120001</v>
          </cell>
          <cell r="D6888" t="str">
            <v>259-19</v>
          </cell>
          <cell r="E6888" t="str">
            <v>259-19-30302</v>
          </cell>
        </row>
        <row r="6888">
          <cell r="G6888" t="str">
            <v>2210203</v>
          </cell>
          <cell r="H6888" t="str">
            <v>30302</v>
          </cell>
          <cell r="I6888">
            <v>196</v>
          </cell>
          <cell r="J6888" t="str">
            <v>深圳市福田区卫生健康局（本级）</v>
          </cell>
        </row>
        <row r="6889">
          <cell r="A6889">
            <v>260</v>
          </cell>
          <cell r="B6889">
            <v>1</v>
          </cell>
          <cell r="C6889" t="str">
            <v>120008</v>
          </cell>
          <cell r="D6889" t="str">
            <v>260-1</v>
          </cell>
          <cell r="E6889" t="str">
            <v>260-1-30299</v>
          </cell>
        </row>
        <row r="6889">
          <cell r="G6889" t="str">
            <v>2080502</v>
          </cell>
          <cell r="H6889" t="str">
            <v>30299</v>
          </cell>
          <cell r="I6889">
            <v>24.73</v>
          </cell>
          <cell r="J6889" t="str">
            <v>广州中医药大学深圳医院（福田）</v>
          </cell>
        </row>
        <row r="6890">
          <cell r="A6890">
            <v>260</v>
          </cell>
          <cell r="B6890">
            <v>1</v>
          </cell>
          <cell r="C6890" t="str">
            <v>120008</v>
          </cell>
          <cell r="D6890" t="str">
            <v>260-1</v>
          </cell>
          <cell r="E6890" t="str">
            <v>260-1-30302</v>
          </cell>
        </row>
        <row r="6890">
          <cell r="G6890" t="str">
            <v>2080502</v>
          </cell>
          <cell r="H6890" t="str">
            <v>30302</v>
          </cell>
          <cell r="I6890">
            <v>169.9</v>
          </cell>
          <cell r="J6890" t="str">
            <v>广州中医药大学深圳医院（福田）</v>
          </cell>
        </row>
        <row r="6891">
          <cell r="A6891">
            <v>260</v>
          </cell>
          <cell r="B6891">
            <v>2</v>
          </cell>
          <cell r="C6891" t="str">
            <v>120008</v>
          </cell>
          <cell r="D6891" t="str">
            <v>260-2</v>
          </cell>
          <cell r="E6891" t="str">
            <v>260-2-30199</v>
          </cell>
        </row>
        <row r="6891">
          <cell r="G6891" t="str">
            <v>2100199</v>
          </cell>
          <cell r="H6891" t="str">
            <v>30199</v>
          </cell>
          <cell r="I6891">
            <v>17939</v>
          </cell>
          <cell r="J6891" t="str">
            <v>广州中医药大学深圳医院（福田）</v>
          </cell>
        </row>
        <row r="6892">
          <cell r="A6892">
            <v>260</v>
          </cell>
          <cell r="B6892">
            <v>2</v>
          </cell>
          <cell r="C6892" t="str">
            <v>120008</v>
          </cell>
          <cell r="D6892" t="str">
            <v>260-2</v>
          </cell>
          <cell r="E6892" t="str">
            <v>260-2-30218</v>
          </cell>
        </row>
        <row r="6892">
          <cell r="G6892" t="str">
            <v>2100199</v>
          </cell>
          <cell r="H6892" t="str">
            <v>30218</v>
          </cell>
          <cell r="I6892">
            <v>3227.7</v>
          </cell>
          <cell r="J6892" t="str">
            <v>广州中医药大学深圳医院（福田）</v>
          </cell>
        </row>
        <row r="6893">
          <cell r="A6893">
            <v>260</v>
          </cell>
          <cell r="B6893">
            <v>2</v>
          </cell>
          <cell r="C6893" t="str">
            <v>120008</v>
          </cell>
          <cell r="D6893" t="str">
            <v>260-2</v>
          </cell>
          <cell r="E6893" t="str">
            <v>260-2-30226</v>
          </cell>
        </row>
        <row r="6893">
          <cell r="G6893" t="str">
            <v>2100199</v>
          </cell>
          <cell r="H6893" t="str">
            <v>30226</v>
          </cell>
          <cell r="I6893">
            <v>270</v>
          </cell>
          <cell r="J6893" t="str">
            <v>广州中医药大学深圳医院（福田）</v>
          </cell>
        </row>
        <row r="6894">
          <cell r="A6894">
            <v>260</v>
          </cell>
          <cell r="B6894">
            <v>2</v>
          </cell>
          <cell r="C6894" t="str">
            <v>120008</v>
          </cell>
          <cell r="D6894" t="str">
            <v>260-2</v>
          </cell>
          <cell r="E6894" t="str">
            <v>260-2-30299</v>
          </cell>
        </row>
        <row r="6894">
          <cell r="G6894" t="str">
            <v>2100199</v>
          </cell>
          <cell r="H6894" t="str">
            <v>30299</v>
          </cell>
          <cell r="I6894">
            <v>15373.93</v>
          </cell>
          <cell r="J6894" t="str">
            <v>广州中医药大学深圳医院（福田）</v>
          </cell>
        </row>
        <row r="6895">
          <cell r="A6895">
            <v>260</v>
          </cell>
          <cell r="B6895">
            <v>3</v>
          </cell>
          <cell r="C6895" t="str">
            <v>120008</v>
          </cell>
          <cell r="D6895" t="str">
            <v>260-3</v>
          </cell>
          <cell r="E6895" t="str">
            <v>260-3-30199</v>
          </cell>
        </row>
        <row r="6895">
          <cell r="G6895" t="str">
            <v>2100403</v>
          </cell>
          <cell r="H6895" t="str">
            <v>30199</v>
          </cell>
          <cell r="I6895">
            <v>100</v>
          </cell>
          <cell r="J6895" t="str">
            <v>广州中医药大学深圳医院（福田）</v>
          </cell>
        </row>
        <row r="6896">
          <cell r="A6896">
            <v>260</v>
          </cell>
          <cell r="B6896">
            <v>3</v>
          </cell>
          <cell r="C6896" t="str">
            <v>120008</v>
          </cell>
          <cell r="D6896" t="str">
            <v>260-3</v>
          </cell>
          <cell r="E6896" t="str">
            <v>260-3-30299</v>
          </cell>
        </row>
        <row r="6896">
          <cell r="G6896" t="str">
            <v>2100403</v>
          </cell>
          <cell r="H6896" t="str">
            <v>30299</v>
          </cell>
          <cell r="I6896">
            <v>84.05</v>
          </cell>
          <cell r="J6896" t="str">
            <v>广州中医药大学深圳医院（福田）</v>
          </cell>
        </row>
        <row r="6897">
          <cell r="A6897">
            <v>260</v>
          </cell>
          <cell r="B6897">
            <v>4</v>
          </cell>
          <cell r="C6897" t="str">
            <v>120008</v>
          </cell>
          <cell r="D6897" t="str">
            <v>260-4</v>
          </cell>
          <cell r="E6897" t="str">
            <v>260-4-30199</v>
          </cell>
        </row>
        <row r="6897">
          <cell r="G6897" t="str">
            <v>2100408</v>
          </cell>
          <cell r="H6897" t="str">
            <v>30199</v>
          </cell>
          <cell r="I6897">
            <v>4902.5</v>
          </cell>
          <cell r="J6897" t="str">
            <v>广州中医药大学深圳医院（福田）</v>
          </cell>
        </row>
        <row r="6898">
          <cell r="A6898">
            <v>260</v>
          </cell>
          <cell r="B6898">
            <v>4</v>
          </cell>
          <cell r="C6898" t="str">
            <v>120008</v>
          </cell>
          <cell r="D6898" t="str">
            <v>260-4</v>
          </cell>
          <cell r="E6898" t="str">
            <v>260-4-30218</v>
          </cell>
        </row>
        <row r="6898">
          <cell r="G6898" t="str">
            <v>2100408</v>
          </cell>
          <cell r="H6898" t="str">
            <v>30218</v>
          </cell>
          <cell r="I6898">
            <v>1500</v>
          </cell>
          <cell r="J6898" t="str">
            <v>广州中医药大学深圳医院（福田）</v>
          </cell>
        </row>
        <row r="6899">
          <cell r="A6899">
            <v>260</v>
          </cell>
          <cell r="B6899">
            <v>4</v>
          </cell>
          <cell r="C6899" t="str">
            <v>120008</v>
          </cell>
          <cell r="D6899" t="str">
            <v>260-4</v>
          </cell>
          <cell r="E6899" t="str">
            <v>260-4-30299</v>
          </cell>
        </row>
        <row r="6899">
          <cell r="G6899" t="str">
            <v>2100408</v>
          </cell>
          <cell r="H6899" t="str">
            <v>30299</v>
          </cell>
          <cell r="I6899">
            <v>151.38</v>
          </cell>
          <cell r="J6899" t="str">
            <v>广州中医药大学深圳医院（福田）</v>
          </cell>
        </row>
        <row r="6900">
          <cell r="A6900">
            <v>260</v>
          </cell>
          <cell r="B6900">
            <v>5</v>
          </cell>
          <cell r="C6900" t="str">
            <v>120008</v>
          </cell>
          <cell r="D6900" t="str">
            <v>260-5</v>
          </cell>
          <cell r="E6900" t="str">
            <v>260-5-30199</v>
          </cell>
        </row>
        <row r="6900">
          <cell r="G6900" t="str">
            <v>2100409</v>
          </cell>
          <cell r="H6900" t="str">
            <v>30199</v>
          </cell>
          <cell r="I6900">
            <v>231</v>
          </cell>
          <cell r="J6900" t="str">
            <v>广州中医药大学深圳医院（福田）</v>
          </cell>
        </row>
        <row r="6901">
          <cell r="A6901">
            <v>260</v>
          </cell>
          <cell r="B6901">
            <v>5</v>
          </cell>
          <cell r="C6901" t="str">
            <v>120008</v>
          </cell>
          <cell r="D6901" t="str">
            <v>260-5</v>
          </cell>
          <cell r="E6901" t="str">
            <v>260-5-30299</v>
          </cell>
        </row>
        <row r="6901">
          <cell r="G6901" t="str">
            <v>2100409</v>
          </cell>
          <cell r="H6901" t="str">
            <v>30299</v>
          </cell>
          <cell r="I6901">
            <v>195.45</v>
          </cell>
          <cell r="J6901" t="str">
            <v>广州中医药大学深圳医院（福田）</v>
          </cell>
        </row>
        <row r="6902">
          <cell r="A6902">
            <v>260</v>
          </cell>
          <cell r="B6902">
            <v>6</v>
          </cell>
          <cell r="C6902" t="str">
            <v>120008</v>
          </cell>
          <cell r="D6902" t="str">
            <v>260-6</v>
          </cell>
          <cell r="E6902" t="str">
            <v>260-6-30199</v>
          </cell>
        </row>
        <row r="6902">
          <cell r="G6902" t="str">
            <v>2100499</v>
          </cell>
          <cell r="H6902" t="str">
            <v>30199</v>
          </cell>
          <cell r="I6902">
            <v>408</v>
          </cell>
          <cell r="J6902" t="str">
            <v>广州中医药大学深圳医院（福田）</v>
          </cell>
        </row>
        <row r="6903">
          <cell r="A6903">
            <v>260</v>
          </cell>
          <cell r="B6903">
            <v>6</v>
          </cell>
          <cell r="C6903" t="str">
            <v>120008</v>
          </cell>
          <cell r="D6903" t="str">
            <v>260-6</v>
          </cell>
          <cell r="E6903" t="str">
            <v>260-6-30214</v>
          </cell>
        </row>
        <row r="6903">
          <cell r="G6903" t="str">
            <v>2100499</v>
          </cell>
          <cell r="H6903" t="str">
            <v>30214</v>
          </cell>
          <cell r="I6903">
            <v>780</v>
          </cell>
          <cell r="J6903" t="str">
            <v>广州中医药大学深圳医院（福田）</v>
          </cell>
        </row>
        <row r="6904">
          <cell r="A6904">
            <v>260</v>
          </cell>
          <cell r="B6904">
            <v>6</v>
          </cell>
          <cell r="C6904" t="str">
            <v>120008</v>
          </cell>
          <cell r="D6904" t="str">
            <v>260-6</v>
          </cell>
          <cell r="E6904" t="str">
            <v>260-6-30218</v>
          </cell>
        </row>
        <row r="6904">
          <cell r="G6904" t="str">
            <v>2100499</v>
          </cell>
          <cell r="H6904" t="str">
            <v>30218</v>
          </cell>
          <cell r="I6904">
            <v>294</v>
          </cell>
          <cell r="J6904" t="str">
            <v>广州中医药大学深圳医院（福田）</v>
          </cell>
        </row>
        <row r="6905">
          <cell r="A6905">
            <v>260</v>
          </cell>
          <cell r="B6905">
            <v>6</v>
          </cell>
          <cell r="C6905" t="str">
            <v>120008</v>
          </cell>
          <cell r="D6905" t="str">
            <v>260-6</v>
          </cell>
          <cell r="E6905" t="str">
            <v>260-6-30226</v>
          </cell>
        </row>
        <row r="6905">
          <cell r="G6905" t="str">
            <v>2100499</v>
          </cell>
          <cell r="H6905" t="str">
            <v>30226</v>
          </cell>
          <cell r="I6905">
            <v>10</v>
          </cell>
          <cell r="J6905" t="str">
            <v>广州中医药大学深圳医院（福田）</v>
          </cell>
        </row>
        <row r="6906">
          <cell r="A6906">
            <v>260</v>
          </cell>
          <cell r="B6906">
            <v>6</v>
          </cell>
          <cell r="C6906" t="str">
            <v>120008</v>
          </cell>
          <cell r="D6906" t="str">
            <v>260-6</v>
          </cell>
          <cell r="E6906" t="str">
            <v>260-6-30299</v>
          </cell>
        </row>
        <row r="6906">
          <cell r="G6906" t="str">
            <v>2100499</v>
          </cell>
          <cell r="H6906" t="str">
            <v>30299</v>
          </cell>
          <cell r="I6906">
            <v>207.7</v>
          </cell>
          <cell r="J6906" t="str">
            <v>广州中医药大学深圳医院（福田）</v>
          </cell>
        </row>
        <row r="6907">
          <cell r="A6907">
            <v>260</v>
          </cell>
          <cell r="B6907">
            <v>7</v>
          </cell>
          <cell r="C6907" t="str">
            <v>120008</v>
          </cell>
          <cell r="D6907" t="str">
            <v>260-7</v>
          </cell>
          <cell r="E6907" t="str">
            <v>260-7-30299</v>
          </cell>
        </row>
        <row r="6907">
          <cell r="G6907" t="str">
            <v>2101704</v>
          </cell>
          <cell r="H6907" t="str">
            <v>30299</v>
          </cell>
          <cell r="I6907">
            <v>29</v>
          </cell>
          <cell r="J6907" t="str">
            <v>广州中医药大学深圳医院（福田）</v>
          </cell>
        </row>
        <row r="6908">
          <cell r="A6908">
            <v>260</v>
          </cell>
          <cell r="B6908">
            <v>8</v>
          </cell>
          <cell r="C6908" t="str">
            <v>120008</v>
          </cell>
          <cell r="D6908" t="str">
            <v>260-8</v>
          </cell>
          <cell r="E6908" t="str">
            <v>260-8-30299</v>
          </cell>
        </row>
        <row r="6908">
          <cell r="G6908" t="str">
            <v>2109999</v>
          </cell>
          <cell r="H6908" t="str">
            <v>30299</v>
          </cell>
          <cell r="I6908">
            <v>30</v>
          </cell>
          <cell r="J6908" t="str">
            <v>广州中医药大学深圳医院（福田）</v>
          </cell>
        </row>
        <row r="6909">
          <cell r="A6909">
            <v>260</v>
          </cell>
          <cell r="B6909">
            <v>8</v>
          </cell>
          <cell r="C6909" t="str">
            <v>120008</v>
          </cell>
          <cell r="D6909" t="str">
            <v>260-8</v>
          </cell>
          <cell r="E6909" t="str">
            <v>260-8-30309</v>
          </cell>
        </row>
        <row r="6909">
          <cell r="G6909" t="str">
            <v>2109999</v>
          </cell>
          <cell r="H6909" t="str">
            <v>30309</v>
          </cell>
          <cell r="I6909">
            <v>270</v>
          </cell>
          <cell r="J6909" t="str">
            <v>广州中医药大学深圳医院（福田）</v>
          </cell>
        </row>
        <row r="6910">
          <cell r="A6910">
            <v>261</v>
          </cell>
          <cell r="B6910">
            <v>1</v>
          </cell>
          <cell r="C6910" t="str">
            <v>120007</v>
          </cell>
          <cell r="D6910" t="str">
            <v>261-1</v>
          </cell>
          <cell r="E6910" t="str">
            <v>261-1-30299</v>
          </cell>
        </row>
        <row r="6910">
          <cell r="G6910" t="str">
            <v>2080502</v>
          </cell>
          <cell r="H6910" t="str">
            <v>30299</v>
          </cell>
          <cell r="I6910">
            <v>13.55</v>
          </cell>
          <cell r="J6910" t="str">
            <v>深圳市福田区慢性病防治院</v>
          </cell>
        </row>
        <row r="6911">
          <cell r="A6911">
            <v>261</v>
          </cell>
          <cell r="B6911">
            <v>1</v>
          </cell>
          <cell r="C6911" t="str">
            <v>120007</v>
          </cell>
          <cell r="D6911" t="str">
            <v>261-1</v>
          </cell>
          <cell r="E6911" t="str">
            <v>261-1-30302</v>
          </cell>
        </row>
        <row r="6911">
          <cell r="G6911" t="str">
            <v>2080502</v>
          </cell>
          <cell r="H6911" t="str">
            <v>30302</v>
          </cell>
          <cell r="I6911">
            <v>94.5</v>
          </cell>
          <cell r="J6911" t="str">
            <v>深圳市福田区慢性病防治院</v>
          </cell>
        </row>
        <row r="6912">
          <cell r="A6912">
            <v>261</v>
          </cell>
          <cell r="B6912">
            <v>2</v>
          </cell>
          <cell r="C6912" t="str">
            <v>120007</v>
          </cell>
          <cell r="D6912" t="str">
            <v>261-2</v>
          </cell>
          <cell r="E6912" t="str">
            <v>261-2-30101</v>
          </cell>
        </row>
        <row r="6912">
          <cell r="G6912" t="str">
            <v>2100199</v>
          </cell>
          <cell r="H6912" t="str">
            <v>30101</v>
          </cell>
          <cell r="I6912">
            <v>323.18</v>
          </cell>
          <cell r="J6912" t="str">
            <v>深圳市福田区慢性病防治院</v>
          </cell>
        </row>
        <row r="6913">
          <cell r="A6913">
            <v>261</v>
          </cell>
          <cell r="B6913">
            <v>2</v>
          </cell>
          <cell r="C6913" t="str">
            <v>120007</v>
          </cell>
          <cell r="D6913" t="str">
            <v>261-2</v>
          </cell>
          <cell r="E6913" t="str">
            <v>261-2-30107</v>
          </cell>
        </row>
        <row r="6913">
          <cell r="G6913" t="str">
            <v>2100199</v>
          </cell>
          <cell r="H6913" t="str">
            <v>30107</v>
          </cell>
          <cell r="I6913">
            <v>674.02</v>
          </cell>
          <cell r="J6913" t="str">
            <v>深圳市福田区慢性病防治院</v>
          </cell>
        </row>
        <row r="6914">
          <cell r="A6914">
            <v>261</v>
          </cell>
          <cell r="B6914">
            <v>2</v>
          </cell>
          <cell r="C6914" t="str">
            <v>120007</v>
          </cell>
          <cell r="D6914" t="str">
            <v>261-2</v>
          </cell>
          <cell r="E6914" t="str">
            <v>261-2-30199</v>
          </cell>
        </row>
        <row r="6914">
          <cell r="G6914" t="str">
            <v>2100199</v>
          </cell>
          <cell r="H6914" t="str">
            <v>30199</v>
          </cell>
          <cell r="I6914">
            <v>100</v>
          </cell>
          <cell r="J6914" t="str">
            <v>深圳市福田区慢性病防治院</v>
          </cell>
        </row>
        <row r="6915">
          <cell r="A6915">
            <v>261</v>
          </cell>
          <cell r="B6915">
            <v>2</v>
          </cell>
          <cell r="C6915" t="str">
            <v>120007</v>
          </cell>
          <cell r="D6915" t="str">
            <v>261-2</v>
          </cell>
          <cell r="E6915" t="str">
            <v>261-2-30201</v>
          </cell>
        </row>
        <row r="6915">
          <cell r="G6915" t="str">
            <v>2100199</v>
          </cell>
          <cell r="H6915" t="str">
            <v>30201</v>
          </cell>
          <cell r="I6915">
            <v>46.54</v>
          </cell>
          <cell r="J6915" t="str">
            <v>深圳市福田区慢性病防治院</v>
          </cell>
        </row>
        <row r="6916">
          <cell r="A6916">
            <v>261</v>
          </cell>
          <cell r="B6916">
            <v>2</v>
          </cell>
          <cell r="C6916" t="str">
            <v>120007</v>
          </cell>
          <cell r="D6916" t="str">
            <v>261-2</v>
          </cell>
          <cell r="E6916" t="str">
            <v>261-2-30202</v>
          </cell>
        </row>
        <row r="6916">
          <cell r="G6916" t="str">
            <v>2100199</v>
          </cell>
          <cell r="H6916" t="str">
            <v>30202</v>
          </cell>
          <cell r="I6916">
            <v>0.39</v>
          </cell>
          <cell r="J6916" t="str">
            <v>深圳市福田区慢性病防治院</v>
          </cell>
        </row>
        <row r="6917">
          <cell r="A6917">
            <v>261</v>
          </cell>
          <cell r="B6917">
            <v>2</v>
          </cell>
          <cell r="C6917" t="str">
            <v>120007</v>
          </cell>
          <cell r="D6917" t="str">
            <v>261-2</v>
          </cell>
          <cell r="E6917" t="str">
            <v>261-2-30205</v>
          </cell>
        </row>
        <row r="6917">
          <cell r="G6917" t="str">
            <v>2100199</v>
          </cell>
          <cell r="H6917" t="str">
            <v>30205</v>
          </cell>
          <cell r="I6917">
            <v>2.12</v>
          </cell>
          <cell r="J6917" t="str">
            <v>深圳市福田区慢性病防治院</v>
          </cell>
        </row>
        <row r="6918">
          <cell r="A6918">
            <v>261</v>
          </cell>
          <cell r="B6918">
            <v>2</v>
          </cell>
          <cell r="C6918" t="str">
            <v>120007</v>
          </cell>
          <cell r="D6918" t="str">
            <v>261-2</v>
          </cell>
          <cell r="E6918" t="str">
            <v>261-2-30206</v>
          </cell>
        </row>
        <row r="6918">
          <cell r="G6918" t="str">
            <v>2100199</v>
          </cell>
          <cell r="H6918" t="str">
            <v>30206</v>
          </cell>
          <cell r="I6918">
            <v>43.83</v>
          </cell>
          <cell r="J6918" t="str">
            <v>深圳市福田区慢性病防治院</v>
          </cell>
        </row>
        <row r="6919">
          <cell r="A6919">
            <v>261</v>
          </cell>
          <cell r="B6919">
            <v>2</v>
          </cell>
          <cell r="C6919" t="str">
            <v>120007</v>
          </cell>
          <cell r="D6919" t="str">
            <v>261-2</v>
          </cell>
          <cell r="E6919" t="str">
            <v>261-2-30207</v>
          </cell>
        </row>
        <row r="6919">
          <cell r="G6919" t="str">
            <v>2100199</v>
          </cell>
          <cell r="H6919" t="str">
            <v>30207</v>
          </cell>
          <cell r="I6919">
            <v>0.02</v>
          </cell>
          <cell r="J6919" t="str">
            <v>深圳市福田区慢性病防治院</v>
          </cell>
        </row>
        <row r="6920">
          <cell r="A6920">
            <v>261</v>
          </cell>
          <cell r="B6920">
            <v>2</v>
          </cell>
          <cell r="C6920" t="str">
            <v>120007</v>
          </cell>
          <cell r="D6920" t="str">
            <v>261-2</v>
          </cell>
          <cell r="E6920" t="str">
            <v>261-2-30209</v>
          </cell>
        </row>
        <row r="6920">
          <cell r="G6920" t="str">
            <v>2100199</v>
          </cell>
          <cell r="H6920" t="str">
            <v>30209</v>
          </cell>
          <cell r="I6920">
            <v>111.34</v>
          </cell>
          <cell r="J6920" t="str">
            <v>深圳市福田区慢性病防治院</v>
          </cell>
        </row>
        <row r="6921">
          <cell r="A6921">
            <v>261</v>
          </cell>
          <cell r="B6921">
            <v>2</v>
          </cell>
          <cell r="C6921" t="str">
            <v>120007</v>
          </cell>
          <cell r="D6921" t="str">
            <v>261-2</v>
          </cell>
          <cell r="E6921" t="str">
            <v>261-2-30213</v>
          </cell>
        </row>
        <row r="6921">
          <cell r="G6921" t="str">
            <v>2100199</v>
          </cell>
          <cell r="H6921" t="str">
            <v>30213</v>
          </cell>
          <cell r="I6921">
            <v>40</v>
          </cell>
          <cell r="J6921" t="str">
            <v>深圳市福田区慢性病防治院</v>
          </cell>
        </row>
        <row r="6922">
          <cell r="A6922">
            <v>261</v>
          </cell>
          <cell r="B6922">
            <v>2</v>
          </cell>
          <cell r="C6922" t="str">
            <v>120007</v>
          </cell>
          <cell r="D6922" t="str">
            <v>261-2</v>
          </cell>
          <cell r="E6922" t="str">
            <v>261-2-30214</v>
          </cell>
        </row>
        <row r="6922">
          <cell r="G6922" t="str">
            <v>2100199</v>
          </cell>
          <cell r="H6922" t="str">
            <v>30214</v>
          </cell>
          <cell r="I6922">
            <v>72.5</v>
          </cell>
          <cell r="J6922" t="str">
            <v>深圳市福田区慢性病防治院</v>
          </cell>
        </row>
        <row r="6923">
          <cell r="A6923">
            <v>261</v>
          </cell>
          <cell r="B6923">
            <v>2</v>
          </cell>
          <cell r="C6923" t="str">
            <v>120007</v>
          </cell>
          <cell r="D6923" t="str">
            <v>261-2</v>
          </cell>
          <cell r="E6923" t="str">
            <v>261-2-30226</v>
          </cell>
        </row>
        <row r="6923">
          <cell r="G6923" t="str">
            <v>2100199</v>
          </cell>
          <cell r="H6923" t="str">
            <v>30226</v>
          </cell>
          <cell r="I6923">
            <v>30</v>
          </cell>
          <cell r="J6923" t="str">
            <v>深圳市福田区慢性病防治院</v>
          </cell>
        </row>
        <row r="6924">
          <cell r="A6924">
            <v>261</v>
          </cell>
          <cell r="B6924">
            <v>2</v>
          </cell>
          <cell r="C6924" t="str">
            <v>120007</v>
          </cell>
          <cell r="D6924" t="str">
            <v>261-2</v>
          </cell>
          <cell r="E6924" t="str">
            <v>261-2-30227</v>
          </cell>
        </row>
        <row r="6924">
          <cell r="G6924" t="str">
            <v>2100199</v>
          </cell>
          <cell r="H6924" t="str">
            <v>30227</v>
          </cell>
          <cell r="I6924">
            <v>2155.26</v>
          </cell>
          <cell r="J6924" t="str">
            <v>深圳市福田区慢性病防治院</v>
          </cell>
        </row>
        <row r="6925">
          <cell r="A6925">
            <v>261</v>
          </cell>
          <cell r="B6925">
            <v>2</v>
          </cell>
          <cell r="C6925" t="str">
            <v>120007</v>
          </cell>
          <cell r="D6925" t="str">
            <v>261-2</v>
          </cell>
          <cell r="E6925" t="str">
            <v>261-2-30299</v>
          </cell>
        </row>
        <row r="6925">
          <cell r="G6925" t="str">
            <v>2100199</v>
          </cell>
          <cell r="H6925" t="str">
            <v>30299</v>
          </cell>
          <cell r="I6925">
            <v>213.4</v>
          </cell>
          <cell r="J6925" t="str">
            <v>深圳市福田区慢性病防治院</v>
          </cell>
        </row>
        <row r="6926">
          <cell r="A6926">
            <v>261</v>
          </cell>
          <cell r="B6926">
            <v>2</v>
          </cell>
          <cell r="C6926" t="str">
            <v>120007</v>
          </cell>
          <cell r="D6926" t="str">
            <v>261-2</v>
          </cell>
          <cell r="E6926" t="str">
            <v>261-2-30399</v>
          </cell>
        </row>
        <row r="6926">
          <cell r="G6926" t="str">
            <v>2100199</v>
          </cell>
          <cell r="H6926" t="str">
            <v>30399</v>
          </cell>
          <cell r="I6926">
            <v>225</v>
          </cell>
          <cell r="J6926" t="str">
            <v>深圳市福田区慢性病防治院</v>
          </cell>
        </row>
        <row r="6927">
          <cell r="A6927">
            <v>261</v>
          </cell>
          <cell r="B6927">
            <v>3</v>
          </cell>
          <cell r="C6927" t="str">
            <v>120007</v>
          </cell>
          <cell r="D6927" t="str">
            <v>261-3</v>
          </cell>
          <cell r="E6927" t="str">
            <v>261-3-30299</v>
          </cell>
        </row>
        <row r="6927">
          <cell r="G6927" t="str">
            <v>2100409</v>
          </cell>
          <cell r="H6927" t="str">
            <v>30299</v>
          </cell>
          <cell r="I6927">
            <v>45.75</v>
          </cell>
          <cell r="J6927" t="str">
            <v>深圳市福田区慢性病防治院</v>
          </cell>
        </row>
        <row r="6928">
          <cell r="A6928">
            <v>261</v>
          </cell>
          <cell r="B6928">
            <v>4</v>
          </cell>
          <cell r="C6928" t="str">
            <v>120007</v>
          </cell>
          <cell r="D6928" t="str">
            <v>261-4</v>
          </cell>
          <cell r="E6928" t="str">
            <v>261-4-30101</v>
          </cell>
        </row>
        <row r="6928">
          <cell r="G6928" t="str">
            <v>2100499</v>
          </cell>
          <cell r="H6928" t="str">
            <v>30101</v>
          </cell>
          <cell r="I6928">
            <v>57.5</v>
          </cell>
          <cell r="J6928" t="str">
            <v>深圳市福田区慢性病防治院</v>
          </cell>
        </row>
        <row r="6929">
          <cell r="A6929">
            <v>261</v>
          </cell>
          <cell r="B6929">
            <v>4</v>
          </cell>
          <cell r="C6929" t="str">
            <v>120007</v>
          </cell>
          <cell r="D6929" t="str">
            <v>261-4</v>
          </cell>
          <cell r="E6929" t="str">
            <v>261-4-30107</v>
          </cell>
        </row>
        <row r="6929">
          <cell r="G6929" t="str">
            <v>2100499</v>
          </cell>
          <cell r="H6929" t="str">
            <v>30107</v>
          </cell>
          <cell r="I6929">
            <v>500</v>
          </cell>
          <cell r="J6929" t="str">
            <v>深圳市福田区慢性病防治院</v>
          </cell>
        </row>
        <row r="6930">
          <cell r="A6930">
            <v>261</v>
          </cell>
          <cell r="B6930">
            <v>4</v>
          </cell>
          <cell r="C6930" t="str">
            <v>120007</v>
          </cell>
          <cell r="D6930" t="str">
            <v>261-4</v>
          </cell>
          <cell r="E6930" t="str">
            <v>261-4-30199</v>
          </cell>
        </row>
        <row r="6930">
          <cell r="G6930" t="str">
            <v>2100499</v>
          </cell>
          <cell r="H6930" t="str">
            <v>30199</v>
          </cell>
          <cell r="I6930">
            <v>3491.52</v>
          </cell>
          <cell r="J6930" t="str">
            <v>深圳市福田区慢性病防治院</v>
          </cell>
        </row>
        <row r="6931">
          <cell r="A6931">
            <v>261</v>
          </cell>
          <cell r="B6931">
            <v>4</v>
          </cell>
          <cell r="C6931" t="str">
            <v>120007</v>
          </cell>
          <cell r="D6931" t="str">
            <v>261-4</v>
          </cell>
          <cell r="E6931" t="str">
            <v>261-4-30201</v>
          </cell>
        </row>
        <row r="6931">
          <cell r="G6931" t="str">
            <v>2100499</v>
          </cell>
          <cell r="H6931" t="str">
            <v>30201</v>
          </cell>
          <cell r="I6931">
            <v>9.49</v>
          </cell>
          <cell r="J6931" t="str">
            <v>深圳市福田区慢性病防治院</v>
          </cell>
        </row>
        <row r="6932">
          <cell r="A6932">
            <v>261</v>
          </cell>
          <cell r="B6932">
            <v>4</v>
          </cell>
          <cell r="C6932" t="str">
            <v>120007</v>
          </cell>
          <cell r="D6932" t="str">
            <v>261-4</v>
          </cell>
          <cell r="E6932" t="str">
            <v>261-4-30205</v>
          </cell>
        </row>
        <row r="6932">
          <cell r="G6932" t="str">
            <v>2100499</v>
          </cell>
          <cell r="H6932" t="str">
            <v>30205</v>
          </cell>
          <cell r="I6932">
            <v>2</v>
          </cell>
          <cell r="J6932" t="str">
            <v>深圳市福田区慢性病防治院</v>
          </cell>
        </row>
        <row r="6933">
          <cell r="A6933">
            <v>261</v>
          </cell>
          <cell r="B6933">
            <v>4</v>
          </cell>
          <cell r="C6933" t="str">
            <v>120007</v>
          </cell>
          <cell r="D6933" t="str">
            <v>261-4</v>
          </cell>
          <cell r="E6933" t="str">
            <v>261-4-30206</v>
          </cell>
        </row>
        <row r="6933">
          <cell r="G6933" t="str">
            <v>2100499</v>
          </cell>
          <cell r="H6933" t="str">
            <v>30206</v>
          </cell>
          <cell r="I6933">
            <v>30</v>
          </cell>
          <cell r="J6933" t="str">
            <v>深圳市福田区慢性病防治院</v>
          </cell>
        </row>
        <row r="6934">
          <cell r="A6934">
            <v>261</v>
          </cell>
          <cell r="B6934">
            <v>4</v>
          </cell>
          <cell r="C6934" t="str">
            <v>120007</v>
          </cell>
          <cell r="D6934" t="str">
            <v>261-4</v>
          </cell>
          <cell r="E6934" t="str">
            <v>261-4-30209</v>
          </cell>
        </row>
        <row r="6934">
          <cell r="G6934" t="str">
            <v>2100499</v>
          </cell>
          <cell r="H6934" t="str">
            <v>30209</v>
          </cell>
          <cell r="I6934">
            <v>30</v>
          </cell>
          <cell r="J6934" t="str">
            <v>深圳市福田区慢性病防治院</v>
          </cell>
        </row>
        <row r="6935">
          <cell r="A6935">
            <v>261</v>
          </cell>
          <cell r="B6935">
            <v>4</v>
          </cell>
          <cell r="C6935" t="str">
            <v>120007</v>
          </cell>
          <cell r="D6935" t="str">
            <v>261-4</v>
          </cell>
          <cell r="E6935" t="str">
            <v>261-4-30213</v>
          </cell>
        </row>
        <row r="6935">
          <cell r="G6935" t="str">
            <v>2100499</v>
          </cell>
          <cell r="H6935" t="str">
            <v>30213</v>
          </cell>
          <cell r="I6935">
            <v>35.43</v>
          </cell>
          <cell r="J6935" t="str">
            <v>深圳市福田区慢性病防治院</v>
          </cell>
        </row>
        <row r="6936">
          <cell r="A6936">
            <v>261</v>
          </cell>
          <cell r="B6936">
            <v>4</v>
          </cell>
          <cell r="C6936" t="str">
            <v>120007</v>
          </cell>
          <cell r="D6936" t="str">
            <v>261-4</v>
          </cell>
          <cell r="E6936" t="str">
            <v>261-4-30226</v>
          </cell>
        </row>
        <row r="6936">
          <cell r="G6936" t="str">
            <v>2100499</v>
          </cell>
          <cell r="H6936" t="str">
            <v>30226</v>
          </cell>
          <cell r="I6936">
            <v>21.61</v>
          </cell>
          <cell r="J6936" t="str">
            <v>深圳市福田区慢性病防治院</v>
          </cell>
        </row>
        <row r="6937">
          <cell r="A6937">
            <v>261</v>
          </cell>
          <cell r="B6937">
            <v>4</v>
          </cell>
          <cell r="C6937" t="str">
            <v>120007</v>
          </cell>
          <cell r="D6937" t="str">
            <v>261-4</v>
          </cell>
          <cell r="E6937" t="str">
            <v>261-4-30227</v>
          </cell>
        </row>
        <row r="6937">
          <cell r="G6937" t="str">
            <v>2100499</v>
          </cell>
          <cell r="H6937" t="str">
            <v>30227</v>
          </cell>
          <cell r="I6937">
            <v>1420.45</v>
          </cell>
          <cell r="J6937" t="str">
            <v>深圳市福田区慢性病防治院</v>
          </cell>
        </row>
        <row r="6938">
          <cell r="A6938">
            <v>261</v>
          </cell>
          <cell r="B6938">
            <v>4</v>
          </cell>
          <cell r="C6938" t="str">
            <v>120007</v>
          </cell>
          <cell r="D6938" t="str">
            <v>261-4</v>
          </cell>
          <cell r="E6938" t="str">
            <v>261-4-30299</v>
          </cell>
        </row>
        <row r="6938">
          <cell r="G6938" t="str">
            <v>2100499</v>
          </cell>
          <cell r="H6938" t="str">
            <v>30299</v>
          </cell>
          <cell r="I6938">
            <v>824.9</v>
          </cell>
          <cell r="J6938" t="str">
            <v>深圳市福田区慢性病防治院</v>
          </cell>
        </row>
        <row r="6939">
          <cell r="A6939">
            <v>261</v>
          </cell>
          <cell r="B6939">
            <v>5</v>
          </cell>
          <cell r="C6939" t="str">
            <v>120007</v>
          </cell>
          <cell r="D6939" t="str">
            <v>261-5</v>
          </cell>
          <cell r="E6939" t="str">
            <v>261-5-30309</v>
          </cell>
        </row>
        <row r="6939">
          <cell r="G6939" t="str">
            <v>2109999</v>
          </cell>
          <cell r="H6939" t="str">
            <v>30309</v>
          </cell>
          <cell r="I6939">
            <v>45</v>
          </cell>
          <cell r="J6939" t="str">
            <v>深圳市福田区慢性病防治院</v>
          </cell>
        </row>
        <row r="6940">
          <cell r="A6940">
            <v>262</v>
          </cell>
          <cell r="B6940">
            <v>1</v>
          </cell>
          <cell r="C6940" t="str">
            <v>120012</v>
          </cell>
          <cell r="D6940" t="str">
            <v>262-1</v>
          </cell>
          <cell r="E6940" t="str">
            <v>262-1-30299</v>
          </cell>
        </row>
        <row r="6940">
          <cell r="G6940" t="str">
            <v>2080502</v>
          </cell>
          <cell r="H6940" t="str">
            <v>30299</v>
          </cell>
          <cell r="I6940">
            <v>1.45</v>
          </cell>
          <cell r="J6940" t="str">
            <v>深圳市中医肛肠医院（福田）</v>
          </cell>
        </row>
        <row r="6941">
          <cell r="A6941">
            <v>262</v>
          </cell>
          <cell r="B6941">
            <v>1</v>
          </cell>
          <cell r="C6941" t="str">
            <v>120012</v>
          </cell>
          <cell r="D6941" t="str">
            <v>262-1</v>
          </cell>
          <cell r="E6941" t="str">
            <v>262-1-30302</v>
          </cell>
        </row>
        <row r="6941">
          <cell r="G6941" t="str">
            <v>2080502</v>
          </cell>
          <cell r="H6941" t="str">
            <v>30302</v>
          </cell>
          <cell r="I6941">
            <v>10.6</v>
          </cell>
          <cell r="J6941" t="str">
            <v>深圳市中医肛肠医院（福田）</v>
          </cell>
        </row>
        <row r="6942">
          <cell r="A6942">
            <v>262</v>
          </cell>
          <cell r="B6942">
            <v>2</v>
          </cell>
          <cell r="C6942" t="str">
            <v>120012</v>
          </cell>
          <cell r="D6942" t="str">
            <v>262-2</v>
          </cell>
          <cell r="E6942" t="str">
            <v>262-2-30101</v>
          </cell>
        </row>
        <row r="6942">
          <cell r="G6942" t="str">
            <v>2100199</v>
          </cell>
          <cell r="H6942" t="str">
            <v>30101</v>
          </cell>
          <cell r="I6942">
            <v>437.38</v>
          </cell>
          <cell r="J6942" t="str">
            <v>深圳市中医肛肠医院（福田）</v>
          </cell>
        </row>
        <row r="6943">
          <cell r="A6943">
            <v>262</v>
          </cell>
          <cell r="B6943">
            <v>2</v>
          </cell>
          <cell r="C6943" t="str">
            <v>120012</v>
          </cell>
          <cell r="D6943" t="str">
            <v>262-2</v>
          </cell>
          <cell r="E6943" t="str">
            <v>262-2-30102</v>
          </cell>
        </row>
        <row r="6943">
          <cell r="G6943" t="str">
            <v>2100199</v>
          </cell>
          <cell r="H6943" t="str">
            <v>30102</v>
          </cell>
          <cell r="I6943">
            <v>128.64</v>
          </cell>
          <cell r="J6943" t="str">
            <v>深圳市中医肛肠医院（福田）</v>
          </cell>
        </row>
        <row r="6944">
          <cell r="A6944">
            <v>262</v>
          </cell>
          <cell r="B6944">
            <v>2</v>
          </cell>
          <cell r="C6944" t="str">
            <v>120012</v>
          </cell>
          <cell r="D6944" t="str">
            <v>262-2</v>
          </cell>
          <cell r="E6944" t="str">
            <v>262-2-30107</v>
          </cell>
        </row>
        <row r="6944">
          <cell r="G6944" t="str">
            <v>2100199</v>
          </cell>
          <cell r="H6944" t="str">
            <v>30107</v>
          </cell>
          <cell r="I6944">
            <v>8200</v>
          </cell>
          <cell r="J6944" t="str">
            <v>深圳市中医肛肠医院（福田）</v>
          </cell>
        </row>
        <row r="6945">
          <cell r="A6945">
            <v>262</v>
          </cell>
          <cell r="B6945">
            <v>2</v>
          </cell>
          <cell r="C6945" t="str">
            <v>120012</v>
          </cell>
          <cell r="D6945" t="str">
            <v>262-2</v>
          </cell>
          <cell r="E6945" t="str">
            <v>262-2-30209</v>
          </cell>
        </row>
        <row r="6945">
          <cell r="G6945" t="str">
            <v>2100199</v>
          </cell>
          <cell r="H6945" t="str">
            <v>30209</v>
          </cell>
          <cell r="I6945">
            <v>1746.98</v>
          </cell>
          <cell r="J6945" t="str">
            <v>深圳市中医肛肠医院（福田）</v>
          </cell>
        </row>
        <row r="6946">
          <cell r="A6946">
            <v>262</v>
          </cell>
          <cell r="B6946">
            <v>2</v>
          </cell>
          <cell r="C6946" t="str">
            <v>120012</v>
          </cell>
          <cell r="D6946" t="str">
            <v>262-2</v>
          </cell>
          <cell r="E6946" t="str">
            <v>262-2-30211</v>
          </cell>
        </row>
        <row r="6946">
          <cell r="G6946" t="str">
            <v>2100199</v>
          </cell>
          <cell r="H6946" t="str">
            <v>30211</v>
          </cell>
          <cell r="I6946">
            <v>0.5</v>
          </cell>
          <cell r="J6946" t="str">
            <v>深圳市中医肛肠医院（福田）</v>
          </cell>
        </row>
        <row r="6947">
          <cell r="A6947">
            <v>262</v>
          </cell>
          <cell r="B6947">
            <v>2</v>
          </cell>
          <cell r="C6947" t="str">
            <v>120012</v>
          </cell>
          <cell r="D6947" t="str">
            <v>262-2</v>
          </cell>
          <cell r="E6947" t="str">
            <v>262-2-30218</v>
          </cell>
        </row>
        <row r="6947">
          <cell r="G6947" t="str">
            <v>2100199</v>
          </cell>
          <cell r="H6947" t="str">
            <v>30218</v>
          </cell>
          <cell r="I6947">
            <v>2001.9</v>
          </cell>
          <cell r="J6947" t="str">
            <v>深圳市中医肛肠医院（福田）</v>
          </cell>
        </row>
        <row r="6948">
          <cell r="A6948">
            <v>262</v>
          </cell>
          <cell r="B6948">
            <v>2</v>
          </cell>
          <cell r="C6948" t="str">
            <v>120012</v>
          </cell>
          <cell r="D6948" t="str">
            <v>262-2</v>
          </cell>
          <cell r="E6948" t="str">
            <v>262-2-30226</v>
          </cell>
        </row>
        <row r="6948">
          <cell r="G6948" t="str">
            <v>2100199</v>
          </cell>
          <cell r="H6948" t="str">
            <v>30226</v>
          </cell>
          <cell r="I6948">
            <v>3.5</v>
          </cell>
          <cell r="J6948" t="str">
            <v>深圳市中医肛肠医院（福田）</v>
          </cell>
        </row>
        <row r="6949">
          <cell r="A6949">
            <v>262</v>
          </cell>
          <cell r="B6949">
            <v>2</v>
          </cell>
          <cell r="C6949" t="str">
            <v>120012</v>
          </cell>
          <cell r="D6949" t="str">
            <v>262-2</v>
          </cell>
          <cell r="E6949" t="str">
            <v>262-2-30227</v>
          </cell>
        </row>
        <row r="6949">
          <cell r="G6949" t="str">
            <v>2100199</v>
          </cell>
          <cell r="H6949" t="str">
            <v>30227</v>
          </cell>
          <cell r="I6949">
            <v>136</v>
          </cell>
          <cell r="J6949" t="str">
            <v>深圳市中医肛肠医院（福田）</v>
          </cell>
        </row>
        <row r="6950">
          <cell r="A6950">
            <v>262</v>
          </cell>
          <cell r="B6950">
            <v>2</v>
          </cell>
          <cell r="C6950" t="str">
            <v>120012</v>
          </cell>
          <cell r="D6950" t="str">
            <v>262-2</v>
          </cell>
          <cell r="E6950" t="str">
            <v>262-2-30299</v>
          </cell>
        </row>
        <row r="6950">
          <cell r="G6950" t="str">
            <v>2100199</v>
          </cell>
          <cell r="H6950" t="str">
            <v>30299</v>
          </cell>
          <cell r="I6950">
            <v>102.4</v>
          </cell>
          <cell r="J6950" t="str">
            <v>深圳市中医肛肠医院（福田）</v>
          </cell>
        </row>
        <row r="6951">
          <cell r="A6951">
            <v>262</v>
          </cell>
          <cell r="B6951">
            <v>3</v>
          </cell>
          <cell r="C6951" t="str">
            <v>120012</v>
          </cell>
          <cell r="D6951" t="str">
            <v>262-3</v>
          </cell>
          <cell r="E6951" t="str">
            <v>262-3-30227</v>
          </cell>
        </row>
        <row r="6951">
          <cell r="G6951" t="str">
            <v>2101704</v>
          </cell>
          <cell r="H6951" t="str">
            <v>30227</v>
          </cell>
          <cell r="I6951">
            <v>28</v>
          </cell>
          <cell r="J6951" t="str">
            <v>深圳市中医肛肠医院（福田）</v>
          </cell>
        </row>
        <row r="6952">
          <cell r="A6952">
            <v>262</v>
          </cell>
          <cell r="B6952">
            <v>4</v>
          </cell>
          <cell r="C6952" t="str">
            <v>120012</v>
          </cell>
          <cell r="D6952" t="str">
            <v>262-4</v>
          </cell>
          <cell r="E6952" t="str">
            <v>262-4-30309</v>
          </cell>
        </row>
        <row r="6952">
          <cell r="G6952" t="str">
            <v>2109999</v>
          </cell>
          <cell r="H6952" t="str">
            <v>30309</v>
          </cell>
          <cell r="I6952">
            <v>105</v>
          </cell>
          <cell r="J6952" t="str">
            <v>深圳市中医肛肠医院（福田）</v>
          </cell>
        </row>
        <row r="6953">
          <cell r="A6953">
            <v>263</v>
          </cell>
          <cell r="B6953">
            <v>1</v>
          </cell>
          <cell r="C6953" t="str">
            <v>120009</v>
          </cell>
          <cell r="D6953" t="str">
            <v>263-1</v>
          </cell>
          <cell r="E6953" t="str">
            <v>263-1-30299</v>
          </cell>
        </row>
        <row r="6953">
          <cell r="G6953" t="str">
            <v>2080502</v>
          </cell>
          <cell r="H6953" t="str">
            <v>30299</v>
          </cell>
          <cell r="I6953">
            <v>14.4</v>
          </cell>
          <cell r="J6953" t="str">
            <v>深圳市福田区第二人民医院</v>
          </cell>
        </row>
        <row r="6954">
          <cell r="A6954">
            <v>263</v>
          </cell>
          <cell r="B6954">
            <v>1</v>
          </cell>
          <cell r="C6954" t="str">
            <v>120009</v>
          </cell>
          <cell r="D6954" t="str">
            <v>263-1</v>
          </cell>
          <cell r="E6954" t="str">
            <v>263-1-30302</v>
          </cell>
        </row>
        <row r="6954">
          <cell r="G6954" t="str">
            <v>2080502</v>
          </cell>
          <cell r="H6954" t="str">
            <v>30302</v>
          </cell>
          <cell r="I6954">
            <v>113.5</v>
          </cell>
          <cell r="J6954" t="str">
            <v>深圳市福田区第二人民医院</v>
          </cell>
        </row>
        <row r="6955">
          <cell r="A6955">
            <v>263</v>
          </cell>
          <cell r="B6955">
            <v>2</v>
          </cell>
          <cell r="C6955" t="str">
            <v>120009</v>
          </cell>
          <cell r="D6955" t="str">
            <v>263-2</v>
          </cell>
          <cell r="E6955" t="str">
            <v>263-2-30101</v>
          </cell>
        </row>
        <row r="6955">
          <cell r="G6955" t="str">
            <v>2100199</v>
          </cell>
          <cell r="H6955" t="str">
            <v>30101</v>
          </cell>
          <cell r="I6955">
            <v>700</v>
          </cell>
          <cell r="J6955" t="str">
            <v>深圳市福田区第二人民医院</v>
          </cell>
        </row>
        <row r="6956">
          <cell r="A6956">
            <v>263</v>
          </cell>
          <cell r="B6956">
            <v>2</v>
          </cell>
          <cell r="C6956" t="str">
            <v>120009</v>
          </cell>
          <cell r="D6956" t="str">
            <v>263-2</v>
          </cell>
          <cell r="E6956" t="str">
            <v>263-2-30107</v>
          </cell>
        </row>
        <row r="6956">
          <cell r="G6956" t="str">
            <v>2100199</v>
          </cell>
          <cell r="H6956" t="str">
            <v>30107</v>
          </cell>
          <cell r="I6956">
            <v>1920</v>
          </cell>
          <cell r="J6956" t="str">
            <v>深圳市福田区第二人民医院</v>
          </cell>
        </row>
        <row r="6957">
          <cell r="A6957">
            <v>263</v>
          </cell>
          <cell r="B6957">
            <v>2</v>
          </cell>
          <cell r="C6957" t="str">
            <v>120009</v>
          </cell>
          <cell r="D6957" t="str">
            <v>263-2</v>
          </cell>
          <cell r="E6957" t="str">
            <v>263-2-30108</v>
          </cell>
        </row>
        <row r="6957">
          <cell r="G6957" t="str">
            <v>2100199</v>
          </cell>
          <cell r="H6957" t="str">
            <v>30108</v>
          </cell>
          <cell r="I6957">
            <v>550</v>
          </cell>
          <cell r="J6957" t="str">
            <v>深圳市福田区第二人民医院</v>
          </cell>
        </row>
        <row r="6958">
          <cell r="A6958">
            <v>263</v>
          </cell>
          <cell r="B6958">
            <v>2</v>
          </cell>
          <cell r="C6958" t="str">
            <v>120009</v>
          </cell>
          <cell r="D6958" t="str">
            <v>263-2</v>
          </cell>
          <cell r="E6958" t="str">
            <v>263-2-30109</v>
          </cell>
        </row>
        <row r="6958">
          <cell r="G6958" t="str">
            <v>2100199</v>
          </cell>
          <cell r="H6958" t="str">
            <v>30109</v>
          </cell>
          <cell r="I6958">
            <v>100</v>
          </cell>
          <cell r="J6958" t="str">
            <v>深圳市福田区第二人民医院</v>
          </cell>
        </row>
        <row r="6959">
          <cell r="A6959">
            <v>263</v>
          </cell>
          <cell r="B6959">
            <v>2</v>
          </cell>
          <cell r="C6959" t="str">
            <v>120009</v>
          </cell>
          <cell r="D6959" t="str">
            <v>263-2</v>
          </cell>
          <cell r="E6959" t="str">
            <v>263-2-30110</v>
          </cell>
        </row>
        <row r="6959">
          <cell r="G6959" t="str">
            <v>2100199</v>
          </cell>
          <cell r="H6959" t="str">
            <v>30110</v>
          </cell>
          <cell r="I6959">
            <v>250</v>
          </cell>
          <cell r="J6959" t="str">
            <v>深圳市福田区第二人民医院</v>
          </cell>
        </row>
        <row r="6960">
          <cell r="A6960">
            <v>263</v>
          </cell>
          <cell r="B6960">
            <v>2</v>
          </cell>
          <cell r="C6960" t="str">
            <v>120009</v>
          </cell>
          <cell r="D6960" t="str">
            <v>263-2</v>
          </cell>
          <cell r="E6960" t="str">
            <v>263-2-30113</v>
          </cell>
        </row>
        <row r="6960">
          <cell r="G6960" t="str">
            <v>2100199</v>
          </cell>
          <cell r="H6960" t="str">
            <v>30113</v>
          </cell>
          <cell r="I6960">
            <v>500</v>
          </cell>
          <cell r="J6960" t="str">
            <v>深圳市福田区第二人民医院</v>
          </cell>
        </row>
        <row r="6961">
          <cell r="A6961">
            <v>263</v>
          </cell>
          <cell r="B6961">
            <v>2</v>
          </cell>
          <cell r="C6961" t="str">
            <v>120009</v>
          </cell>
          <cell r="D6961" t="str">
            <v>263-2</v>
          </cell>
          <cell r="E6961" t="str">
            <v>263-2-30199</v>
          </cell>
        </row>
        <row r="6961">
          <cell r="G6961" t="str">
            <v>2100199</v>
          </cell>
          <cell r="H6961" t="str">
            <v>30199</v>
          </cell>
          <cell r="I6961">
            <v>6232.8</v>
          </cell>
          <cell r="J6961" t="str">
            <v>深圳市福田区第二人民医院</v>
          </cell>
        </row>
        <row r="6962">
          <cell r="A6962">
            <v>263</v>
          </cell>
          <cell r="B6962">
            <v>2</v>
          </cell>
          <cell r="C6962" t="str">
            <v>120009</v>
          </cell>
          <cell r="D6962" t="str">
            <v>263-2</v>
          </cell>
          <cell r="E6962" t="str">
            <v>263-2-30211</v>
          </cell>
        </row>
        <row r="6962">
          <cell r="G6962" t="str">
            <v>2100199</v>
          </cell>
          <cell r="H6962" t="str">
            <v>30211</v>
          </cell>
          <cell r="I6962">
            <v>3.46</v>
          </cell>
          <cell r="J6962" t="str">
            <v>深圳市福田区第二人民医院</v>
          </cell>
        </row>
        <row r="6963">
          <cell r="A6963">
            <v>263</v>
          </cell>
          <cell r="B6963">
            <v>2</v>
          </cell>
          <cell r="C6963" t="str">
            <v>120009</v>
          </cell>
          <cell r="D6963" t="str">
            <v>263-2</v>
          </cell>
          <cell r="E6963" t="str">
            <v>263-2-30218</v>
          </cell>
        </row>
        <row r="6963">
          <cell r="G6963" t="str">
            <v>2100199</v>
          </cell>
          <cell r="H6963" t="str">
            <v>30218</v>
          </cell>
          <cell r="I6963">
            <v>2514</v>
          </cell>
          <cell r="J6963" t="str">
            <v>深圳市福田区第二人民医院</v>
          </cell>
        </row>
        <row r="6964">
          <cell r="A6964">
            <v>263</v>
          </cell>
          <cell r="B6964">
            <v>2</v>
          </cell>
          <cell r="C6964" t="str">
            <v>120009</v>
          </cell>
          <cell r="D6964" t="str">
            <v>263-2</v>
          </cell>
          <cell r="E6964" t="str">
            <v>263-2-30226</v>
          </cell>
        </row>
        <row r="6964">
          <cell r="G6964" t="str">
            <v>2100199</v>
          </cell>
          <cell r="H6964" t="str">
            <v>30226</v>
          </cell>
          <cell r="I6964">
            <v>26.7</v>
          </cell>
          <cell r="J6964" t="str">
            <v>深圳市福田区第二人民医院</v>
          </cell>
        </row>
        <row r="6965">
          <cell r="A6965">
            <v>263</v>
          </cell>
          <cell r="B6965">
            <v>2</v>
          </cell>
          <cell r="C6965" t="str">
            <v>120009</v>
          </cell>
          <cell r="D6965" t="str">
            <v>263-2</v>
          </cell>
          <cell r="E6965" t="str">
            <v>263-2-30227</v>
          </cell>
        </row>
        <row r="6965">
          <cell r="G6965" t="str">
            <v>2100199</v>
          </cell>
          <cell r="H6965" t="str">
            <v>30227</v>
          </cell>
          <cell r="I6965">
            <v>14</v>
          </cell>
          <cell r="J6965" t="str">
            <v>深圳市福田区第二人民医院</v>
          </cell>
        </row>
        <row r="6966">
          <cell r="A6966">
            <v>263</v>
          </cell>
          <cell r="B6966">
            <v>2</v>
          </cell>
          <cell r="C6966" t="str">
            <v>120009</v>
          </cell>
          <cell r="D6966" t="str">
            <v>263-2</v>
          </cell>
          <cell r="E6966" t="str">
            <v>263-2-30299</v>
          </cell>
        </row>
        <row r="6966">
          <cell r="G6966" t="str">
            <v>2100199</v>
          </cell>
          <cell r="H6966" t="str">
            <v>30299</v>
          </cell>
          <cell r="I6966">
            <v>180.79</v>
          </cell>
          <cell r="J6966" t="str">
            <v>深圳市福田区第二人民医院</v>
          </cell>
        </row>
        <row r="6967">
          <cell r="A6967">
            <v>263</v>
          </cell>
          <cell r="B6967">
            <v>2</v>
          </cell>
          <cell r="C6967" t="str">
            <v>120009</v>
          </cell>
          <cell r="D6967" t="str">
            <v>263-2</v>
          </cell>
          <cell r="E6967" t="str">
            <v>263-2-31003</v>
          </cell>
        </row>
        <row r="6967">
          <cell r="G6967" t="str">
            <v>2100199</v>
          </cell>
          <cell r="H6967" t="str">
            <v>31003</v>
          </cell>
          <cell r="I6967">
            <v>5.82</v>
          </cell>
          <cell r="J6967" t="str">
            <v>深圳市福田区第二人民医院</v>
          </cell>
        </row>
        <row r="6968">
          <cell r="A6968">
            <v>263</v>
          </cell>
          <cell r="B6968">
            <v>2</v>
          </cell>
          <cell r="C6968" t="str">
            <v>120009</v>
          </cell>
          <cell r="D6968" t="str">
            <v>263-2</v>
          </cell>
          <cell r="E6968" t="str">
            <v>263-2-31007</v>
          </cell>
        </row>
        <row r="6968">
          <cell r="G6968" t="str">
            <v>2100199</v>
          </cell>
          <cell r="H6968" t="str">
            <v>31007</v>
          </cell>
          <cell r="I6968">
            <v>21</v>
          </cell>
          <cell r="J6968" t="str">
            <v>深圳市福田区第二人民医院</v>
          </cell>
        </row>
        <row r="6969">
          <cell r="A6969">
            <v>263</v>
          </cell>
          <cell r="B6969">
            <v>3</v>
          </cell>
          <cell r="C6969" t="str">
            <v>120009</v>
          </cell>
          <cell r="D6969" t="str">
            <v>263-3</v>
          </cell>
          <cell r="E6969" t="str">
            <v>263-3-30199</v>
          </cell>
        </row>
        <row r="6969">
          <cell r="G6969" t="str">
            <v>2100403</v>
          </cell>
          <cell r="H6969" t="str">
            <v>30199</v>
          </cell>
          <cell r="I6969">
            <v>58.63</v>
          </cell>
          <cell r="J6969" t="str">
            <v>深圳市福田区第二人民医院</v>
          </cell>
        </row>
        <row r="6970">
          <cell r="A6970">
            <v>263</v>
          </cell>
          <cell r="B6970">
            <v>4</v>
          </cell>
          <cell r="C6970" t="str">
            <v>120009</v>
          </cell>
          <cell r="D6970" t="str">
            <v>263-4</v>
          </cell>
          <cell r="E6970" t="str">
            <v>263-4-30199</v>
          </cell>
        </row>
        <row r="6970">
          <cell r="G6970" t="str">
            <v>2100408</v>
          </cell>
          <cell r="H6970" t="str">
            <v>30199</v>
          </cell>
          <cell r="I6970">
            <v>634.31</v>
          </cell>
          <cell r="J6970" t="str">
            <v>深圳市福田区第二人民医院</v>
          </cell>
        </row>
        <row r="6971">
          <cell r="A6971">
            <v>263</v>
          </cell>
          <cell r="B6971">
            <v>4</v>
          </cell>
          <cell r="C6971" t="str">
            <v>120009</v>
          </cell>
          <cell r="D6971" t="str">
            <v>263-4</v>
          </cell>
          <cell r="E6971" t="str">
            <v>263-4-30205</v>
          </cell>
        </row>
        <row r="6971">
          <cell r="G6971" t="str">
            <v>2100408</v>
          </cell>
          <cell r="H6971" t="str">
            <v>30205</v>
          </cell>
          <cell r="I6971">
            <v>300</v>
          </cell>
          <cell r="J6971" t="str">
            <v>深圳市福田区第二人民医院</v>
          </cell>
        </row>
        <row r="6972">
          <cell r="A6972">
            <v>263</v>
          </cell>
          <cell r="B6972">
            <v>4</v>
          </cell>
          <cell r="C6972" t="str">
            <v>120009</v>
          </cell>
          <cell r="D6972" t="str">
            <v>263-4</v>
          </cell>
          <cell r="E6972" t="str">
            <v>263-4-30206</v>
          </cell>
        </row>
        <row r="6972">
          <cell r="G6972" t="str">
            <v>2100408</v>
          </cell>
          <cell r="H6972" t="str">
            <v>30206</v>
          </cell>
          <cell r="I6972">
            <v>319</v>
          </cell>
          <cell r="J6972" t="str">
            <v>深圳市福田区第二人民医院</v>
          </cell>
        </row>
        <row r="6973">
          <cell r="A6973">
            <v>263</v>
          </cell>
          <cell r="B6973">
            <v>4</v>
          </cell>
          <cell r="C6973" t="str">
            <v>120009</v>
          </cell>
          <cell r="D6973" t="str">
            <v>263-4</v>
          </cell>
          <cell r="E6973" t="str">
            <v>263-4-30218</v>
          </cell>
        </row>
        <row r="6973">
          <cell r="G6973" t="str">
            <v>2100408</v>
          </cell>
          <cell r="H6973" t="str">
            <v>30218</v>
          </cell>
          <cell r="I6973">
            <v>2500</v>
          </cell>
          <cell r="J6973" t="str">
            <v>深圳市福田区第二人民医院</v>
          </cell>
        </row>
        <row r="6974">
          <cell r="A6974">
            <v>263</v>
          </cell>
          <cell r="B6974">
            <v>4</v>
          </cell>
          <cell r="C6974" t="str">
            <v>120009</v>
          </cell>
          <cell r="D6974" t="str">
            <v>263-4</v>
          </cell>
          <cell r="E6974" t="str">
            <v>263-4-30226</v>
          </cell>
        </row>
        <row r="6974">
          <cell r="G6974" t="str">
            <v>2100408</v>
          </cell>
          <cell r="H6974" t="str">
            <v>30226</v>
          </cell>
          <cell r="I6974">
            <v>8.3</v>
          </cell>
          <cell r="J6974" t="str">
            <v>深圳市福田区第二人民医院</v>
          </cell>
        </row>
        <row r="6975">
          <cell r="A6975">
            <v>263</v>
          </cell>
          <cell r="B6975">
            <v>5</v>
          </cell>
          <cell r="C6975" t="str">
            <v>120009</v>
          </cell>
          <cell r="D6975" t="str">
            <v>263-5</v>
          </cell>
          <cell r="E6975" t="str">
            <v>263-5-30199</v>
          </cell>
        </row>
        <row r="6975">
          <cell r="G6975" t="str">
            <v>2100409</v>
          </cell>
          <cell r="H6975" t="str">
            <v>30199</v>
          </cell>
          <cell r="I6975">
            <v>416.05</v>
          </cell>
          <cell r="J6975" t="str">
            <v>深圳市福田区第二人民医院</v>
          </cell>
        </row>
        <row r="6976">
          <cell r="A6976">
            <v>263</v>
          </cell>
          <cell r="B6976">
            <v>6</v>
          </cell>
          <cell r="C6976" t="str">
            <v>120009</v>
          </cell>
          <cell r="D6976" t="str">
            <v>263-6</v>
          </cell>
          <cell r="E6976" t="str">
            <v>263-6-30199</v>
          </cell>
        </row>
        <row r="6976">
          <cell r="G6976" t="str">
            <v>2100499</v>
          </cell>
          <cell r="H6976" t="str">
            <v>30199</v>
          </cell>
          <cell r="I6976">
            <v>328.6</v>
          </cell>
          <cell r="J6976" t="str">
            <v>深圳市福田区第二人民医院</v>
          </cell>
        </row>
        <row r="6977">
          <cell r="A6977">
            <v>263</v>
          </cell>
          <cell r="B6977">
            <v>6</v>
          </cell>
          <cell r="C6977" t="str">
            <v>120009</v>
          </cell>
          <cell r="D6977" t="str">
            <v>263-6</v>
          </cell>
          <cell r="E6977" t="str">
            <v>263-6-30213</v>
          </cell>
        </row>
        <row r="6977">
          <cell r="G6977" t="str">
            <v>2100499</v>
          </cell>
          <cell r="H6977" t="str">
            <v>30213</v>
          </cell>
          <cell r="I6977">
            <v>150</v>
          </cell>
          <cell r="J6977" t="str">
            <v>深圳市福田区第二人民医院</v>
          </cell>
        </row>
        <row r="6978">
          <cell r="A6978">
            <v>263</v>
          </cell>
          <cell r="B6978">
            <v>6</v>
          </cell>
          <cell r="C6978" t="str">
            <v>120009</v>
          </cell>
          <cell r="D6978" t="str">
            <v>263-6</v>
          </cell>
          <cell r="E6978" t="str">
            <v>263-6-30214</v>
          </cell>
        </row>
        <row r="6978">
          <cell r="G6978" t="str">
            <v>2100499</v>
          </cell>
          <cell r="H6978" t="str">
            <v>30214</v>
          </cell>
          <cell r="I6978">
            <v>415</v>
          </cell>
          <cell r="J6978" t="str">
            <v>深圳市福田区第二人民医院</v>
          </cell>
        </row>
        <row r="6979">
          <cell r="A6979">
            <v>263</v>
          </cell>
          <cell r="B6979">
            <v>6</v>
          </cell>
          <cell r="C6979" t="str">
            <v>120009</v>
          </cell>
          <cell r="D6979" t="str">
            <v>263-6</v>
          </cell>
          <cell r="E6979" t="str">
            <v>263-6-30226</v>
          </cell>
        </row>
        <row r="6979">
          <cell r="G6979" t="str">
            <v>2100499</v>
          </cell>
          <cell r="H6979" t="str">
            <v>30226</v>
          </cell>
          <cell r="I6979">
            <v>6</v>
          </cell>
          <cell r="J6979" t="str">
            <v>深圳市福田区第二人民医院</v>
          </cell>
        </row>
        <row r="6980">
          <cell r="A6980">
            <v>263</v>
          </cell>
          <cell r="B6980">
            <v>6</v>
          </cell>
          <cell r="C6980" t="str">
            <v>120009</v>
          </cell>
          <cell r="D6980" t="str">
            <v>263-6</v>
          </cell>
          <cell r="E6980" t="str">
            <v>263-6-30299</v>
          </cell>
        </row>
        <row r="6980">
          <cell r="G6980" t="str">
            <v>2100499</v>
          </cell>
          <cell r="H6980" t="str">
            <v>30299</v>
          </cell>
          <cell r="I6980">
            <v>2</v>
          </cell>
          <cell r="J6980" t="str">
            <v>深圳市福田区第二人民医院</v>
          </cell>
        </row>
        <row r="6981">
          <cell r="A6981">
            <v>263</v>
          </cell>
          <cell r="B6981">
            <v>6</v>
          </cell>
          <cell r="C6981" t="str">
            <v>120009</v>
          </cell>
          <cell r="D6981" t="str">
            <v>263-6</v>
          </cell>
          <cell r="E6981" t="str">
            <v>263-6-31007</v>
          </cell>
        </row>
        <row r="6981">
          <cell r="G6981" t="str">
            <v>2100499</v>
          </cell>
          <cell r="H6981" t="str">
            <v>31007</v>
          </cell>
          <cell r="I6981">
            <v>85</v>
          </cell>
          <cell r="J6981" t="str">
            <v>深圳市福田区第二人民医院</v>
          </cell>
        </row>
        <row r="6982">
          <cell r="A6982">
            <v>263</v>
          </cell>
          <cell r="B6982">
            <v>7</v>
          </cell>
          <cell r="C6982" t="str">
            <v>120009</v>
          </cell>
          <cell r="D6982" t="str">
            <v>263-7</v>
          </cell>
          <cell r="E6982" t="str">
            <v>263-7-30309</v>
          </cell>
        </row>
        <row r="6982">
          <cell r="G6982" t="str">
            <v>2109999</v>
          </cell>
          <cell r="H6982" t="str">
            <v>30309</v>
          </cell>
          <cell r="I6982">
            <v>60</v>
          </cell>
          <cell r="J6982" t="str">
            <v>深圳市福田区第二人民医院</v>
          </cell>
        </row>
        <row r="6983">
          <cell r="A6983">
            <v>264</v>
          </cell>
          <cell r="B6983">
            <v>1</v>
          </cell>
          <cell r="C6983" t="str">
            <v>120011</v>
          </cell>
          <cell r="D6983" t="str">
            <v>264-1</v>
          </cell>
          <cell r="E6983" t="str">
            <v>264-1-30299</v>
          </cell>
        </row>
        <row r="6983">
          <cell r="G6983" t="str">
            <v>2080502</v>
          </cell>
          <cell r="H6983" t="str">
            <v>30299</v>
          </cell>
          <cell r="I6983">
            <v>128.3</v>
          </cell>
          <cell r="J6983" t="str">
            <v>中山大学附属第八医院（深圳福田）</v>
          </cell>
        </row>
        <row r="6984">
          <cell r="A6984">
            <v>264</v>
          </cell>
          <cell r="B6984">
            <v>1</v>
          </cell>
          <cell r="C6984" t="str">
            <v>120011</v>
          </cell>
          <cell r="D6984" t="str">
            <v>264-1</v>
          </cell>
          <cell r="E6984" t="str">
            <v>264-1-30301</v>
          </cell>
        </row>
        <row r="6984">
          <cell r="G6984" t="str">
            <v>2080502</v>
          </cell>
          <cell r="H6984" t="str">
            <v>30301</v>
          </cell>
          <cell r="I6984">
            <v>28.69</v>
          </cell>
          <cell r="J6984" t="str">
            <v>中山大学附属第八医院（深圳福田）</v>
          </cell>
        </row>
        <row r="6985">
          <cell r="A6985">
            <v>264</v>
          </cell>
          <cell r="B6985">
            <v>1</v>
          </cell>
          <cell r="C6985" t="str">
            <v>120011</v>
          </cell>
          <cell r="D6985" t="str">
            <v>264-1</v>
          </cell>
          <cell r="E6985" t="str">
            <v>264-1-30302</v>
          </cell>
        </row>
        <row r="6985">
          <cell r="G6985" t="str">
            <v>2080502</v>
          </cell>
          <cell r="H6985" t="str">
            <v>30302</v>
          </cell>
          <cell r="I6985">
            <v>847.16</v>
          </cell>
          <cell r="J6985" t="str">
            <v>中山大学附属第八医院（深圳福田）</v>
          </cell>
        </row>
        <row r="6986">
          <cell r="A6986">
            <v>264</v>
          </cell>
          <cell r="B6986">
            <v>2</v>
          </cell>
          <cell r="C6986" t="str">
            <v>120011</v>
          </cell>
          <cell r="D6986" t="str">
            <v>264-2</v>
          </cell>
          <cell r="E6986" t="str">
            <v>264-2-30102</v>
          </cell>
        </row>
        <row r="6986">
          <cell r="G6986" t="str">
            <v>2100199</v>
          </cell>
          <cell r="H6986" t="str">
            <v>30102</v>
          </cell>
          <cell r="I6986">
            <v>26</v>
          </cell>
          <cell r="J6986" t="str">
            <v>中山大学附属第八医院（深圳福田）</v>
          </cell>
        </row>
        <row r="6987">
          <cell r="A6987">
            <v>264</v>
          </cell>
          <cell r="B6987">
            <v>2</v>
          </cell>
          <cell r="C6987" t="str">
            <v>120011</v>
          </cell>
          <cell r="D6987" t="str">
            <v>264-2</v>
          </cell>
          <cell r="E6987" t="str">
            <v>264-2-30107</v>
          </cell>
        </row>
        <row r="6987">
          <cell r="G6987" t="str">
            <v>2100199</v>
          </cell>
          <cell r="H6987" t="str">
            <v>30107</v>
          </cell>
          <cell r="I6987">
            <v>13645.22</v>
          </cell>
          <cell r="J6987" t="str">
            <v>中山大学附属第八医院（深圳福田）</v>
          </cell>
        </row>
        <row r="6988">
          <cell r="A6988">
            <v>264</v>
          </cell>
          <cell r="B6988">
            <v>2</v>
          </cell>
          <cell r="C6988" t="str">
            <v>120011</v>
          </cell>
          <cell r="D6988" t="str">
            <v>264-2</v>
          </cell>
          <cell r="E6988" t="str">
            <v>264-2-30113</v>
          </cell>
        </row>
        <row r="6988">
          <cell r="G6988" t="str">
            <v>2100199</v>
          </cell>
          <cell r="H6988" t="str">
            <v>30113</v>
          </cell>
          <cell r="I6988">
            <v>779</v>
          </cell>
          <cell r="J6988" t="str">
            <v>中山大学附属第八医院（深圳福田）</v>
          </cell>
        </row>
        <row r="6989">
          <cell r="A6989">
            <v>264</v>
          </cell>
          <cell r="B6989">
            <v>2</v>
          </cell>
          <cell r="C6989" t="str">
            <v>120011</v>
          </cell>
          <cell r="D6989" t="str">
            <v>264-2</v>
          </cell>
          <cell r="E6989" t="str">
            <v>264-2-30199</v>
          </cell>
        </row>
        <row r="6989">
          <cell r="G6989" t="str">
            <v>2100199</v>
          </cell>
          <cell r="H6989" t="str">
            <v>30199</v>
          </cell>
          <cell r="I6989">
            <v>5827.38</v>
          </cell>
          <cell r="J6989" t="str">
            <v>中山大学附属第八医院（深圳福田）</v>
          </cell>
        </row>
        <row r="6990">
          <cell r="A6990">
            <v>264</v>
          </cell>
          <cell r="B6990">
            <v>2</v>
          </cell>
          <cell r="C6990" t="str">
            <v>120011</v>
          </cell>
          <cell r="D6990" t="str">
            <v>264-2</v>
          </cell>
          <cell r="E6990" t="str">
            <v>264-2-30214</v>
          </cell>
        </row>
        <row r="6990">
          <cell r="G6990" t="str">
            <v>2100199</v>
          </cell>
          <cell r="H6990" t="str">
            <v>30214</v>
          </cell>
          <cell r="I6990">
            <v>1450</v>
          </cell>
          <cell r="J6990" t="str">
            <v>中山大学附属第八医院（深圳福田）</v>
          </cell>
        </row>
        <row r="6991">
          <cell r="A6991">
            <v>264</v>
          </cell>
          <cell r="B6991">
            <v>2</v>
          </cell>
          <cell r="C6991" t="str">
            <v>120011</v>
          </cell>
          <cell r="D6991" t="str">
            <v>264-2</v>
          </cell>
          <cell r="E6991" t="str">
            <v>264-2-30218</v>
          </cell>
        </row>
        <row r="6991">
          <cell r="G6991" t="str">
            <v>2100199</v>
          </cell>
          <cell r="H6991" t="str">
            <v>30218</v>
          </cell>
          <cell r="I6991">
            <v>9817</v>
          </cell>
          <cell r="J6991" t="str">
            <v>中山大学附属第八医院（深圳福田）</v>
          </cell>
        </row>
        <row r="6992">
          <cell r="A6992">
            <v>264</v>
          </cell>
          <cell r="B6992">
            <v>2</v>
          </cell>
          <cell r="C6992" t="str">
            <v>120011</v>
          </cell>
          <cell r="D6992" t="str">
            <v>264-2</v>
          </cell>
          <cell r="E6992" t="str">
            <v>264-2-30226</v>
          </cell>
        </row>
        <row r="6992">
          <cell r="G6992" t="str">
            <v>2100199</v>
          </cell>
          <cell r="H6992" t="str">
            <v>30226</v>
          </cell>
          <cell r="I6992">
            <v>218</v>
          </cell>
          <cell r="J6992" t="str">
            <v>中山大学附属第八医院（深圳福田）</v>
          </cell>
        </row>
        <row r="6993">
          <cell r="A6993">
            <v>264</v>
          </cell>
          <cell r="B6993">
            <v>2</v>
          </cell>
          <cell r="C6993" t="str">
            <v>120011</v>
          </cell>
          <cell r="D6993" t="str">
            <v>264-2</v>
          </cell>
          <cell r="E6993" t="str">
            <v>264-2-30229</v>
          </cell>
        </row>
        <row r="6993">
          <cell r="G6993" t="str">
            <v>2100199</v>
          </cell>
          <cell r="H6993" t="str">
            <v>30229</v>
          </cell>
          <cell r="I6993">
            <v>567</v>
          </cell>
          <cell r="J6993" t="str">
            <v>中山大学附属第八医院（深圳福田）</v>
          </cell>
        </row>
        <row r="6994">
          <cell r="A6994">
            <v>264</v>
          </cell>
          <cell r="B6994">
            <v>2</v>
          </cell>
          <cell r="C6994" t="str">
            <v>120011</v>
          </cell>
          <cell r="D6994" t="str">
            <v>264-2</v>
          </cell>
          <cell r="E6994" t="str">
            <v>264-2-30299</v>
          </cell>
        </row>
        <row r="6994">
          <cell r="G6994" t="str">
            <v>2100199</v>
          </cell>
          <cell r="H6994" t="str">
            <v>30299</v>
          </cell>
          <cell r="I6994">
            <v>4210.5</v>
          </cell>
          <cell r="J6994" t="str">
            <v>中山大学附属第八医院（深圳福田）</v>
          </cell>
        </row>
        <row r="6995">
          <cell r="A6995">
            <v>264</v>
          </cell>
          <cell r="B6995">
            <v>2</v>
          </cell>
          <cell r="C6995" t="str">
            <v>120011</v>
          </cell>
          <cell r="D6995" t="str">
            <v>264-2</v>
          </cell>
          <cell r="E6995" t="str">
            <v>264-2-30305</v>
          </cell>
        </row>
        <row r="6995">
          <cell r="G6995" t="str">
            <v>2100199</v>
          </cell>
          <cell r="H6995" t="str">
            <v>30305</v>
          </cell>
          <cell r="I6995">
            <v>297</v>
          </cell>
          <cell r="J6995" t="str">
            <v>中山大学附属第八医院（深圳福田）</v>
          </cell>
        </row>
        <row r="6996">
          <cell r="A6996">
            <v>264</v>
          </cell>
          <cell r="B6996">
            <v>2</v>
          </cell>
          <cell r="C6996" t="str">
            <v>120011</v>
          </cell>
          <cell r="D6996" t="str">
            <v>264-2</v>
          </cell>
          <cell r="E6996" t="str">
            <v>264-2-30399</v>
          </cell>
        </row>
        <row r="6996">
          <cell r="G6996" t="str">
            <v>2100199</v>
          </cell>
          <cell r="H6996" t="str">
            <v>30399</v>
          </cell>
          <cell r="I6996">
            <v>241</v>
          </cell>
          <cell r="J6996" t="str">
            <v>中山大学附属第八医院（深圳福田）</v>
          </cell>
        </row>
        <row r="6997">
          <cell r="A6997">
            <v>264</v>
          </cell>
          <cell r="B6997">
            <v>3</v>
          </cell>
          <cell r="C6997" t="str">
            <v>120011</v>
          </cell>
          <cell r="D6997" t="str">
            <v>264-3</v>
          </cell>
          <cell r="E6997" t="str">
            <v>264-3-30107</v>
          </cell>
        </row>
        <row r="6997">
          <cell r="G6997" t="str">
            <v>2100403</v>
          </cell>
          <cell r="H6997" t="str">
            <v>30107</v>
          </cell>
          <cell r="I6997">
            <v>369.229</v>
          </cell>
          <cell r="J6997" t="str">
            <v>中山大学附属第八医院（深圳福田）</v>
          </cell>
        </row>
        <row r="6998">
          <cell r="A6998">
            <v>264</v>
          </cell>
          <cell r="B6998">
            <v>3</v>
          </cell>
          <cell r="C6998" t="str">
            <v>120011</v>
          </cell>
          <cell r="D6998" t="str">
            <v>264-3</v>
          </cell>
          <cell r="E6998" t="str">
            <v>264-3-30199</v>
          </cell>
        </row>
        <row r="6998">
          <cell r="G6998" t="str">
            <v>2100403</v>
          </cell>
          <cell r="H6998" t="str">
            <v>30199</v>
          </cell>
          <cell r="I6998">
            <v>158.241</v>
          </cell>
          <cell r="J6998" t="str">
            <v>中山大学附属第八医院（深圳福田）</v>
          </cell>
        </row>
        <row r="6999">
          <cell r="A6999">
            <v>264</v>
          </cell>
          <cell r="B6999">
            <v>4</v>
          </cell>
          <cell r="C6999" t="str">
            <v>120011</v>
          </cell>
          <cell r="D6999" t="str">
            <v>264-4</v>
          </cell>
          <cell r="E6999" t="str">
            <v>264-4-30107</v>
          </cell>
        </row>
        <row r="6999">
          <cell r="G6999" t="str">
            <v>2100408</v>
          </cell>
          <cell r="H6999" t="str">
            <v>30107</v>
          </cell>
          <cell r="I6999">
            <v>4362.918</v>
          </cell>
          <cell r="J6999" t="str">
            <v>中山大学附属第八医院（深圳福田）</v>
          </cell>
        </row>
        <row r="7000">
          <cell r="A7000">
            <v>264</v>
          </cell>
          <cell r="B7000">
            <v>4</v>
          </cell>
          <cell r="C7000" t="str">
            <v>120011</v>
          </cell>
          <cell r="D7000" t="str">
            <v>264-4</v>
          </cell>
          <cell r="E7000" t="str">
            <v>264-4-30199</v>
          </cell>
        </row>
        <row r="7000">
          <cell r="G7000" t="str">
            <v>2100408</v>
          </cell>
          <cell r="H7000" t="str">
            <v>30199</v>
          </cell>
          <cell r="I7000">
            <v>1869.822</v>
          </cell>
          <cell r="J7000" t="str">
            <v>中山大学附属第八医院（深圳福田）</v>
          </cell>
        </row>
        <row r="7001">
          <cell r="A7001">
            <v>264</v>
          </cell>
          <cell r="B7001">
            <v>4</v>
          </cell>
          <cell r="C7001" t="str">
            <v>120011</v>
          </cell>
          <cell r="D7001" t="str">
            <v>264-4</v>
          </cell>
          <cell r="E7001" t="str">
            <v>264-4-30205</v>
          </cell>
        </row>
        <row r="7001">
          <cell r="G7001" t="str">
            <v>2100408</v>
          </cell>
          <cell r="H7001" t="str">
            <v>30205</v>
          </cell>
          <cell r="I7001">
            <v>7</v>
          </cell>
          <cell r="J7001" t="str">
            <v>中山大学附属第八医院（深圳福田）</v>
          </cell>
        </row>
        <row r="7002">
          <cell r="A7002">
            <v>264</v>
          </cell>
          <cell r="B7002">
            <v>4</v>
          </cell>
          <cell r="C7002" t="str">
            <v>120011</v>
          </cell>
          <cell r="D7002" t="str">
            <v>264-4</v>
          </cell>
          <cell r="E7002" t="str">
            <v>264-4-30206</v>
          </cell>
        </row>
        <row r="7002">
          <cell r="G7002" t="str">
            <v>2100408</v>
          </cell>
          <cell r="H7002" t="str">
            <v>30206</v>
          </cell>
          <cell r="I7002">
            <v>70</v>
          </cell>
          <cell r="J7002" t="str">
            <v>中山大学附属第八医院（深圳福田）</v>
          </cell>
        </row>
        <row r="7003">
          <cell r="A7003">
            <v>264</v>
          </cell>
          <cell r="B7003">
            <v>4</v>
          </cell>
          <cell r="C7003" t="str">
            <v>120011</v>
          </cell>
          <cell r="D7003" t="str">
            <v>264-4</v>
          </cell>
          <cell r="E7003" t="str">
            <v>264-4-30299</v>
          </cell>
        </row>
        <row r="7003">
          <cell r="G7003" t="str">
            <v>2100408</v>
          </cell>
          <cell r="H7003" t="str">
            <v>30299</v>
          </cell>
          <cell r="I7003">
            <v>47.2</v>
          </cell>
          <cell r="J7003" t="str">
            <v>中山大学附属第八医院（深圳福田）</v>
          </cell>
        </row>
        <row r="7004">
          <cell r="A7004">
            <v>264</v>
          </cell>
          <cell r="B7004">
            <v>5</v>
          </cell>
          <cell r="C7004" t="str">
            <v>120011</v>
          </cell>
          <cell r="D7004" t="str">
            <v>264-5</v>
          </cell>
          <cell r="E7004" t="str">
            <v>264-5-30107</v>
          </cell>
        </row>
        <row r="7004">
          <cell r="G7004" t="str">
            <v>2100409</v>
          </cell>
          <cell r="H7004" t="str">
            <v>30107</v>
          </cell>
          <cell r="I7004">
            <v>314.454</v>
          </cell>
          <cell r="J7004" t="str">
            <v>中山大学附属第八医院（深圳福田）</v>
          </cell>
        </row>
        <row r="7005">
          <cell r="A7005">
            <v>264</v>
          </cell>
          <cell r="B7005">
            <v>5</v>
          </cell>
          <cell r="C7005" t="str">
            <v>120011</v>
          </cell>
          <cell r="D7005" t="str">
            <v>264-5</v>
          </cell>
          <cell r="E7005" t="str">
            <v>264-5-30199</v>
          </cell>
        </row>
        <row r="7005">
          <cell r="G7005" t="str">
            <v>2100409</v>
          </cell>
          <cell r="H7005" t="str">
            <v>30199</v>
          </cell>
          <cell r="I7005">
            <v>134.766</v>
          </cell>
          <cell r="J7005" t="str">
            <v>中山大学附属第八医院（深圳福田）</v>
          </cell>
        </row>
        <row r="7006">
          <cell r="A7006">
            <v>264</v>
          </cell>
          <cell r="B7006">
            <v>6</v>
          </cell>
          <cell r="C7006" t="str">
            <v>120011</v>
          </cell>
          <cell r="D7006" t="str">
            <v>264-6</v>
          </cell>
          <cell r="E7006" t="str">
            <v>264-6-30107</v>
          </cell>
        </row>
        <row r="7006">
          <cell r="G7006" t="str">
            <v>2100499</v>
          </cell>
          <cell r="H7006" t="str">
            <v>30107</v>
          </cell>
          <cell r="I7006">
            <v>427.35</v>
          </cell>
          <cell r="J7006" t="str">
            <v>中山大学附属第八医院（深圳福田）</v>
          </cell>
        </row>
        <row r="7007">
          <cell r="A7007">
            <v>264</v>
          </cell>
          <cell r="B7007">
            <v>6</v>
          </cell>
          <cell r="C7007" t="str">
            <v>120011</v>
          </cell>
          <cell r="D7007" t="str">
            <v>264-6</v>
          </cell>
          <cell r="E7007" t="str">
            <v>264-6-30199</v>
          </cell>
        </row>
        <row r="7007">
          <cell r="G7007" t="str">
            <v>2100499</v>
          </cell>
          <cell r="H7007" t="str">
            <v>30199</v>
          </cell>
          <cell r="I7007">
            <v>183.15</v>
          </cell>
          <cell r="J7007" t="str">
            <v>中山大学附属第八医院（深圳福田）</v>
          </cell>
        </row>
        <row r="7008">
          <cell r="A7008">
            <v>264</v>
          </cell>
          <cell r="B7008">
            <v>6</v>
          </cell>
          <cell r="C7008" t="str">
            <v>120011</v>
          </cell>
          <cell r="D7008" t="str">
            <v>264-6</v>
          </cell>
          <cell r="E7008" t="str">
            <v>264-6-30213</v>
          </cell>
        </row>
        <row r="7008">
          <cell r="G7008" t="str">
            <v>2100499</v>
          </cell>
          <cell r="H7008" t="str">
            <v>30213</v>
          </cell>
          <cell r="I7008">
            <v>200</v>
          </cell>
          <cell r="J7008" t="str">
            <v>中山大学附属第八医院（深圳福田）</v>
          </cell>
        </row>
        <row r="7009">
          <cell r="A7009">
            <v>264</v>
          </cell>
          <cell r="B7009">
            <v>6</v>
          </cell>
          <cell r="C7009" t="str">
            <v>120011</v>
          </cell>
          <cell r="D7009" t="str">
            <v>264-6</v>
          </cell>
          <cell r="E7009" t="str">
            <v>264-6-30214</v>
          </cell>
        </row>
        <row r="7009">
          <cell r="G7009" t="str">
            <v>2100499</v>
          </cell>
          <cell r="H7009" t="str">
            <v>30214</v>
          </cell>
          <cell r="I7009">
            <v>1514</v>
          </cell>
          <cell r="J7009" t="str">
            <v>中山大学附属第八医院（深圳福田）</v>
          </cell>
        </row>
        <row r="7010">
          <cell r="A7010">
            <v>264</v>
          </cell>
          <cell r="B7010">
            <v>6</v>
          </cell>
          <cell r="C7010" t="str">
            <v>120011</v>
          </cell>
          <cell r="D7010" t="str">
            <v>264-6</v>
          </cell>
          <cell r="E7010" t="str">
            <v>264-6-30299</v>
          </cell>
        </row>
        <row r="7010">
          <cell r="G7010" t="str">
            <v>2100499</v>
          </cell>
          <cell r="H7010" t="str">
            <v>30299</v>
          </cell>
          <cell r="I7010">
            <v>38</v>
          </cell>
          <cell r="J7010" t="str">
            <v>中山大学附属第八医院（深圳福田）</v>
          </cell>
        </row>
        <row r="7011">
          <cell r="A7011">
            <v>264</v>
          </cell>
          <cell r="B7011">
            <v>7</v>
          </cell>
          <cell r="C7011" t="str">
            <v>120011</v>
          </cell>
          <cell r="D7011" t="str">
            <v>264-7</v>
          </cell>
          <cell r="E7011" t="str">
            <v>264-7-30299</v>
          </cell>
        </row>
        <row r="7011">
          <cell r="G7011" t="str">
            <v>2109999</v>
          </cell>
          <cell r="H7011" t="str">
            <v>30299</v>
          </cell>
          <cell r="I7011">
            <v>87</v>
          </cell>
          <cell r="J7011" t="str">
            <v>中山大学附属第八医院（深圳福田）</v>
          </cell>
        </row>
        <row r="7012">
          <cell r="A7012">
            <v>264</v>
          </cell>
          <cell r="B7012">
            <v>7</v>
          </cell>
          <cell r="C7012" t="str">
            <v>120011</v>
          </cell>
          <cell r="D7012" t="str">
            <v>264-7</v>
          </cell>
          <cell r="E7012" t="str">
            <v>264-7-30309</v>
          </cell>
        </row>
        <row r="7012">
          <cell r="G7012" t="str">
            <v>2109999</v>
          </cell>
          <cell r="H7012" t="str">
            <v>30309</v>
          </cell>
          <cell r="I7012">
            <v>633</v>
          </cell>
          <cell r="J7012" t="str">
            <v>中山大学附属第八医院（深圳福田）</v>
          </cell>
        </row>
        <row r="7013">
          <cell r="A7013">
            <v>265</v>
          </cell>
          <cell r="B7013">
            <v>1</v>
          </cell>
          <cell r="C7013" t="str">
            <v>120010</v>
          </cell>
          <cell r="D7013" t="str">
            <v>265-1</v>
          </cell>
          <cell r="E7013" t="str">
            <v>265-1-30299</v>
          </cell>
        </row>
        <row r="7013">
          <cell r="G7013" t="str">
            <v>2080502</v>
          </cell>
          <cell r="H7013" t="str">
            <v>30299</v>
          </cell>
          <cell r="I7013">
            <v>31.94</v>
          </cell>
          <cell r="J7013" t="str">
            <v>深圳市福田区妇幼保健院</v>
          </cell>
        </row>
        <row r="7014">
          <cell r="A7014">
            <v>265</v>
          </cell>
          <cell r="B7014">
            <v>1</v>
          </cell>
          <cell r="C7014" t="str">
            <v>120010</v>
          </cell>
          <cell r="D7014" t="str">
            <v>265-1</v>
          </cell>
          <cell r="E7014" t="str">
            <v>265-1-30302</v>
          </cell>
        </row>
        <row r="7014">
          <cell r="G7014" t="str">
            <v>2080502</v>
          </cell>
          <cell r="H7014" t="str">
            <v>30302</v>
          </cell>
          <cell r="I7014">
            <v>224.35</v>
          </cell>
          <cell r="J7014" t="str">
            <v>深圳市福田区妇幼保健院</v>
          </cell>
        </row>
        <row r="7015">
          <cell r="A7015">
            <v>265</v>
          </cell>
          <cell r="B7015">
            <v>2</v>
          </cell>
          <cell r="C7015" t="str">
            <v>120010</v>
          </cell>
          <cell r="D7015" t="str">
            <v>265-2</v>
          </cell>
          <cell r="E7015" t="str">
            <v>265-2-30107</v>
          </cell>
        </row>
        <row r="7015">
          <cell r="G7015" t="str">
            <v>2100199</v>
          </cell>
          <cell r="H7015" t="str">
            <v>30107</v>
          </cell>
          <cell r="I7015">
            <v>2607.2</v>
          </cell>
          <cell r="J7015" t="str">
            <v>深圳市福田区妇幼保健院</v>
          </cell>
        </row>
        <row r="7016">
          <cell r="A7016">
            <v>265</v>
          </cell>
          <cell r="B7016">
            <v>2</v>
          </cell>
          <cell r="C7016" t="str">
            <v>120010</v>
          </cell>
          <cell r="D7016" t="str">
            <v>265-2</v>
          </cell>
          <cell r="E7016" t="str">
            <v>265-2-30199</v>
          </cell>
        </row>
        <row r="7016">
          <cell r="G7016" t="str">
            <v>2100199</v>
          </cell>
          <cell r="H7016" t="str">
            <v>30199</v>
          </cell>
          <cell r="I7016">
            <v>2189.2</v>
          </cell>
          <cell r="J7016" t="str">
            <v>深圳市福田区妇幼保健院</v>
          </cell>
        </row>
        <row r="7017">
          <cell r="A7017">
            <v>265</v>
          </cell>
          <cell r="B7017">
            <v>2</v>
          </cell>
          <cell r="C7017" t="str">
            <v>120010</v>
          </cell>
          <cell r="D7017" t="str">
            <v>265-2</v>
          </cell>
          <cell r="E7017" t="str">
            <v>265-2-30209</v>
          </cell>
        </row>
        <row r="7017">
          <cell r="G7017" t="str">
            <v>2100199</v>
          </cell>
          <cell r="H7017" t="str">
            <v>30209</v>
          </cell>
          <cell r="I7017">
            <v>547.3</v>
          </cell>
          <cell r="J7017" t="str">
            <v>深圳市福田区妇幼保健院</v>
          </cell>
        </row>
        <row r="7018">
          <cell r="A7018">
            <v>265</v>
          </cell>
          <cell r="B7018">
            <v>2</v>
          </cell>
          <cell r="C7018" t="str">
            <v>120010</v>
          </cell>
          <cell r="D7018" t="str">
            <v>265-2</v>
          </cell>
          <cell r="E7018" t="str">
            <v>265-2-30218</v>
          </cell>
        </row>
        <row r="7018">
          <cell r="G7018" t="str">
            <v>2100199</v>
          </cell>
          <cell r="H7018" t="str">
            <v>30218</v>
          </cell>
          <cell r="I7018">
            <v>4052.3</v>
          </cell>
          <cell r="J7018" t="str">
            <v>深圳市福田区妇幼保健院</v>
          </cell>
        </row>
        <row r="7019">
          <cell r="A7019">
            <v>265</v>
          </cell>
          <cell r="B7019">
            <v>2</v>
          </cell>
          <cell r="C7019" t="str">
            <v>120010</v>
          </cell>
          <cell r="D7019" t="str">
            <v>265-2</v>
          </cell>
          <cell r="E7019" t="str">
            <v>265-2-30227</v>
          </cell>
        </row>
        <row r="7019">
          <cell r="G7019" t="str">
            <v>2100199</v>
          </cell>
          <cell r="H7019" t="str">
            <v>30227</v>
          </cell>
          <cell r="I7019">
            <v>30</v>
          </cell>
          <cell r="J7019" t="str">
            <v>深圳市福田区妇幼保健院</v>
          </cell>
        </row>
        <row r="7020">
          <cell r="A7020">
            <v>265</v>
          </cell>
          <cell r="B7020">
            <v>2</v>
          </cell>
          <cell r="C7020" t="str">
            <v>120010</v>
          </cell>
          <cell r="D7020" t="str">
            <v>265-2</v>
          </cell>
          <cell r="E7020" t="str">
            <v>265-2-30299</v>
          </cell>
        </row>
        <row r="7020">
          <cell r="G7020" t="str">
            <v>2100199</v>
          </cell>
          <cell r="H7020" t="str">
            <v>30299</v>
          </cell>
          <cell r="I7020">
            <v>3784.03</v>
          </cell>
          <cell r="J7020" t="str">
            <v>深圳市福田区妇幼保健院</v>
          </cell>
        </row>
        <row r="7021">
          <cell r="A7021">
            <v>265</v>
          </cell>
          <cell r="B7021">
            <v>3</v>
          </cell>
          <cell r="C7021" t="str">
            <v>120010</v>
          </cell>
          <cell r="D7021" t="str">
            <v>265-3</v>
          </cell>
          <cell r="E7021" t="str">
            <v>265-3-30107</v>
          </cell>
        </row>
        <row r="7021">
          <cell r="G7021" t="str">
            <v>2100403</v>
          </cell>
          <cell r="H7021" t="str">
            <v>30107</v>
          </cell>
          <cell r="I7021">
            <v>922.925</v>
          </cell>
          <cell r="J7021" t="str">
            <v>深圳市福田区妇幼保健院</v>
          </cell>
        </row>
        <row r="7022">
          <cell r="A7022">
            <v>265</v>
          </cell>
          <cell r="B7022">
            <v>3</v>
          </cell>
          <cell r="C7022" t="str">
            <v>120010</v>
          </cell>
          <cell r="D7022" t="str">
            <v>265-3</v>
          </cell>
          <cell r="E7022" t="str">
            <v>265-3-30199</v>
          </cell>
        </row>
        <row r="7022">
          <cell r="G7022" t="str">
            <v>2100403</v>
          </cell>
          <cell r="H7022" t="str">
            <v>30199</v>
          </cell>
          <cell r="I7022">
            <v>1060.5</v>
          </cell>
          <cell r="J7022" t="str">
            <v>深圳市福田区妇幼保健院</v>
          </cell>
        </row>
        <row r="7023">
          <cell r="A7023">
            <v>265</v>
          </cell>
          <cell r="B7023">
            <v>3</v>
          </cell>
          <cell r="C7023" t="str">
            <v>120010</v>
          </cell>
          <cell r="D7023" t="str">
            <v>265-3</v>
          </cell>
          <cell r="E7023" t="str">
            <v>265-3-30226</v>
          </cell>
        </row>
        <row r="7023">
          <cell r="G7023" t="str">
            <v>2100403</v>
          </cell>
          <cell r="H7023" t="str">
            <v>30226</v>
          </cell>
          <cell r="I7023">
            <v>858.925</v>
          </cell>
          <cell r="J7023" t="str">
            <v>深圳市福田区妇幼保健院</v>
          </cell>
        </row>
        <row r="7024">
          <cell r="A7024">
            <v>265</v>
          </cell>
          <cell r="B7024">
            <v>3</v>
          </cell>
          <cell r="C7024" t="str">
            <v>120010</v>
          </cell>
          <cell r="D7024" t="str">
            <v>265-3</v>
          </cell>
          <cell r="E7024" t="str">
            <v>265-3-30227</v>
          </cell>
        </row>
        <row r="7024">
          <cell r="G7024" t="str">
            <v>2100403</v>
          </cell>
          <cell r="H7024" t="str">
            <v>30227</v>
          </cell>
          <cell r="I7024">
            <v>1060.5</v>
          </cell>
          <cell r="J7024" t="str">
            <v>深圳市福田区妇幼保健院</v>
          </cell>
        </row>
        <row r="7025">
          <cell r="A7025">
            <v>265</v>
          </cell>
          <cell r="B7025">
            <v>4</v>
          </cell>
          <cell r="C7025" t="str">
            <v>120010</v>
          </cell>
          <cell r="D7025" t="str">
            <v>265-4</v>
          </cell>
          <cell r="E7025" t="str">
            <v>265-4-30107</v>
          </cell>
        </row>
        <row r="7025">
          <cell r="G7025" t="str">
            <v>2100408</v>
          </cell>
          <cell r="H7025" t="str">
            <v>30107</v>
          </cell>
          <cell r="I7025">
            <v>147.5</v>
          </cell>
          <cell r="J7025" t="str">
            <v>深圳市福田区妇幼保健院</v>
          </cell>
        </row>
        <row r="7026">
          <cell r="A7026">
            <v>265</v>
          </cell>
          <cell r="B7026">
            <v>4</v>
          </cell>
          <cell r="C7026" t="str">
            <v>120010</v>
          </cell>
          <cell r="D7026" t="str">
            <v>265-4</v>
          </cell>
          <cell r="E7026" t="str">
            <v>265-4-30199</v>
          </cell>
        </row>
        <row r="7026">
          <cell r="G7026" t="str">
            <v>2100408</v>
          </cell>
          <cell r="H7026" t="str">
            <v>30199</v>
          </cell>
          <cell r="I7026">
            <v>338.5</v>
          </cell>
          <cell r="J7026" t="str">
            <v>深圳市福田区妇幼保健院</v>
          </cell>
        </row>
        <row r="7027">
          <cell r="A7027">
            <v>265</v>
          </cell>
          <cell r="B7027">
            <v>4</v>
          </cell>
          <cell r="C7027" t="str">
            <v>120010</v>
          </cell>
          <cell r="D7027" t="str">
            <v>265-4</v>
          </cell>
          <cell r="E7027" t="str">
            <v>265-4-30218</v>
          </cell>
        </row>
        <row r="7027">
          <cell r="G7027" t="str">
            <v>2100408</v>
          </cell>
          <cell r="H7027" t="str">
            <v>30218</v>
          </cell>
          <cell r="I7027">
            <v>147.5</v>
          </cell>
          <cell r="J7027" t="str">
            <v>深圳市福田区妇幼保健院</v>
          </cell>
        </row>
        <row r="7028">
          <cell r="A7028">
            <v>265</v>
          </cell>
          <cell r="B7028">
            <v>5</v>
          </cell>
          <cell r="C7028" t="str">
            <v>120010</v>
          </cell>
          <cell r="D7028" t="str">
            <v>265-5</v>
          </cell>
          <cell r="E7028" t="str">
            <v>265-5-30107</v>
          </cell>
        </row>
        <row r="7028">
          <cell r="G7028" t="str">
            <v>2100409</v>
          </cell>
          <cell r="H7028" t="str">
            <v>30107</v>
          </cell>
          <cell r="I7028">
            <v>994.365</v>
          </cell>
          <cell r="J7028" t="str">
            <v>深圳市福田区妇幼保健院</v>
          </cell>
        </row>
        <row r="7029">
          <cell r="A7029">
            <v>265</v>
          </cell>
          <cell r="B7029">
            <v>5</v>
          </cell>
          <cell r="C7029" t="str">
            <v>120010</v>
          </cell>
          <cell r="D7029" t="str">
            <v>265-5</v>
          </cell>
          <cell r="E7029" t="str">
            <v>265-5-30227</v>
          </cell>
        </row>
        <row r="7029">
          <cell r="G7029" t="str">
            <v>2100409</v>
          </cell>
          <cell r="H7029" t="str">
            <v>30227</v>
          </cell>
          <cell r="I7029">
            <v>669.565</v>
          </cell>
          <cell r="J7029" t="str">
            <v>深圳市福田区妇幼保健院</v>
          </cell>
        </row>
        <row r="7030">
          <cell r="A7030">
            <v>265</v>
          </cell>
          <cell r="B7030">
            <v>5</v>
          </cell>
          <cell r="C7030" t="str">
            <v>120010</v>
          </cell>
          <cell r="D7030" t="str">
            <v>265-5</v>
          </cell>
          <cell r="E7030" t="str">
            <v>265-5-30299</v>
          </cell>
        </row>
        <row r="7030">
          <cell r="G7030" t="str">
            <v>2100409</v>
          </cell>
          <cell r="H7030" t="str">
            <v>30299</v>
          </cell>
          <cell r="I7030">
            <v>124</v>
          </cell>
          <cell r="J7030" t="str">
            <v>深圳市福田区妇幼保健院</v>
          </cell>
        </row>
        <row r="7031">
          <cell r="A7031">
            <v>265</v>
          </cell>
          <cell r="B7031">
            <v>6</v>
          </cell>
          <cell r="C7031" t="str">
            <v>120010</v>
          </cell>
          <cell r="D7031" t="str">
            <v>265-6</v>
          </cell>
          <cell r="E7031" t="str">
            <v>265-6-30107</v>
          </cell>
        </row>
        <row r="7031">
          <cell r="G7031" t="str">
            <v>2100499</v>
          </cell>
          <cell r="H7031" t="str">
            <v>30107</v>
          </cell>
          <cell r="I7031">
            <v>18</v>
          </cell>
          <cell r="J7031" t="str">
            <v>深圳市福田区妇幼保健院</v>
          </cell>
        </row>
        <row r="7032">
          <cell r="A7032">
            <v>265</v>
          </cell>
          <cell r="B7032">
            <v>6</v>
          </cell>
          <cell r="C7032" t="str">
            <v>120010</v>
          </cell>
          <cell r="D7032" t="str">
            <v>265-6</v>
          </cell>
          <cell r="E7032" t="str">
            <v>265-6-30226</v>
          </cell>
        </row>
        <row r="7032">
          <cell r="G7032" t="str">
            <v>2100499</v>
          </cell>
          <cell r="H7032" t="str">
            <v>30226</v>
          </cell>
          <cell r="I7032">
            <v>18</v>
          </cell>
          <cell r="J7032" t="str">
            <v>深圳市福田区妇幼保健院</v>
          </cell>
        </row>
        <row r="7033">
          <cell r="A7033">
            <v>265</v>
          </cell>
          <cell r="B7033">
            <v>7</v>
          </cell>
          <cell r="C7033" t="str">
            <v>120010</v>
          </cell>
          <cell r="D7033" t="str">
            <v>265-7</v>
          </cell>
          <cell r="E7033" t="str">
            <v>265-7-30107</v>
          </cell>
        </row>
        <row r="7033">
          <cell r="G7033" t="str">
            <v>2100717</v>
          </cell>
          <cell r="H7033" t="str">
            <v>30107</v>
          </cell>
          <cell r="I7033">
            <v>400</v>
          </cell>
          <cell r="J7033" t="str">
            <v>深圳市福田区妇幼保健院</v>
          </cell>
        </row>
        <row r="7034">
          <cell r="A7034">
            <v>265</v>
          </cell>
          <cell r="B7034">
            <v>7</v>
          </cell>
          <cell r="C7034" t="str">
            <v>120010</v>
          </cell>
          <cell r="D7034" t="str">
            <v>265-7</v>
          </cell>
          <cell r="E7034" t="str">
            <v>265-7-30218</v>
          </cell>
        </row>
        <row r="7034">
          <cell r="G7034" t="str">
            <v>2100717</v>
          </cell>
          <cell r="H7034" t="str">
            <v>30218</v>
          </cell>
          <cell r="I7034">
            <v>463</v>
          </cell>
          <cell r="J7034" t="str">
            <v>深圳市福田区妇幼保健院</v>
          </cell>
        </row>
        <row r="7035">
          <cell r="A7035">
            <v>265</v>
          </cell>
          <cell r="B7035">
            <v>7</v>
          </cell>
          <cell r="C7035" t="str">
            <v>120010</v>
          </cell>
          <cell r="D7035" t="str">
            <v>265-7</v>
          </cell>
          <cell r="E7035" t="str">
            <v>265-7-30302</v>
          </cell>
        </row>
        <row r="7035">
          <cell r="G7035" t="str">
            <v>2100717</v>
          </cell>
          <cell r="H7035" t="str">
            <v>30302</v>
          </cell>
          <cell r="I7035">
            <v>110</v>
          </cell>
          <cell r="J7035" t="str">
            <v>深圳市福田区妇幼保健院</v>
          </cell>
        </row>
        <row r="7036">
          <cell r="A7036">
            <v>265</v>
          </cell>
          <cell r="B7036">
            <v>8</v>
          </cell>
          <cell r="C7036" t="str">
            <v>120010</v>
          </cell>
          <cell r="D7036" t="str">
            <v>265-8</v>
          </cell>
          <cell r="E7036" t="str">
            <v>265-8-30309</v>
          </cell>
        </row>
        <row r="7036">
          <cell r="G7036" t="str">
            <v>2109999</v>
          </cell>
          <cell r="H7036" t="str">
            <v>30309</v>
          </cell>
          <cell r="I7036">
            <v>30</v>
          </cell>
          <cell r="J7036" t="str">
            <v>深圳市福田区妇幼保健院</v>
          </cell>
        </row>
        <row r="7037">
          <cell r="A7037">
            <v>266</v>
          </cell>
          <cell r="B7037">
            <v>1</v>
          </cell>
          <cell r="C7037" t="str">
            <v>120006</v>
          </cell>
          <cell r="D7037" t="str">
            <v>266-1</v>
          </cell>
          <cell r="E7037" t="str">
            <v>266-1-30299</v>
          </cell>
        </row>
        <row r="7037">
          <cell r="G7037" t="str">
            <v>2080502</v>
          </cell>
          <cell r="H7037" t="str">
            <v>30299</v>
          </cell>
          <cell r="I7037">
            <v>3.38</v>
          </cell>
          <cell r="J7037" t="str">
            <v>深圳市福田区社区健康服务管理中心</v>
          </cell>
        </row>
        <row r="7038">
          <cell r="A7038">
            <v>266</v>
          </cell>
          <cell r="B7038">
            <v>1</v>
          </cell>
          <cell r="C7038" t="str">
            <v>120006</v>
          </cell>
          <cell r="D7038" t="str">
            <v>266-1</v>
          </cell>
          <cell r="E7038" t="str">
            <v>266-1-30302</v>
          </cell>
        </row>
        <row r="7038">
          <cell r="G7038" t="str">
            <v>2080502</v>
          </cell>
          <cell r="H7038" t="str">
            <v>30302</v>
          </cell>
          <cell r="I7038">
            <v>53.45</v>
          </cell>
          <cell r="J7038" t="str">
            <v>深圳市福田区社区健康服务管理中心</v>
          </cell>
        </row>
        <row r="7039">
          <cell r="A7039">
            <v>266</v>
          </cell>
          <cell r="B7039">
            <v>2</v>
          </cell>
          <cell r="C7039" t="str">
            <v>120006</v>
          </cell>
          <cell r="D7039" t="str">
            <v>266-2</v>
          </cell>
          <cell r="E7039" t="str">
            <v>266-2-30108</v>
          </cell>
        </row>
        <row r="7039">
          <cell r="G7039" t="str">
            <v>2080505</v>
          </cell>
          <cell r="H7039" t="str">
            <v>30108</v>
          </cell>
          <cell r="I7039">
            <v>41</v>
          </cell>
          <cell r="J7039" t="str">
            <v>深圳市福田区社区健康服务管理中心</v>
          </cell>
        </row>
        <row r="7040">
          <cell r="A7040">
            <v>266</v>
          </cell>
          <cell r="B7040">
            <v>2</v>
          </cell>
          <cell r="C7040" t="str">
            <v>120006</v>
          </cell>
          <cell r="D7040" t="str">
            <v>266-2</v>
          </cell>
          <cell r="E7040" t="str">
            <v>266-2-30199</v>
          </cell>
        </row>
        <row r="7040">
          <cell r="G7040" t="str">
            <v>2080505</v>
          </cell>
          <cell r="H7040" t="str">
            <v>30199</v>
          </cell>
          <cell r="I7040">
            <v>9</v>
          </cell>
          <cell r="J7040" t="str">
            <v>深圳市福田区社区健康服务管理中心</v>
          </cell>
        </row>
        <row r="7041">
          <cell r="A7041">
            <v>266</v>
          </cell>
          <cell r="B7041">
            <v>3</v>
          </cell>
          <cell r="C7041" t="str">
            <v>120006</v>
          </cell>
          <cell r="D7041" t="str">
            <v>266-3</v>
          </cell>
          <cell r="E7041" t="str">
            <v>266-3-30109</v>
          </cell>
        </row>
        <row r="7041">
          <cell r="G7041" t="str">
            <v>2080506</v>
          </cell>
          <cell r="H7041" t="str">
            <v>30109</v>
          </cell>
          <cell r="I7041">
            <v>25</v>
          </cell>
          <cell r="J7041" t="str">
            <v>深圳市福田区社区健康服务管理中心</v>
          </cell>
        </row>
        <row r="7042">
          <cell r="A7042">
            <v>266</v>
          </cell>
          <cell r="B7042">
            <v>4</v>
          </cell>
          <cell r="C7042" t="str">
            <v>120006</v>
          </cell>
          <cell r="D7042" t="str">
            <v>266-4</v>
          </cell>
          <cell r="E7042" t="str">
            <v>266-4-30101</v>
          </cell>
        </row>
        <row r="7042">
          <cell r="G7042" t="str">
            <v>2100199</v>
          </cell>
          <cell r="H7042" t="str">
            <v>30101</v>
          </cell>
          <cell r="I7042">
            <v>340</v>
          </cell>
          <cell r="J7042" t="str">
            <v>深圳市福田区社区健康服务管理中心</v>
          </cell>
        </row>
        <row r="7043">
          <cell r="A7043">
            <v>266</v>
          </cell>
          <cell r="B7043">
            <v>4</v>
          </cell>
          <cell r="C7043" t="str">
            <v>120006</v>
          </cell>
          <cell r="D7043" t="str">
            <v>266-4</v>
          </cell>
          <cell r="E7043" t="str">
            <v>266-4-30107</v>
          </cell>
        </row>
        <row r="7043">
          <cell r="G7043" t="str">
            <v>2100199</v>
          </cell>
          <cell r="H7043" t="str">
            <v>30107</v>
          </cell>
          <cell r="I7043">
            <v>380</v>
          </cell>
          <cell r="J7043" t="str">
            <v>深圳市福田区社区健康服务管理中心</v>
          </cell>
        </row>
        <row r="7044">
          <cell r="A7044">
            <v>266</v>
          </cell>
          <cell r="B7044">
            <v>4</v>
          </cell>
          <cell r="C7044" t="str">
            <v>120006</v>
          </cell>
          <cell r="D7044" t="str">
            <v>266-4</v>
          </cell>
          <cell r="E7044" t="str">
            <v>266-4-30112</v>
          </cell>
        </row>
        <row r="7044">
          <cell r="G7044" t="str">
            <v>2100199</v>
          </cell>
          <cell r="H7044" t="str">
            <v>30112</v>
          </cell>
          <cell r="I7044">
            <v>9.84</v>
          </cell>
          <cell r="J7044" t="str">
            <v>深圳市福田区社区健康服务管理中心</v>
          </cell>
        </row>
        <row r="7045">
          <cell r="A7045">
            <v>266</v>
          </cell>
          <cell r="B7045">
            <v>4</v>
          </cell>
          <cell r="C7045" t="str">
            <v>120006</v>
          </cell>
          <cell r="D7045" t="str">
            <v>266-4</v>
          </cell>
          <cell r="E7045" t="str">
            <v>266-4-30199</v>
          </cell>
        </row>
        <row r="7045">
          <cell r="G7045" t="str">
            <v>2100199</v>
          </cell>
          <cell r="H7045" t="str">
            <v>30199</v>
          </cell>
          <cell r="I7045">
            <v>265.72</v>
          </cell>
          <cell r="J7045" t="str">
            <v>深圳市福田区社区健康服务管理中心</v>
          </cell>
        </row>
        <row r="7046">
          <cell r="A7046">
            <v>266</v>
          </cell>
          <cell r="B7046">
            <v>4</v>
          </cell>
          <cell r="C7046" t="str">
            <v>120006</v>
          </cell>
          <cell r="D7046" t="str">
            <v>266-4</v>
          </cell>
          <cell r="E7046" t="str">
            <v>266-4-30201</v>
          </cell>
        </row>
        <row r="7046">
          <cell r="G7046" t="str">
            <v>2100199</v>
          </cell>
          <cell r="H7046" t="str">
            <v>30201</v>
          </cell>
          <cell r="I7046">
            <v>12.9</v>
          </cell>
          <cell r="J7046" t="str">
            <v>深圳市福田区社区健康服务管理中心</v>
          </cell>
        </row>
        <row r="7047">
          <cell r="A7047">
            <v>266</v>
          </cell>
          <cell r="B7047">
            <v>4</v>
          </cell>
          <cell r="C7047" t="str">
            <v>120006</v>
          </cell>
          <cell r="D7047" t="str">
            <v>266-4</v>
          </cell>
          <cell r="E7047" t="str">
            <v>266-4-30202</v>
          </cell>
        </row>
        <row r="7047">
          <cell r="G7047" t="str">
            <v>2100199</v>
          </cell>
          <cell r="H7047" t="str">
            <v>30202</v>
          </cell>
          <cell r="I7047">
            <v>1</v>
          </cell>
          <cell r="J7047" t="str">
            <v>深圳市福田区社区健康服务管理中心</v>
          </cell>
        </row>
        <row r="7048">
          <cell r="A7048">
            <v>266</v>
          </cell>
          <cell r="B7048">
            <v>4</v>
          </cell>
          <cell r="C7048" t="str">
            <v>120006</v>
          </cell>
          <cell r="D7048" t="str">
            <v>266-4</v>
          </cell>
          <cell r="E7048" t="str">
            <v>266-4-30205</v>
          </cell>
        </row>
        <row r="7048">
          <cell r="G7048" t="str">
            <v>2100199</v>
          </cell>
          <cell r="H7048" t="str">
            <v>30205</v>
          </cell>
          <cell r="I7048">
            <v>5</v>
          </cell>
          <cell r="J7048" t="str">
            <v>深圳市福田区社区健康服务管理中心</v>
          </cell>
        </row>
        <row r="7049">
          <cell r="A7049">
            <v>266</v>
          </cell>
          <cell r="B7049">
            <v>4</v>
          </cell>
          <cell r="C7049" t="str">
            <v>120006</v>
          </cell>
          <cell r="D7049" t="str">
            <v>266-4</v>
          </cell>
          <cell r="E7049" t="str">
            <v>266-4-30206</v>
          </cell>
        </row>
        <row r="7049">
          <cell r="G7049" t="str">
            <v>2100199</v>
          </cell>
          <cell r="H7049" t="str">
            <v>30206</v>
          </cell>
          <cell r="I7049">
            <v>15</v>
          </cell>
          <cell r="J7049" t="str">
            <v>深圳市福田区社区健康服务管理中心</v>
          </cell>
        </row>
        <row r="7050">
          <cell r="A7050">
            <v>266</v>
          </cell>
          <cell r="B7050">
            <v>4</v>
          </cell>
          <cell r="C7050" t="str">
            <v>120006</v>
          </cell>
          <cell r="D7050" t="str">
            <v>266-4</v>
          </cell>
          <cell r="E7050" t="str">
            <v>266-4-30207</v>
          </cell>
        </row>
        <row r="7050">
          <cell r="G7050" t="str">
            <v>2100199</v>
          </cell>
          <cell r="H7050" t="str">
            <v>30207</v>
          </cell>
          <cell r="I7050">
            <v>8.7</v>
          </cell>
          <cell r="J7050" t="str">
            <v>深圳市福田区社区健康服务管理中心</v>
          </cell>
        </row>
        <row r="7051">
          <cell r="A7051">
            <v>266</v>
          </cell>
          <cell r="B7051">
            <v>4</v>
          </cell>
          <cell r="C7051" t="str">
            <v>120006</v>
          </cell>
          <cell r="D7051" t="str">
            <v>266-4</v>
          </cell>
          <cell r="E7051" t="str">
            <v>266-4-30209</v>
          </cell>
        </row>
        <row r="7051">
          <cell r="G7051" t="str">
            <v>2100199</v>
          </cell>
          <cell r="H7051" t="str">
            <v>30209</v>
          </cell>
          <cell r="I7051">
            <v>90</v>
          </cell>
          <cell r="J7051" t="str">
            <v>深圳市福田区社区健康服务管理中心</v>
          </cell>
        </row>
        <row r="7052">
          <cell r="A7052">
            <v>266</v>
          </cell>
          <cell r="B7052">
            <v>4</v>
          </cell>
          <cell r="C7052" t="str">
            <v>120006</v>
          </cell>
          <cell r="D7052" t="str">
            <v>266-4</v>
          </cell>
          <cell r="E7052" t="str">
            <v>266-4-30211</v>
          </cell>
        </row>
        <row r="7052">
          <cell r="G7052" t="str">
            <v>2100199</v>
          </cell>
          <cell r="H7052" t="str">
            <v>30211</v>
          </cell>
          <cell r="I7052">
            <v>1</v>
          </cell>
          <cell r="J7052" t="str">
            <v>深圳市福田区社区健康服务管理中心</v>
          </cell>
        </row>
        <row r="7053">
          <cell r="A7053">
            <v>266</v>
          </cell>
          <cell r="B7053">
            <v>4</v>
          </cell>
          <cell r="C7053" t="str">
            <v>120006</v>
          </cell>
          <cell r="D7053" t="str">
            <v>266-4</v>
          </cell>
          <cell r="E7053" t="str">
            <v>266-4-30213</v>
          </cell>
        </row>
        <row r="7053">
          <cell r="G7053" t="str">
            <v>2100199</v>
          </cell>
          <cell r="H7053" t="str">
            <v>30213</v>
          </cell>
          <cell r="I7053">
            <v>11.5</v>
          </cell>
          <cell r="J7053" t="str">
            <v>深圳市福田区社区健康服务管理中心</v>
          </cell>
        </row>
        <row r="7054">
          <cell r="A7054">
            <v>266</v>
          </cell>
          <cell r="B7054">
            <v>4</v>
          </cell>
          <cell r="C7054" t="str">
            <v>120006</v>
          </cell>
          <cell r="D7054" t="str">
            <v>266-4</v>
          </cell>
          <cell r="E7054" t="str">
            <v>266-4-30216</v>
          </cell>
        </row>
        <row r="7054">
          <cell r="G7054" t="str">
            <v>2100199</v>
          </cell>
          <cell r="H7054" t="str">
            <v>30216</v>
          </cell>
          <cell r="I7054">
            <v>133.5</v>
          </cell>
          <cell r="J7054" t="str">
            <v>深圳市福田区社区健康服务管理中心</v>
          </cell>
        </row>
        <row r="7055">
          <cell r="A7055">
            <v>266</v>
          </cell>
          <cell r="B7055">
            <v>4</v>
          </cell>
          <cell r="C7055" t="str">
            <v>120006</v>
          </cell>
          <cell r="D7055" t="str">
            <v>266-4</v>
          </cell>
          <cell r="E7055" t="str">
            <v>266-4-30226</v>
          </cell>
        </row>
        <row r="7055">
          <cell r="G7055" t="str">
            <v>2100199</v>
          </cell>
          <cell r="H7055" t="str">
            <v>30226</v>
          </cell>
          <cell r="I7055">
            <v>32.88</v>
          </cell>
          <cell r="J7055" t="str">
            <v>深圳市福田区社区健康服务管理中心</v>
          </cell>
        </row>
        <row r="7056">
          <cell r="A7056">
            <v>266</v>
          </cell>
          <cell r="B7056">
            <v>4</v>
          </cell>
          <cell r="C7056" t="str">
            <v>120006</v>
          </cell>
          <cell r="D7056" t="str">
            <v>266-4</v>
          </cell>
          <cell r="E7056" t="str">
            <v>266-4-30227</v>
          </cell>
        </row>
        <row r="7056">
          <cell r="G7056" t="str">
            <v>2100199</v>
          </cell>
          <cell r="H7056" t="str">
            <v>30227</v>
          </cell>
          <cell r="I7056">
            <v>196.8</v>
          </cell>
          <cell r="J7056" t="str">
            <v>深圳市福田区社区健康服务管理中心</v>
          </cell>
        </row>
        <row r="7057">
          <cell r="A7057">
            <v>266</v>
          </cell>
          <cell r="B7057">
            <v>4</v>
          </cell>
          <cell r="C7057" t="str">
            <v>120006</v>
          </cell>
          <cell r="D7057" t="str">
            <v>266-4</v>
          </cell>
          <cell r="E7057" t="str">
            <v>266-4-30228</v>
          </cell>
        </row>
        <row r="7057">
          <cell r="G7057" t="str">
            <v>2100199</v>
          </cell>
          <cell r="H7057" t="str">
            <v>30228</v>
          </cell>
          <cell r="I7057">
            <v>26</v>
          </cell>
          <cell r="J7057" t="str">
            <v>深圳市福田区社区健康服务管理中心</v>
          </cell>
        </row>
        <row r="7058">
          <cell r="A7058">
            <v>266</v>
          </cell>
          <cell r="B7058">
            <v>4</v>
          </cell>
          <cell r="C7058" t="str">
            <v>120006</v>
          </cell>
          <cell r="D7058" t="str">
            <v>266-4</v>
          </cell>
          <cell r="E7058" t="str">
            <v>266-4-30229</v>
          </cell>
        </row>
        <row r="7058">
          <cell r="G7058" t="str">
            <v>2100199</v>
          </cell>
          <cell r="H7058" t="str">
            <v>30229</v>
          </cell>
          <cell r="I7058">
            <v>3</v>
          </cell>
          <cell r="J7058" t="str">
            <v>深圳市福田区社区健康服务管理中心</v>
          </cell>
        </row>
        <row r="7059">
          <cell r="A7059">
            <v>266</v>
          </cell>
          <cell r="B7059">
            <v>4</v>
          </cell>
          <cell r="C7059" t="str">
            <v>120006</v>
          </cell>
          <cell r="D7059" t="str">
            <v>266-4</v>
          </cell>
          <cell r="E7059" t="str">
            <v>266-4-30231</v>
          </cell>
        </row>
        <row r="7059">
          <cell r="G7059" t="str">
            <v>2100199</v>
          </cell>
          <cell r="H7059" t="str">
            <v>30231</v>
          </cell>
          <cell r="I7059">
            <v>7.34</v>
          </cell>
          <cell r="J7059" t="str">
            <v>深圳市福田区社区健康服务管理中心</v>
          </cell>
        </row>
        <row r="7060">
          <cell r="A7060">
            <v>266</v>
          </cell>
          <cell r="B7060">
            <v>4</v>
          </cell>
          <cell r="C7060" t="str">
            <v>120006</v>
          </cell>
          <cell r="D7060" t="str">
            <v>266-4</v>
          </cell>
          <cell r="E7060" t="str">
            <v>266-4-30299</v>
          </cell>
        </row>
        <row r="7060">
          <cell r="G7060" t="str">
            <v>2100199</v>
          </cell>
          <cell r="H7060" t="str">
            <v>30299</v>
          </cell>
          <cell r="I7060">
            <v>5187.02</v>
          </cell>
          <cell r="J7060" t="str">
            <v>深圳市福田区社区健康服务管理中心</v>
          </cell>
        </row>
        <row r="7061">
          <cell r="A7061">
            <v>266</v>
          </cell>
          <cell r="B7061">
            <v>4</v>
          </cell>
          <cell r="C7061" t="str">
            <v>120006</v>
          </cell>
          <cell r="D7061" t="str">
            <v>266-4</v>
          </cell>
          <cell r="E7061" t="str">
            <v>266-4-31002</v>
          </cell>
        </row>
        <row r="7061">
          <cell r="G7061" t="str">
            <v>2100199</v>
          </cell>
          <cell r="H7061" t="str">
            <v>31002</v>
          </cell>
          <cell r="I7061">
            <v>0.7</v>
          </cell>
          <cell r="J7061" t="str">
            <v>深圳市福田区社区健康服务管理中心</v>
          </cell>
        </row>
        <row r="7062">
          <cell r="A7062">
            <v>266</v>
          </cell>
          <cell r="B7062">
            <v>5</v>
          </cell>
          <cell r="C7062" t="str">
            <v>120006</v>
          </cell>
          <cell r="D7062" t="str">
            <v>266-5</v>
          </cell>
          <cell r="E7062" t="str">
            <v>266-5-30299</v>
          </cell>
        </row>
        <row r="7062">
          <cell r="G7062" t="str">
            <v>2100408</v>
          </cell>
          <cell r="H7062" t="str">
            <v>30299</v>
          </cell>
          <cell r="I7062">
            <v>3871.27</v>
          </cell>
          <cell r="J7062" t="str">
            <v>深圳市福田区社区健康服务管理中心</v>
          </cell>
        </row>
        <row r="7063">
          <cell r="A7063">
            <v>266</v>
          </cell>
          <cell r="B7063">
            <v>6</v>
          </cell>
          <cell r="C7063" t="str">
            <v>120006</v>
          </cell>
          <cell r="D7063" t="str">
            <v>266-6</v>
          </cell>
          <cell r="E7063" t="str">
            <v>266-6-30299</v>
          </cell>
        </row>
        <row r="7063">
          <cell r="G7063" t="str">
            <v>2100499</v>
          </cell>
          <cell r="H7063" t="str">
            <v>30299</v>
          </cell>
          <cell r="I7063">
            <v>4.7</v>
          </cell>
          <cell r="J7063" t="str">
            <v>深圳市福田区社区健康服务管理中心</v>
          </cell>
        </row>
        <row r="7064">
          <cell r="A7064">
            <v>266</v>
          </cell>
          <cell r="B7064">
            <v>7</v>
          </cell>
          <cell r="C7064" t="str">
            <v>120006</v>
          </cell>
          <cell r="D7064" t="str">
            <v>266-7</v>
          </cell>
          <cell r="E7064" t="str">
            <v>266-7-30110</v>
          </cell>
        </row>
        <row r="7064">
          <cell r="G7064" t="str">
            <v>2101102</v>
          </cell>
          <cell r="H7064" t="str">
            <v>30110</v>
          </cell>
          <cell r="I7064">
            <v>16</v>
          </cell>
          <cell r="J7064" t="str">
            <v>深圳市福田区社区健康服务管理中心</v>
          </cell>
        </row>
        <row r="7065">
          <cell r="A7065">
            <v>266</v>
          </cell>
          <cell r="B7065">
            <v>7</v>
          </cell>
          <cell r="C7065" t="str">
            <v>120006</v>
          </cell>
          <cell r="D7065" t="str">
            <v>266-7</v>
          </cell>
          <cell r="E7065" t="str">
            <v>266-7-30199</v>
          </cell>
        </row>
        <row r="7065">
          <cell r="G7065" t="str">
            <v>2101102</v>
          </cell>
          <cell r="H7065" t="str">
            <v>30199</v>
          </cell>
          <cell r="I7065">
            <v>5</v>
          </cell>
          <cell r="J7065" t="str">
            <v>深圳市福田区社区健康服务管理中心</v>
          </cell>
        </row>
        <row r="7066">
          <cell r="A7066">
            <v>266</v>
          </cell>
          <cell r="B7066">
            <v>8</v>
          </cell>
          <cell r="C7066" t="str">
            <v>120006</v>
          </cell>
          <cell r="D7066" t="str">
            <v>266-8</v>
          </cell>
          <cell r="E7066" t="str">
            <v>266-8-30299</v>
          </cell>
        </row>
        <row r="7066">
          <cell r="G7066" t="str">
            <v>2109999</v>
          </cell>
          <cell r="H7066" t="str">
            <v>30299</v>
          </cell>
          <cell r="I7066">
            <v>400</v>
          </cell>
          <cell r="J7066" t="str">
            <v>深圳市福田区社区健康服务管理中心</v>
          </cell>
        </row>
        <row r="7067">
          <cell r="A7067">
            <v>266</v>
          </cell>
          <cell r="B7067">
            <v>9</v>
          </cell>
          <cell r="C7067" t="str">
            <v>120006</v>
          </cell>
          <cell r="D7067" t="str">
            <v>266-9</v>
          </cell>
          <cell r="E7067" t="str">
            <v>266-9-30113</v>
          </cell>
        </row>
        <row r="7067">
          <cell r="G7067" t="str">
            <v>2210201</v>
          </cell>
          <cell r="H7067" t="str">
            <v>30113</v>
          </cell>
          <cell r="I7067">
            <v>60</v>
          </cell>
          <cell r="J7067" t="str">
            <v>深圳市福田区社区健康服务管理中心</v>
          </cell>
        </row>
        <row r="7068">
          <cell r="A7068">
            <v>266</v>
          </cell>
          <cell r="B7068">
            <v>10</v>
          </cell>
          <cell r="C7068" t="str">
            <v>120006</v>
          </cell>
          <cell r="D7068" t="str">
            <v>266-10</v>
          </cell>
          <cell r="E7068" t="str">
            <v>266-10-30102</v>
          </cell>
        </row>
        <row r="7068">
          <cell r="G7068" t="str">
            <v>2210203</v>
          </cell>
          <cell r="H7068" t="str">
            <v>30102</v>
          </cell>
          <cell r="I7068">
            <v>60</v>
          </cell>
          <cell r="J7068" t="str">
            <v>深圳市福田区社区健康服务管理中心</v>
          </cell>
        </row>
        <row r="7069">
          <cell r="A7069">
            <v>266</v>
          </cell>
          <cell r="B7069">
            <v>10</v>
          </cell>
          <cell r="C7069" t="str">
            <v>120006</v>
          </cell>
          <cell r="D7069" t="str">
            <v>266-10</v>
          </cell>
          <cell r="E7069" t="str">
            <v>266-10-30302</v>
          </cell>
        </row>
        <row r="7069">
          <cell r="G7069" t="str">
            <v>2210203</v>
          </cell>
          <cell r="H7069" t="str">
            <v>30302</v>
          </cell>
          <cell r="I7069">
            <v>69</v>
          </cell>
          <cell r="J7069" t="str">
            <v>深圳市福田区社区健康服务管理中心</v>
          </cell>
        </row>
        <row r="7070">
          <cell r="A7070">
            <v>267</v>
          </cell>
          <cell r="B7070">
            <v>1</v>
          </cell>
          <cell r="C7070" t="str">
            <v>120013</v>
          </cell>
          <cell r="D7070" t="str">
            <v>267-1</v>
          </cell>
          <cell r="E7070" t="str">
            <v>267-1-30299</v>
          </cell>
        </row>
        <row r="7070">
          <cell r="G7070" t="str">
            <v>2080502</v>
          </cell>
          <cell r="H7070" t="str">
            <v>30299</v>
          </cell>
          <cell r="I7070">
            <v>2.18</v>
          </cell>
          <cell r="J7070" t="str">
            <v>深圳市福田区风湿病专科医院</v>
          </cell>
        </row>
        <row r="7071">
          <cell r="A7071">
            <v>267</v>
          </cell>
          <cell r="B7071">
            <v>1</v>
          </cell>
          <cell r="C7071" t="str">
            <v>120013</v>
          </cell>
          <cell r="D7071" t="str">
            <v>267-1</v>
          </cell>
          <cell r="E7071" t="str">
            <v>267-1-30302</v>
          </cell>
        </row>
        <row r="7071">
          <cell r="G7071" t="str">
            <v>2080502</v>
          </cell>
          <cell r="H7071" t="str">
            <v>30302</v>
          </cell>
          <cell r="I7071">
            <v>16.36</v>
          </cell>
          <cell r="J7071" t="str">
            <v>深圳市福田区风湿病专科医院</v>
          </cell>
        </row>
        <row r="7072">
          <cell r="A7072">
            <v>267</v>
          </cell>
          <cell r="B7072">
            <v>2</v>
          </cell>
          <cell r="C7072" t="str">
            <v>120013</v>
          </cell>
          <cell r="D7072" t="str">
            <v>267-2</v>
          </cell>
          <cell r="E7072" t="str">
            <v>267-2-30211</v>
          </cell>
        </row>
        <row r="7072">
          <cell r="G7072" t="str">
            <v>2100199</v>
          </cell>
          <cell r="H7072" t="str">
            <v>30211</v>
          </cell>
          <cell r="I7072">
            <v>15.4</v>
          </cell>
          <cell r="J7072" t="str">
            <v>深圳市福田区风湿病专科医院</v>
          </cell>
        </row>
        <row r="7073">
          <cell r="A7073">
            <v>267</v>
          </cell>
          <cell r="B7073">
            <v>2</v>
          </cell>
          <cell r="C7073" t="str">
            <v>120013</v>
          </cell>
          <cell r="D7073" t="str">
            <v>267-2</v>
          </cell>
          <cell r="E7073" t="str">
            <v>267-2-30215</v>
          </cell>
        </row>
        <row r="7073">
          <cell r="G7073" t="str">
            <v>2100199</v>
          </cell>
          <cell r="H7073" t="str">
            <v>30215</v>
          </cell>
          <cell r="I7073">
            <v>6</v>
          </cell>
          <cell r="J7073" t="str">
            <v>深圳市福田区风湿病专科医院</v>
          </cell>
        </row>
        <row r="7074">
          <cell r="A7074">
            <v>267</v>
          </cell>
          <cell r="B7074">
            <v>2</v>
          </cell>
          <cell r="C7074" t="str">
            <v>120013</v>
          </cell>
          <cell r="D7074" t="str">
            <v>267-2</v>
          </cell>
          <cell r="E7074" t="str">
            <v>267-2-30218</v>
          </cell>
        </row>
        <row r="7074">
          <cell r="G7074" t="str">
            <v>2100199</v>
          </cell>
          <cell r="H7074" t="str">
            <v>30218</v>
          </cell>
          <cell r="I7074">
            <v>68</v>
          </cell>
          <cell r="J7074" t="str">
            <v>深圳市福田区风湿病专科医院</v>
          </cell>
        </row>
        <row r="7075">
          <cell r="A7075">
            <v>267</v>
          </cell>
          <cell r="B7075">
            <v>2</v>
          </cell>
          <cell r="C7075" t="str">
            <v>120013</v>
          </cell>
          <cell r="D7075" t="str">
            <v>267-2</v>
          </cell>
          <cell r="E7075" t="str">
            <v>267-2-30226</v>
          </cell>
        </row>
        <row r="7075">
          <cell r="G7075" t="str">
            <v>2100199</v>
          </cell>
          <cell r="H7075" t="str">
            <v>30226</v>
          </cell>
          <cell r="I7075">
            <v>8.2</v>
          </cell>
          <cell r="J7075" t="str">
            <v>深圳市福田区风湿病专科医院</v>
          </cell>
        </row>
        <row r="7076">
          <cell r="A7076">
            <v>267</v>
          </cell>
          <cell r="B7076">
            <v>2</v>
          </cell>
          <cell r="C7076" t="str">
            <v>120013</v>
          </cell>
          <cell r="D7076" t="str">
            <v>267-2</v>
          </cell>
          <cell r="E7076" t="str">
            <v>267-2-30227</v>
          </cell>
        </row>
        <row r="7076">
          <cell r="G7076" t="str">
            <v>2100199</v>
          </cell>
          <cell r="H7076" t="str">
            <v>30227</v>
          </cell>
          <cell r="I7076">
            <v>23.7</v>
          </cell>
          <cell r="J7076" t="str">
            <v>深圳市福田区风湿病专科医院</v>
          </cell>
        </row>
        <row r="7077">
          <cell r="A7077">
            <v>267</v>
          </cell>
          <cell r="B7077">
            <v>2</v>
          </cell>
          <cell r="C7077" t="str">
            <v>120013</v>
          </cell>
          <cell r="D7077" t="str">
            <v>267-2</v>
          </cell>
          <cell r="E7077" t="str">
            <v>267-2-30299</v>
          </cell>
        </row>
        <row r="7077">
          <cell r="G7077" t="str">
            <v>2100199</v>
          </cell>
          <cell r="H7077" t="str">
            <v>30299</v>
          </cell>
          <cell r="I7077">
            <v>200.68</v>
          </cell>
          <cell r="J7077" t="str">
            <v>深圳市福田区风湿病专科医院</v>
          </cell>
        </row>
        <row r="7078">
          <cell r="A7078">
            <v>267</v>
          </cell>
          <cell r="B7078">
            <v>2</v>
          </cell>
          <cell r="C7078" t="str">
            <v>120013</v>
          </cell>
          <cell r="D7078" t="str">
            <v>267-2</v>
          </cell>
          <cell r="E7078" t="str">
            <v>267-2-30399</v>
          </cell>
        </row>
        <row r="7078">
          <cell r="G7078" t="str">
            <v>2100199</v>
          </cell>
          <cell r="H7078" t="str">
            <v>30399</v>
          </cell>
          <cell r="I7078">
            <v>7.02</v>
          </cell>
          <cell r="J7078" t="str">
            <v>深圳市福田区风湿病专科医院</v>
          </cell>
        </row>
        <row r="7079">
          <cell r="A7079">
            <v>268</v>
          </cell>
          <cell r="B7079">
            <v>1</v>
          </cell>
          <cell r="C7079" t="str">
            <v>121001</v>
          </cell>
          <cell r="D7079" t="str">
            <v>268-1</v>
          </cell>
          <cell r="E7079" t="str">
            <v>268-1-30216</v>
          </cell>
        </row>
        <row r="7079">
          <cell r="G7079" t="str">
            <v>2050803</v>
          </cell>
          <cell r="H7079" t="str">
            <v>30216</v>
          </cell>
          <cell r="I7079">
            <v>9</v>
          </cell>
          <cell r="J7079" t="str">
            <v>深圳市福田区文化广电旅游体育局（本级）</v>
          </cell>
        </row>
        <row r="7080">
          <cell r="A7080">
            <v>268</v>
          </cell>
          <cell r="B7080">
            <v>2</v>
          </cell>
          <cell r="C7080" t="str">
            <v>121001</v>
          </cell>
          <cell r="D7080" t="str">
            <v>268-2</v>
          </cell>
          <cell r="E7080" t="str">
            <v>268-2-30101</v>
          </cell>
        </row>
        <row r="7080">
          <cell r="G7080" t="str">
            <v>2070102</v>
          </cell>
          <cell r="H7080" t="str">
            <v>30101</v>
          </cell>
          <cell r="I7080">
            <v>1111.74</v>
          </cell>
          <cell r="J7080" t="str">
            <v>深圳市福田区文化广电旅游体育局（本级）</v>
          </cell>
        </row>
        <row r="7081">
          <cell r="A7081">
            <v>268</v>
          </cell>
          <cell r="B7081">
            <v>2</v>
          </cell>
          <cell r="C7081" t="str">
            <v>121001</v>
          </cell>
          <cell r="D7081" t="str">
            <v>268-2</v>
          </cell>
          <cell r="E7081" t="str">
            <v>268-2-30102</v>
          </cell>
        </row>
        <row r="7081">
          <cell r="G7081" t="str">
            <v>2070102</v>
          </cell>
          <cell r="H7081" t="str">
            <v>30102</v>
          </cell>
          <cell r="I7081">
            <v>34.56</v>
          </cell>
          <cell r="J7081" t="str">
            <v>深圳市福田区文化广电旅游体育局（本级）</v>
          </cell>
        </row>
        <row r="7082">
          <cell r="A7082">
            <v>268</v>
          </cell>
          <cell r="B7082">
            <v>2</v>
          </cell>
          <cell r="C7082" t="str">
            <v>121001</v>
          </cell>
          <cell r="D7082" t="str">
            <v>268-2</v>
          </cell>
          <cell r="E7082" t="str">
            <v>268-2-30103</v>
          </cell>
        </row>
        <row r="7082">
          <cell r="G7082" t="str">
            <v>2070102</v>
          </cell>
          <cell r="H7082" t="str">
            <v>30103</v>
          </cell>
          <cell r="I7082">
            <v>232.2</v>
          </cell>
          <cell r="J7082" t="str">
            <v>深圳市福田区文化广电旅游体育局（本级）</v>
          </cell>
        </row>
        <row r="7083">
          <cell r="A7083">
            <v>268</v>
          </cell>
          <cell r="B7083">
            <v>2</v>
          </cell>
          <cell r="C7083" t="str">
            <v>121001</v>
          </cell>
          <cell r="D7083" t="str">
            <v>268-2</v>
          </cell>
          <cell r="E7083" t="str">
            <v>268-2-30112</v>
          </cell>
        </row>
        <row r="7083">
          <cell r="G7083" t="str">
            <v>2070102</v>
          </cell>
          <cell r="H7083" t="str">
            <v>30112</v>
          </cell>
          <cell r="I7083">
            <v>1.4</v>
          </cell>
          <cell r="J7083" t="str">
            <v>深圳市福田区文化广电旅游体育局（本级）</v>
          </cell>
        </row>
        <row r="7084">
          <cell r="A7084">
            <v>268</v>
          </cell>
          <cell r="B7084">
            <v>2</v>
          </cell>
          <cell r="C7084" t="str">
            <v>121001</v>
          </cell>
          <cell r="D7084" t="str">
            <v>268-2</v>
          </cell>
          <cell r="E7084" t="str">
            <v>268-2-30199</v>
          </cell>
        </row>
        <row r="7084">
          <cell r="G7084" t="str">
            <v>2070102</v>
          </cell>
          <cell r="H7084" t="str">
            <v>30199</v>
          </cell>
          <cell r="I7084">
            <v>16.5973</v>
          </cell>
          <cell r="J7084" t="str">
            <v>深圳市福田区文化广电旅游体育局（本级）</v>
          </cell>
        </row>
        <row r="7085">
          <cell r="A7085">
            <v>268</v>
          </cell>
          <cell r="B7085">
            <v>2</v>
          </cell>
          <cell r="C7085" t="str">
            <v>121001</v>
          </cell>
          <cell r="D7085" t="str">
            <v>268-2</v>
          </cell>
          <cell r="E7085" t="str">
            <v>268-2-30201</v>
          </cell>
        </row>
        <row r="7085">
          <cell r="G7085" t="str">
            <v>2070102</v>
          </cell>
          <cell r="H7085" t="str">
            <v>30201</v>
          </cell>
          <cell r="I7085">
            <v>65.622</v>
          </cell>
          <cell r="J7085" t="str">
            <v>深圳市福田区文化广电旅游体育局（本级）</v>
          </cell>
        </row>
        <row r="7086">
          <cell r="A7086">
            <v>268</v>
          </cell>
          <cell r="B7086">
            <v>2</v>
          </cell>
          <cell r="C7086" t="str">
            <v>121001</v>
          </cell>
          <cell r="D7086" t="str">
            <v>268-2</v>
          </cell>
          <cell r="E7086" t="str">
            <v>268-2-30206</v>
          </cell>
        </row>
        <row r="7086">
          <cell r="G7086" t="str">
            <v>2070102</v>
          </cell>
          <cell r="H7086" t="str">
            <v>30206</v>
          </cell>
          <cell r="I7086">
            <v>0.6</v>
          </cell>
          <cell r="J7086" t="str">
            <v>深圳市福田区文化广电旅游体育局（本级）</v>
          </cell>
        </row>
        <row r="7087">
          <cell r="A7087">
            <v>268</v>
          </cell>
          <cell r="B7087">
            <v>2</v>
          </cell>
          <cell r="C7087" t="str">
            <v>121001</v>
          </cell>
          <cell r="D7087" t="str">
            <v>268-2</v>
          </cell>
          <cell r="E7087" t="str">
            <v>268-2-30209</v>
          </cell>
        </row>
        <row r="7087">
          <cell r="G7087" t="str">
            <v>2070102</v>
          </cell>
          <cell r="H7087" t="str">
            <v>30209</v>
          </cell>
          <cell r="I7087">
            <v>15</v>
          </cell>
          <cell r="J7087" t="str">
            <v>深圳市福田区文化广电旅游体育局（本级）</v>
          </cell>
        </row>
        <row r="7088">
          <cell r="A7088">
            <v>268</v>
          </cell>
          <cell r="B7088">
            <v>2</v>
          </cell>
          <cell r="C7088" t="str">
            <v>121001</v>
          </cell>
          <cell r="D7088" t="str">
            <v>268-2</v>
          </cell>
          <cell r="E7088" t="str">
            <v>268-2-30211</v>
          </cell>
        </row>
        <row r="7088">
          <cell r="G7088" t="str">
            <v>2070102</v>
          </cell>
          <cell r="H7088" t="str">
            <v>30211</v>
          </cell>
          <cell r="I7088">
            <v>38</v>
          </cell>
          <cell r="J7088" t="str">
            <v>深圳市福田区文化广电旅游体育局（本级）</v>
          </cell>
        </row>
        <row r="7089">
          <cell r="A7089">
            <v>268</v>
          </cell>
          <cell r="B7089">
            <v>2</v>
          </cell>
          <cell r="C7089" t="str">
            <v>121001</v>
          </cell>
          <cell r="D7089" t="str">
            <v>268-2</v>
          </cell>
          <cell r="E7089" t="str">
            <v>268-2-30217</v>
          </cell>
        </row>
        <row r="7089">
          <cell r="G7089" t="str">
            <v>2070102</v>
          </cell>
          <cell r="H7089" t="str">
            <v>30217</v>
          </cell>
          <cell r="I7089">
            <v>1.878</v>
          </cell>
          <cell r="J7089" t="str">
            <v>深圳市福田区文化广电旅游体育局（本级）</v>
          </cell>
        </row>
        <row r="7090">
          <cell r="A7090">
            <v>268</v>
          </cell>
          <cell r="B7090">
            <v>2</v>
          </cell>
          <cell r="C7090" t="str">
            <v>121001</v>
          </cell>
          <cell r="D7090" t="str">
            <v>268-2</v>
          </cell>
          <cell r="E7090" t="str">
            <v>268-2-30226</v>
          </cell>
        </row>
        <row r="7090">
          <cell r="G7090" t="str">
            <v>2070102</v>
          </cell>
          <cell r="H7090" t="str">
            <v>30226</v>
          </cell>
          <cell r="I7090">
            <v>441.96</v>
          </cell>
          <cell r="J7090" t="str">
            <v>深圳市福田区文化广电旅游体育局（本级）</v>
          </cell>
        </row>
        <row r="7091">
          <cell r="A7091">
            <v>268</v>
          </cell>
          <cell r="B7091">
            <v>2</v>
          </cell>
          <cell r="C7091" t="str">
            <v>121001</v>
          </cell>
          <cell r="D7091" t="str">
            <v>268-2</v>
          </cell>
          <cell r="E7091" t="str">
            <v>268-2-30227</v>
          </cell>
        </row>
        <row r="7091">
          <cell r="G7091" t="str">
            <v>2070102</v>
          </cell>
          <cell r="H7091" t="str">
            <v>30227</v>
          </cell>
          <cell r="I7091">
            <v>2533.84</v>
          </cell>
          <cell r="J7091" t="str">
            <v>深圳市福田区文化广电旅游体育局（本级）</v>
          </cell>
        </row>
        <row r="7092">
          <cell r="A7092">
            <v>268</v>
          </cell>
          <cell r="B7092">
            <v>2</v>
          </cell>
          <cell r="C7092" t="str">
            <v>121001</v>
          </cell>
          <cell r="D7092" t="str">
            <v>268-2</v>
          </cell>
          <cell r="E7092" t="str">
            <v>268-2-30228</v>
          </cell>
        </row>
        <row r="7092">
          <cell r="G7092" t="str">
            <v>2070102</v>
          </cell>
          <cell r="H7092" t="str">
            <v>30228</v>
          </cell>
          <cell r="I7092">
            <v>35.8</v>
          </cell>
          <cell r="J7092" t="str">
            <v>深圳市福田区文化广电旅游体育局（本级）</v>
          </cell>
        </row>
        <row r="7093">
          <cell r="A7093">
            <v>268</v>
          </cell>
          <cell r="B7093">
            <v>2</v>
          </cell>
          <cell r="C7093" t="str">
            <v>121001</v>
          </cell>
          <cell r="D7093" t="str">
            <v>268-2</v>
          </cell>
          <cell r="E7093" t="str">
            <v>268-2-30229</v>
          </cell>
        </row>
        <row r="7093">
          <cell r="G7093" t="str">
            <v>2070102</v>
          </cell>
          <cell r="H7093" t="str">
            <v>30229</v>
          </cell>
          <cell r="I7093">
            <v>2.94</v>
          </cell>
          <cell r="J7093" t="str">
            <v>深圳市福田区文化广电旅游体育局（本级）</v>
          </cell>
        </row>
        <row r="7094">
          <cell r="A7094">
            <v>268</v>
          </cell>
          <cell r="B7094">
            <v>2</v>
          </cell>
          <cell r="C7094" t="str">
            <v>121001</v>
          </cell>
          <cell r="D7094" t="str">
            <v>268-2</v>
          </cell>
          <cell r="E7094" t="str">
            <v>268-2-30231</v>
          </cell>
        </row>
        <row r="7094">
          <cell r="G7094" t="str">
            <v>2070102</v>
          </cell>
          <cell r="H7094" t="str">
            <v>30231</v>
          </cell>
          <cell r="I7094">
            <v>17.5</v>
          </cell>
          <cell r="J7094" t="str">
            <v>深圳市福田区文化广电旅游体育局（本级）</v>
          </cell>
        </row>
        <row r="7095">
          <cell r="A7095">
            <v>268</v>
          </cell>
          <cell r="B7095">
            <v>2</v>
          </cell>
          <cell r="C7095" t="str">
            <v>121001</v>
          </cell>
          <cell r="D7095" t="str">
            <v>268-2</v>
          </cell>
          <cell r="E7095" t="str">
            <v>268-2-30239</v>
          </cell>
        </row>
        <row r="7095">
          <cell r="G7095" t="str">
            <v>2070102</v>
          </cell>
          <cell r="H7095" t="str">
            <v>30239</v>
          </cell>
          <cell r="I7095">
            <v>34.54</v>
          </cell>
          <cell r="J7095" t="str">
            <v>深圳市福田区文化广电旅游体育局（本级）</v>
          </cell>
        </row>
        <row r="7096">
          <cell r="A7096">
            <v>268</v>
          </cell>
          <cell r="B7096">
            <v>2</v>
          </cell>
          <cell r="C7096" t="str">
            <v>121001</v>
          </cell>
          <cell r="D7096" t="str">
            <v>268-2</v>
          </cell>
          <cell r="E7096" t="str">
            <v>268-2-30299</v>
          </cell>
        </row>
        <row r="7096">
          <cell r="G7096" t="str">
            <v>2070102</v>
          </cell>
          <cell r="H7096" t="str">
            <v>30299</v>
          </cell>
          <cell r="I7096">
            <v>99.84</v>
          </cell>
          <cell r="J7096" t="str">
            <v>深圳市福田区文化广电旅游体育局（本级）</v>
          </cell>
        </row>
        <row r="7097">
          <cell r="A7097">
            <v>268</v>
          </cell>
          <cell r="B7097">
            <v>2</v>
          </cell>
          <cell r="C7097" t="str">
            <v>121001</v>
          </cell>
          <cell r="D7097" t="str">
            <v>268-2</v>
          </cell>
          <cell r="E7097" t="str">
            <v>268-2-30399</v>
          </cell>
        </row>
        <row r="7097">
          <cell r="G7097" t="str">
            <v>2070102</v>
          </cell>
          <cell r="H7097" t="str">
            <v>30399</v>
          </cell>
          <cell r="I7097">
            <v>8.48</v>
          </cell>
          <cell r="J7097" t="str">
            <v>深圳市福田区文化广电旅游体育局（本级）</v>
          </cell>
        </row>
        <row r="7098">
          <cell r="A7098">
            <v>268</v>
          </cell>
          <cell r="B7098">
            <v>2</v>
          </cell>
          <cell r="C7098" t="str">
            <v>121001</v>
          </cell>
          <cell r="D7098" t="str">
            <v>268-2</v>
          </cell>
          <cell r="E7098" t="str">
            <v>268-2-31002</v>
          </cell>
        </row>
        <row r="7098">
          <cell r="G7098" t="str">
            <v>2070102</v>
          </cell>
          <cell r="H7098" t="str">
            <v>31002</v>
          </cell>
          <cell r="I7098">
            <v>10</v>
          </cell>
          <cell r="J7098" t="str">
            <v>深圳市福田区文化广电旅游体育局（本级）</v>
          </cell>
        </row>
        <row r="7099">
          <cell r="A7099">
            <v>268</v>
          </cell>
          <cell r="B7099">
            <v>2</v>
          </cell>
          <cell r="C7099" t="str">
            <v>121001</v>
          </cell>
          <cell r="D7099" t="str">
            <v>268-2</v>
          </cell>
          <cell r="E7099" t="str">
            <v>268-2-31006</v>
          </cell>
        </row>
        <row r="7099">
          <cell r="G7099" t="str">
            <v>2070102</v>
          </cell>
          <cell r="H7099" t="str">
            <v>31006</v>
          </cell>
          <cell r="I7099">
            <v>32.86</v>
          </cell>
          <cell r="J7099" t="str">
            <v>深圳市福田区文化广电旅游体育局（本级）</v>
          </cell>
        </row>
        <row r="7100">
          <cell r="A7100">
            <v>268</v>
          </cell>
          <cell r="B7100">
            <v>2</v>
          </cell>
          <cell r="C7100" t="str">
            <v>121001</v>
          </cell>
          <cell r="D7100" t="str">
            <v>268-2</v>
          </cell>
          <cell r="E7100" t="str">
            <v>268-2-31204</v>
          </cell>
        </row>
        <row r="7100">
          <cell r="G7100" t="str">
            <v>2070102</v>
          </cell>
          <cell r="H7100" t="str">
            <v>31204</v>
          </cell>
          <cell r="I7100">
            <v>63</v>
          </cell>
          <cell r="J7100" t="str">
            <v>深圳市福田区文化广电旅游体育局（本级）</v>
          </cell>
        </row>
        <row r="7101">
          <cell r="A7101">
            <v>268</v>
          </cell>
          <cell r="B7101">
            <v>3</v>
          </cell>
          <cell r="C7101" t="str">
            <v>121001</v>
          </cell>
          <cell r="D7101" t="str">
            <v>268-3</v>
          </cell>
          <cell r="E7101" t="str">
            <v>268-3-30211</v>
          </cell>
        </row>
        <row r="7101">
          <cell r="G7101" t="str">
            <v>2070112</v>
          </cell>
          <cell r="H7101" t="str">
            <v>30211</v>
          </cell>
          <cell r="I7101">
            <v>5</v>
          </cell>
          <cell r="J7101" t="str">
            <v>深圳市福田区文化广电旅游体育局（本级）</v>
          </cell>
        </row>
        <row r="7102">
          <cell r="A7102">
            <v>268</v>
          </cell>
          <cell r="B7102">
            <v>3</v>
          </cell>
          <cell r="C7102" t="str">
            <v>121001</v>
          </cell>
          <cell r="D7102" t="str">
            <v>268-3</v>
          </cell>
          <cell r="E7102" t="str">
            <v>268-3-30227</v>
          </cell>
        </row>
        <row r="7102">
          <cell r="G7102" t="str">
            <v>2070112</v>
          </cell>
          <cell r="H7102" t="str">
            <v>30227</v>
          </cell>
          <cell r="I7102">
            <v>215</v>
          </cell>
          <cell r="J7102" t="str">
            <v>深圳市福田区文化广电旅游体育局（本级）</v>
          </cell>
        </row>
        <row r="7103">
          <cell r="A7103">
            <v>268</v>
          </cell>
          <cell r="B7103">
            <v>3</v>
          </cell>
          <cell r="C7103" t="str">
            <v>121001</v>
          </cell>
          <cell r="D7103" t="str">
            <v>268-3</v>
          </cell>
          <cell r="E7103" t="str">
            <v>268-3-30299</v>
          </cell>
        </row>
        <row r="7103">
          <cell r="G7103" t="str">
            <v>2070112</v>
          </cell>
          <cell r="H7103" t="str">
            <v>30299</v>
          </cell>
          <cell r="I7103">
            <v>20</v>
          </cell>
          <cell r="J7103" t="str">
            <v>深圳市福田区文化广电旅游体育局（本级）</v>
          </cell>
        </row>
        <row r="7104">
          <cell r="A7104">
            <v>268</v>
          </cell>
          <cell r="B7104">
            <v>4</v>
          </cell>
          <cell r="C7104" t="str">
            <v>121001</v>
          </cell>
          <cell r="D7104" t="str">
            <v>268-4</v>
          </cell>
          <cell r="E7104" t="str">
            <v>268-4-30211</v>
          </cell>
        </row>
        <row r="7104">
          <cell r="G7104" t="str">
            <v>2070199</v>
          </cell>
          <cell r="H7104" t="str">
            <v>30211</v>
          </cell>
          <cell r="I7104">
            <v>10</v>
          </cell>
          <cell r="J7104" t="str">
            <v>深圳市福田区文化广电旅游体育局（本级）</v>
          </cell>
        </row>
        <row r="7105">
          <cell r="A7105">
            <v>268</v>
          </cell>
          <cell r="B7105">
            <v>4</v>
          </cell>
          <cell r="C7105" t="str">
            <v>121001</v>
          </cell>
          <cell r="D7105" t="str">
            <v>268-4</v>
          </cell>
          <cell r="E7105" t="str">
            <v>268-4-30214</v>
          </cell>
        </row>
        <row r="7105">
          <cell r="G7105" t="str">
            <v>2070199</v>
          </cell>
          <cell r="H7105" t="str">
            <v>30214</v>
          </cell>
          <cell r="I7105">
            <v>100</v>
          </cell>
          <cell r="J7105" t="str">
            <v>深圳市福田区文化广电旅游体育局（本级）</v>
          </cell>
        </row>
        <row r="7106">
          <cell r="A7106">
            <v>268</v>
          </cell>
          <cell r="B7106">
            <v>4</v>
          </cell>
          <cell r="C7106" t="str">
            <v>121001</v>
          </cell>
          <cell r="D7106" t="str">
            <v>268-4</v>
          </cell>
          <cell r="E7106" t="str">
            <v>268-4-30227</v>
          </cell>
        </row>
        <row r="7106">
          <cell r="G7106" t="str">
            <v>2070199</v>
          </cell>
          <cell r="H7106" t="str">
            <v>30227</v>
          </cell>
          <cell r="I7106">
            <v>1053</v>
          </cell>
          <cell r="J7106" t="str">
            <v>深圳市福田区文化广电旅游体育局（本级）</v>
          </cell>
        </row>
        <row r="7107">
          <cell r="A7107">
            <v>268</v>
          </cell>
          <cell r="B7107">
            <v>4</v>
          </cell>
          <cell r="C7107" t="str">
            <v>121001</v>
          </cell>
          <cell r="D7107" t="str">
            <v>268-4</v>
          </cell>
          <cell r="E7107" t="str">
            <v>268-4-30299</v>
          </cell>
        </row>
        <row r="7107">
          <cell r="G7107" t="str">
            <v>2070199</v>
          </cell>
          <cell r="H7107" t="str">
            <v>30299</v>
          </cell>
          <cell r="I7107">
            <v>206</v>
          </cell>
          <cell r="J7107" t="str">
            <v>深圳市福田区文化广电旅游体育局（本级）</v>
          </cell>
        </row>
        <row r="7108">
          <cell r="A7108">
            <v>268</v>
          </cell>
          <cell r="B7108">
            <v>4</v>
          </cell>
          <cell r="C7108" t="str">
            <v>121001</v>
          </cell>
          <cell r="D7108" t="str">
            <v>268-4</v>
          </cell>
          <cell r="E7108" t="str">
            <v>268-4-31204</v>
          </cell>
        </row>
        <row r="7108">
          <cell r="G7108" t="str">
            <v>2070199</v>
          </cell>
          <cell r="H7108" t="str">
            <v>31204</v>
          </cell>
          <cell r="I7108">
            <v>868</v>
          </cell>
          <cell r="J7108" t="str">
            <v>深圳市福田区文化广电旅游体育局（本级）</v>
          </cell>
        </row>
        <row r="7109">
          <cell r="A7109">
            <v>268</v>
          </cell>
          <cell r="B7109">
            <v>5</v>
          </cell>
          <cell r="C7109" t="str">
            <v>121001</v>
          </cell>
          <cell r="D7109" t="str">
            <v>268-5</v>
          </cell>
          <cell r="E7109" t="str">
            <v>268-5-30227</v>
          </cell>
        </row>
        <row r="7109">
          <cell r="G7109" t="str">
            <v>2070204</v>
          </cell>
          <cell r="H7109" t="str">
            <v>30227</v>
          </cell>
          <cell r="I7109">
            <v>45.3</v>
          </cell>
          <cell r="J7109" t="str">
            <v>深圳市福田区文化广电旅游体育局（本级）</v>
          </cell>
        </row>
        <row r="7110">
          <cell r="A7110">
            <v>268</v>
          </cell>
          <cell r="B7110">
            <v>5</v>
          </cell>
          <cell r="C7110" t="str">
            <v>121001</v>
          </cell>
          <cell r="D7110" t="str">
            <v>268-5</v>
          </cell>
          <cell r="E7110" t="str">
            <v>268-5-30299</v>
          </cell>
        </row>
        <row r="7110">
          <cell r="G7110" t="str">
            <v>2070204</v>
          </cell>
          <cell r="H7110" t="str">
            <v>30299</v>
          </cell>
          <cell r="I7110">
            <v>20</v>
          </cell>
          <cell r="J7110" t="str">
            <v>深圳市福田区文化广电旅游体育局（本级）</v>
          </cell>
        </row>
        <row r="7111">
          <cell r="A7111">
            <v>268</v>
          </cell>
          <cell r="B7111">
            <v>5</v>
          </cell>
          <cell r="C7111" t="str">
            <v>121001</v>
          </cell>
          <cell r="D7111" t="str">
            <v>268-5</v>
          </cell>
          <cell r="E7111" t="str">
            <v>268-5-30399</v>
          </cell>
        </row>
        <row r="7111">
          <cell r="G7111" t="str">
            <v>2070204</v>
          </cell>
          <cell r="H7111" t="str">
            <v>30399</v>
          </cell>
          <cell r="I7111">
            <v>12</v>
          </cell>
          <cell r="J7111" t="str">
            <v>深圳市福田区文化广电旅游体育局（本级）</v>
          </cell>
        </row>
        <row r="7112">
          <cell r="A7112">
            <v>268</v>
          </cell>
          <cell r="B7112">
            <v>5</v>
          </cell>
          <cell r="C7112" t="str">
            <v>121001</v>
          </cell>
          <cell r="D7112" t="str">
            <v>268-5</v>
          </cell>
          <cell r="E7112" t="str">
            <v>268-5-31204</v>
          </cell>
        </row>
        <row r="7112">
          <cell r="G7112" t="str">
            <v>2070204</v>
          </cell>
          <cell r="H7112" t="str">
            <v>31204</v>
          </cell>
          <cell r="I7112">
            <v>152</v>
          </cell>
          <cell r="J7112" t="str">
            <v>深圳市福田区文化广电旅游体育局（本级）</v>
          </cell>
        </row>
        <row r="7113">
          <cell r="A7113">
            <v>268</v>
          </cell>
          <cell r="B7113">
            <v>6</v>
          </cell>
          <cell r="C7113" t="str">
            <v>121001</v>
          </cell>
          <cell r="D7113" t="str">
            <v>268-6</v>
          </cell>
          <cell r="E7113" t="str">
            <v>268-6-30399</v>
          </cell>
        </row>
        <row r="7113">
          <cell r="G7113" t="str">
            <v>2070299</v>
          </cell>
          <cell r="H7113" t="str">
            <v>30399</v>
          </cell>
          <cell r="I7113">
            <v>10</v>
          </cell>
          <cell r="J7113" t="str">
            <v>深圳市福田区文化广电旅游体育局（本级）</v>
          </cell>
        </row>
        <row r="7114">
          <cell r="A7114">
            <v>268</v>
          </cell>
          <cell r="B7114">
            <v>6</v>
          </cell>
          <cell r="C7114" t="str">
            <v>121001</v>
          </cell>
          <cell r="D7114" t="str">
            <v>268-6</v>
          </cell>
          <cell r="E7114" t="str">
            <v>268-6-31204</v>
          </cell>
        </row>
        <row r="7114">
          <cell r="G7114" t="str">
            <v>2070299</v>
          </cell>
          <cell r="H7114" t="str">
            <v>31204</v>
          </cell>
          <cell r="I7114">
            <v>32.4</v>
          </cell>
          <cell r="J7114" t="str">
            <v>深圳市福田区文化广电旅游体育局（本级）</v>
          </cell>
        </row>
        <row r="7115">
          <cell r="A7115">
            <v>268</v>
          </cell>
          <cell r="B7115">
            <v>7</v>
          </cell>
          <cell r="C7115" t="str">
            <v>121001</v>
          </cell>
          <cell r="D7115" t="str">
            <v>268-7</v>
          </cell>
          <cell r="E7115" t="str">
            <v>268-7-30211</v>
          </cell>
        </row>
        <row r="7115">
          <cell r="G7115" t="str">
            <v>2070305</v>
          </cell>
          <cell r="H7115" t="str">
            <v>30211</v>
          </cell>
          <cell r="I7115">
            <v>5</v>
          </cell>
          <cell r="J7115" t="str">
            <v>深圳市福田区文化广电旅游体育局（本级）</v>
          </cell>
        </row>
        <row r="7116">
          <cell r="A7116">
            <v>268</v>
          </cell>
          <cell r="B7116">
            <v>7</v>
          </cell>
          <cell r="C7116" t="str">
            <v>121001</v>
          </cell>
          <cell r="D7116" t="str">
            <v>268-7</v>
          </cell>
          <cell r="E7116" t="str">
            <v>268-7-30214</v>
          </cell>
        </row>
        <row r="7116">
          <cell r="G7116" t="str">
            <v>2070305</v>
          </cell>
          <cell r="H7116" t="str">
            <v>30214</v>
          </cell>
          <cell r="I7116">
            <v>160</v>
          </cell>
          <cell r="J7116" t="str">
            <v>深圳市福田区文化广电旅游体育局（本级）</v>
          </cell>
        </row>
        <row r="7117">
          <cell r="A7117">
            <v>268</v>
          </cell>
          <cell r="B7117">
            <v>7</v>
          </cell>
          <cell r="C7117" t="str">
            <v>121001</v>
          </cell>
          <cell r="D7117" t="str">
            <v>268-7</v>
          </cell>
          <cell r="E7117" t="str">
            <v>268-7-30227</v>
          </cell>
        </row>
        <row r="7117">
          <cell r="G7117" t="str">
            <v>2070305</v>
          </cell>
          <cell r="H7117" t="str">
            <v>30227</v>
          </cell>
          <cell r="I7117">
            <v>978</v>
          </cell>
          <cell r="J7117" t="str">
            <v>深圳市福田区文化广电旅游体育局（本级）</v>
          </cell>
        </row>
        <row r="7118">
          <cell r="A7118">
            <v>268</v>
          </cell>
          <cell r="B7118">
            <v>7</v>
          </cell>
          <cell r="C7118" t="str">
            <v>121001</v>
          </cell>
          <cell r="D7118" t="str">
            <v>268-7</v>
          </cell>
          <cell r="E7118" t="str">
            <v>268-7-30299</v>
          </cell>
        </row>
        <row r="7118">
          <cell r="G7118" t="str">
            <v>2070305</v>
          </cell>
          <cell r="H7118" t="str">
            <v>30299</v>
          </cell>
          <cell r="I7118">
            <v>20</v>
          </cell>
          <cell r="J7118" t="str">
            <v>深圳市福田区文化广电旅游体育局（本级）</v>
          </cell>
        </row>
        <row r="7119">
          <cell r="A7119">
            <v>268</v>
          </cell>
          <cell r="B7119">
            <v>7</v>
          </cell>
          <cell r="C7119" t="str">
            <v>121001</v>
          </cell>
          <cell r="D7119" t="str">
            <v>268-7</v>
          </cell>
          <cell r="E7119" t="str">
            <v>268-7-31204</v>
          </cell>
        </row>
        <row r="7119">
          <cell r="G7119" t="str">
            <v>2070305</v>
          </cell>
          <cell r="H7119" t="str">
            <v>31204</v>
          </cell>
          <cell r="I7119">
            <v>500</v>
          </cell>
          <cell r="J7119" t="str">
            <v>深圳市福田区文化广电旅游体育局（本级）</v>
          </cell>
        </row>
        <row r="7120">
          <cell r="A7120">
            <v>268</v>
          </cell>
          <cell r="B7120">
            <v>8</v>
          </cell>
          <cell r="C7120" t="str">
            <v>121001</v>
          </cell>
          <cell r="D7120" t="str">
            <v>268-8</v>
          </cell>
          <cell r="E7120" t="str">
            <v>268-8-30227</v>
          </cell>
        </row>
        <row r="7120">
          <cell r="G7120" t="str">
            <v>2079903</v>
          </cell>
          <cell r="H7120" t="str">
            <v>30227</v>
          </cell>
          <cell r="I7120">
            <v>73.5</v>
          </cell>
          <cell r="J7120" t="str">
            <v>深圳市福田区文化广电旅游体育局（本级）</v>
          </cell>
        </row>
        <row r="7121">
          <cell r="A7121">
            <v>268</v>
          </cell>
          <cell r="B7121">
            <v>8</v>
          </cell>
          <cell r="C7121" t="str">
            <v>121001</v>
          </cell>
          <cell r="D7121" t="str">
            <v>268-8</v>
          </cell>
          <cell r="E7121" t="str">
            <v>268-8-31299</v>
          </cell>
        </row>
        <row r="7121">
          <cell r="G7121" t="str">
            <v>2079903</v>
          </cell>
          <cell r="H7121" t="str">
            <v>31299</v>
          </cell>
          <cell r="I7121">
            <v>3000</v>
          </cell>
          <cell r="J7121" t="str">
            <v>深圳市福田区文化广电旅游体育局（本级）</v>
          </cell>
        </row>
        <row r="7122">
          <cell r="A7122">
            <v>268</v>
          </cell>
          <cell r="B7122">
            <v>9</v>
          </cell>
          <cell r="C7122" t="str">
            <v>121001</v>
          </cell>
          <cell r="D7122" t="str">
            <v>268-9</v>
          </cell>
          <cell r="E7122" t="str">
            <v>268-9-30309</v>
          </cell>
        </row>
        <row r="7122">
          <cell r="G7122" t="str">
            <v>2080116</v>
          </cell>
          <cell r="H7122" t="str">
            <v>30309</v>
          </cell>
          <cell r="I7122">
            <v>300</v>
          </cell>
          <cell r="J7122" t="str">
            <v>深圳市福田区文化广电旅游体育局（本级）</v>
          </cell>
        </row>
        <row r="7123">
          <cell r="A7123">
            <v>268</v>
          </cell>
          <cell r="B7123">
            <v>10</v>
          </cell>
          <cell r="C7123" t="str">
            <v>121001</v>
          </cell>
          <cell r="D7123" t="str">
            <v>268-10</v>
          </cell>
          <cell r="E7123" t="str">
            <v>268-10-30299</v>
          </cell>
        </row>
        <row r="7123">
          <cell r="G7123" t="str">
            <v>2080501</v>
          </cell>
          <cell r="H7123" t="str">
            <v>30299</v>
          </cell>
          <cell r="I7123">
            <v>5.32</v>
          </cell>
          <cell r="J7123" t="str">
            <v>深圳市福田区文化广电旅游体育局（本级）</v>
          </cell>
        </row>
        <row r="7124">
          <cell r="A7124">
            <v>268</v>
          </cell>
          <cell r="B7124">
            <v>10</v>
          </cell>
          <cell r="C7124" t="str">
            <v>121001</v>
          </cell>
          <cell r="D7124" t="str">
            <v>268-10</v>
          </cell>
          <cell r="E7124" t="str">
            <v>268-10-30302</v>
          </cell>
        </row>
        <row r="7124">
          <cell r="G7124" t="str">
            <v>2080501</v>
          </cell>
          <cell r="H7124" t="str">
            <v>30302</v>
          </cell>
          <cell r="I7124">
            <v>57.57</v>
          </cell>
          <cell r="J7124" t="str">
            <v>深圳市福田区文化广电旅游体育局（本级）</v>
          </cell>
        </row>
        <row r="7125">
          <cell r="A7125">
            <v>268</v>
          </cell>
          <cell r="B7125">
            <v>11</v>
          </cell>
          <cell r="C7125" t="str">
            <v>121001</v>
          </cell>
          <cell r="D7125" t="str">
            <v>268-11</v>
          </cell>
          <cell r="E7125" t="str">
            <v>268-11-30108</v>
          </cell>
        </row>
        <row r="7125">
          <cell r="G7125" t="str">
            <v>2080505</v>
          </cell>
          <cell r="H7125" t="str">
            <v>30108</v>
          </cell>
          <cell r="I7125">
            <v>158.8</v>
          </cell>
          <cell r="J7125" t="str">
            <v>深圳市福田区文化广电旅游体育局（本级）</v>
          </cell>
        </row>
        <row r="7126">
          <cell r="A7126">
            <v>268</v>
          </cell>
          <cell r="B7126">
            <v>11</v>
          </cell>
          <cell r="C7126" t="str">
            <v>121001</v>
          </cell>
          <cell r="D7126" t="str">
            <v>268-11</v>
          </cell>
          <cell r="E7126" t="str">
            <v>268-11-30199</v>
          </cell>
        </row>
        <row r="7126">
          <cell r="G7126" t="str">
            <v>2080505</v>
          </cell>
          <cell r="H7126" t="str">
            <v>30199</v>
          </cell>
          <cell r="I7126">
            <v>5.67</v>
          </cell>
          <cell r="J7126" t="str">
            <v>深圳市福田区文化广电旅游体育局（本级）</v>
          </cell>
        </row>
        <row r="7127">
          <cell r="A7127">
            <v>268</v>
          </cell>
          <cell r="B7127">
            <v>12</v>
          </cell>
          <cell r="C7127" t="str">
            <v>121001</v>
          </cell>
          <cell r="D7127" t="str">
            <v>268-12</v>
          </cell>
          <cell r="E7127" t="str">
            <v>268-12-30109</v>
          </cell>
        </row>
        <row r="7127">
          <cell r="G7127" t="str">
            <v>2080506</v>
          </cell>
          <cell r="H7127" t="str">
            <v>30109</v>
          </cell>
          <cell r="I7127">
            <v>79.33</v>
          </cell>
          <cell r="J7127" t="str">
            <v>深圳市福田区文化广电旅游体育局（本级）</v>
          </cell>
        </row>
        <row r="7128">
          <cell r="A7128">
            <v>268</v>
          </cell>
          <cell r="B7128">
            <v>13</v>
          </cell>
          <cell r="C7128" t="str">
            <v>121001</v>
          </cell>
          <cell r="D7128" t="str">
            <v>268-13</v>
          </cell>
          <cell r="E7128" t="str">
            <v>268-13-30110</v>
          </cell>
        </row>
        <row r="7128">
          <cell r="G7128" t="str">
            <v>2101101</v>
          </cell>
          <cell r="H7128" t="str">
            <v>30110</v>
          </cell>
          <cell r="I7128">
            <v>64.45</v>
          </cell>
          <cell r="J7128" t="str">
            <v>深圳市福田区文化广电旅游体育局（本级）</v>
          </cell>
        </row>
        <row r="7129">
          <cell r="A7129">
            <v>268</v>
          </cell>
          <cell r="B7129">
            <v>14</v>
          </cell>
          <cell r="C7129" t="str">
            <v>121001</v>
          </cell>
          <cell r="D7129" t="str">
            <v>268-14</v>
          </cell>
          <cell r="E7129" t="str">
            <v>268-14-30199</v>
          </cell>
        </row>
        <row r="7129">
          <cell r="G7129" t="str">
            <v>2101102</v>
          </cell>
          <cell r="H7129" t="str">
            <v>30199</v>
          </cell>
          <cell r="I7129">
            <v>2.43</v>
          </cell>
          <cell r="J7129" t="str">
            <v>深圳市福田区文化广电旅游体育局（本级）</v>
          </cell>
        </row>
        <row r="7130">
          <cell r="A7130">
            <v>268</v>
          </cell>
          <cell r="B7130">
            <v>15</v>
          </cell>
          <cell r="C7130" t="str">
            <v>121001</v>
          </cell>
          <cell r="D7130" t="str">
            <v>268-15</v>
          </cell>
          <cell r="E7130" t="str">
            <v>268-15-30113</v>
          </cell>
        </row>
        <row r="7130">
          <cell r="G7130" t="str">
            <v>2210201</v>
          </cell>
          <cell r="H7130" t="str">
            <v>30113</v>
          </cell>
          <cell r="I7130">
            <v>177.38</v>
          </cell>
          <cell r="J7130" t="str">
            <v>深圳市福田区文化广电旅游体育局（本级）</v>
          </cell>
        </row>
        <row r="7131">
          <cell r="A7131">
            <v>268</v>
          </cell>
          <cell r="B7131">
            <v>15</v>
          </cell>
          <cell r="C7131" t="str">
            <v>121001</v>
          </cell>
          <cell r="D7131" t="str">
            <v>268-15</v>
          </cell>
          <cell r="E7131" t="str">
            <v>268-15-30199</v>
          </cell>
        </row>
        <row r="7131">
          <cell r="G7131" t="str">
            <v>2210201</v>
          </cell>
          <cell r="H7131" t="str">
            <v>30199</v>
          </cell>
          <cell r="I7131">
            <v>25.4427</v>
          </cell>
          <cell r="J7131" t="str">
            <v>深圳市福田区文化广电旅游体育局（本级）</v>
          </cell>
        </row>
        <row r="7132">
          <cell r="A7132">
            <v>268</v>
          </cell>
          <cell r="B7132">
            <v>16</v>
          </cell>
          <cell r="C7132" t="str">
            <v>121001</v>
          </cell>
          <cell r="D7132" t="str">
            <v>268-16</v>
          </cell>
          <cell r="E7132" t="str">
            <v>268-16-30102</v>
          </cell>
        </row>
        <row r="7132">
          <cell r="G7132" t="str">
            <v>2210203</v>
          </cell>
          <cell r="H7132" t="str">
            <v>30102</v>
          </cell>
          <cell r="I7132">
            <v>418</v>
          </cell>
          <cell r="J7132" t="str">
            <v>深圳市福田区文化广电旅游体育局（本级）</v>
          </cell>
        </row>
        <row r="7133">
          <cell r="A7133">
            <v>268</v>
          </cell>
          <cell r="B7133">
            <v>16</v>
          </cell>
          <cell r="C7133" t="str">
            <v>121001</v>
          </cell>
          <cell r="D7133" t="str">
            <v>268-16</v>
          </cell>
          <cell r="E7133" t="str">
            <v>268-16-30302</v>
          </cell>
        </row>
        <row r="7133">
          <cell r="G7133" t="str">
            <v>2210203</v>
          </cell>
          <cell r="H7133" t="str">
            <v>30302</v>
          </cell>
          <cell r="I7133">
            <v>82.95</v>
          </cell>
          <cell r="J7133" t="str">
            <v>深圳市福田区文化广电旅游体育局（本级）</v>
          </cell>
        </row>
        <row r="7134">
          <cell r="A7134">
            <v>269</v>
          </cell>
          <cell r="B7134">
            <v>1</v>
          </cell>
          <cell r="C7134" t="str">
            <v>121003</v>
          </cell>
          <cell r="D7134" t="str">
            <v>269-1</v>
          </cell>
          <cell r="E7134" t="str">
            <v>269-1-30101</v>
          </cell>
        </row>
        <row r="7134">
          <cell r="G7134" t="str">
            <v>2070104</v>
          </cell>
          <cell r="H7134" t="str">
            <v>30101</v>
          </cell>
          <cell r="I7134">
            <v>452.6</v>
          </cell>
          <cell r="J7134" t="str">
            <v>深圳市福田区图书馆</v>
          </cell>
        </row>
        <row r="7135">
          <cell r="A7135">
            <v>269</v>
          </cell>
          <cell r="B7135">
            <v>1</v>
          </cell>
          <cell r="C7135" t="str">
            <v>121003</v>
          </cell>
          <cell r="D7135" t="str">
            <v>269-1</v>
          </cell>
          <cell r="E7135" t="str">
            <v>269-1-30102</v>
          </cell>
        </row>
        <row r="7135">
          <cell r="G7135" t="str">
            <v>2070104</v>
          </cell>
          <cell r="H7135" t="str">
            <v>30102</v>
          </cell>
          <cell r="I7135">
            <v>16</v>
          </cell>
          <cell r="J7135" t="str">
            <v>深圳市福田区图书馆</v>
          </cell>
        </row>
        <row r="7136">
          <cell r="A7136">
            <v>269</v>
          </cell>
          <cell r="B7136">
            <v>1</v>
          </cell>
          <cell r="C7136" t="str">
            <v>121003</v>
          </cell>
          <cell r="D7136" t="str">
            <v>269-1</v>
          </cell>
          <cell r="E7136" t="str">
            <v>269-1-30107</v>
          </cell>
        </row>
        <row r="7136">
          <cell r="G7136" t="str">
            <v>2070104</v>
          </cell>
          <cell r="H7136" t="str">
            <v>30107</v>
          </cell>
          <cell r="I7136">
            <v>95.9</v>
          </cell>
          <cell r="J7136" t="str">
            <v>深圳市福田区图书馆</v>
          </cell>
        </row>
        <row r="7137">
          <cell r="A7137">
            <v>269</v>
          </cell>
          <cell r="B7137">
            <v>1</v>
          </cell>
          <cell r="C7137" t="str">
            <v>121003</v>
          </cell>
          <cell r="D7137" t="str">
            <v>269-1</v>
          </cell>
          <cell r="E7137" t="str">
            <v>269-1-30112</v>
          </cell>
        </row>
        <row r="7137">
          <cell r="G7137" t="str">
            <v>2070104</v>
          </cell>
          <cell r="H7137" t="str">
            <v>30112</v>
          </cell>
          <cell r="I7137">
            <v>4</v>
          </cell>
          <cell r="J7137" t="str">
            <v>深圳市福田区图书馆</v>
          </cell>
        </row>
        <row r="7138">
          <cell r="A7138">
            <v>269</v>
          </cell>
          <cell r="B7138">
            <v>1</v>
          </cell>
          <cell r="C7138" t="str">
            <v>121003</v>
          </cell>
          <cell r="D7138" t="str">
            <v>269-1</v>
          </cell>
          <cell r="E7138" t="str">
            <v>269-1-30199</v>
          </cell>
        </row>
        <row r="7138">
          <cell r="G7138" t="str">
            <v>2070104</v>
          </cell>
          <cell r="H7138" t="str">
            <v>30199</v>
          </cell>
          <cell r="I7138">
            <v>195.1</v>
          </cell>
          <cell r="J7138" t="str">
            <v>深圳市福田区图书馆</v>
          </cell>
        </row>
        <row r="7139">
          <cell r="A7139">
            <v>269</v>
          </cell>
          <cell r="B7139">
            <v>1</v>
          </cell>
          <cell r="C7139" t="str">
            <v>121003</v>
          </cell>
          <cell r="D7139" t="str">
            <v>269-1</v>
          </cell>
          <cell r="E7139" t="str">
            <v>269-1-30201</v>
          </cell>
        </row>
        <row r="7139">
          <cell r="G7139" t="str">
            <v>2070104</v>
          </cell>
          <cell r="H7139" t="str">
            <v>30201</v>
          </cell>
          <cell r="I7139">
            <v>6.8</v>
          </cell>
          <cell r="J7139" t="str">
            <v>深圳市福田区图书馆</v>
          </cell>
        </row>
        <row r="7140">
          <cell r="A7140">
            <v>269</v>
          </cell>
          <cell r="B7140">
            <v>1</v>
          </cell>
          <cell r="C7140" t="str">
            <v>121003</v>
          </cell>
          <cell r="D7140" t="str">
            <v>269-1</v>
          </cell>
          <cell r="E7140" t="str">
            <v>269-1-30205</v>
          </cell>
        </row>
        <row r="7140">
          <cell r="G7140" t="str">
            <v>2070104</v>
          </cell>
          <cell r="H7140" t="str">
            <v>30205</v>
          </cell>
          <cell r="I7140">
            <v>5.5</v>
          </cell>
          <cell r="J7140" t="str">
            <v>深圳市福田区图书馆</v>
          </cell>
        </row>
        <row r="7141">
          <cell r="A7141">
            <v>269</v>
          </cell>
          <cell r="B7141">
            <v>1</v>
          </cell>
          <cell r="C7141" t="str">
            <v>121003</v>
          </cell>
          <cell r="D7141" t="str">
            <v>269-1</v>
          </cell>
          <cell r="E7141" t="str">
            <v>269-1-30206</v>
          </cell>
        </row>
        <row r="7141">
          <cell r="G7141" t="str">
            <v>2070104</v>
          </cell>
          <cell r="H7141" t="str">
            <v>30206</v>
          </cell>
          <cell r="I7141">
            <v>100</v>
          </cell>
          <cell r="J7141" t="str">
            <v>深圳市福田区图书馆</v>
          </cell>
        </row>
        <row r="7142">
          <cell r="A7142">
            <v>269</v>
          </cell>
          <cell r="B7142">
            <v>1</v>
          </cell>
          <cell r="C7142" t="str">
            <v>121003</v>
          </cell>
          <cell r="D7142" t="str">
            <v>269-1</v>
          </cell>
          <cell r="E7142" t="str">
            <v>269-1-30207</v>
          </cell>
        </row>
        <row r="7142">
          <cell r="G7142" t="str">
            <v>2070104</v>
          </cell>
          <cell r="H7142" t="str">
            <v>30207</v>
          </cell>
          <cell r="I7142">
            <v>17.29</v>
          </cell>
          <cell r="J7142" t="str">
            <v>深圳市福田区图书馆</v>
          </cell>
        </row>
        <row r="7143">
          <cell r="A7143">
            <v>269</v>
          </cell>
          <cell r="B7143">
            <v>1</v>
          </cell>
          <cell r="C7143" t="str">
            <v>121003</v>
          </cell>
          <cell r="D7143" t="str">
            <v>269-1</v>
          </cell>
          <cell r="E7143" t="str">
            <v>269-1-30209</v>
          </cell>
        </row>
        <row r="7143">
          <cell r="G7143" t="str">
            <v>2070104</v>
          </cell>
          <cell r="H7143" t="str">
            <v>30209</v>
          </cell>
          <cell r="I7143">
            <v>418</v>
          </cell>
          <cell r="J7143" t="str">
            <v>深圳市福田区图书馆</v>
          </cell>
        </row>
        <row r="7144">
          <cell r="A7144">
            <v>269</v>
          </cell>
          <cell r="B7144">
            <v>1</v>
          </cell>
          <cell r="C7144" t="str">
            <v>121003</v>
          </cell>
          <cell r="D7144" t="str">
            <v>269-1</v>
          </cell>
          <cell r="E7144" t="str">
            <v>269-1-30211</v>
          </cell>
        </row>
        <row r="7144">
          <cell r="G7144" t="str">
            <v>2070104</v>
          </cell>
          <cell r="H7144" t="str">
            <v>30211</v>
          </cell>
          <cell r="I7144">
            <v>6.8</v>
          </cell>
          <cell r="J7144" t="str">
            <v>深圳市福田区图书馆</v>
          </cell>
        </row>
        <row r="7145">
          <cell r="A7145">
            <v>269</v>
          </cell>
          <cell r="B7145">
            <v>1</v>
          </cell>
          <cell r="C7145" t="str">
            <v>121003</v>
          </cell>
          <cell r="D7145" t="str">
            <v>269-1</v>
          </cell>
          <cell r="E7145" t="str">
            <v>269-1-30217</v>
          </cell>
        </row>
        <row r="7145">
          <cell r="G7145" t="str">
            <v>2070104</v>
          </cell>
          <cell r="H7145" t="str">
            <v>30217</v>
          </cell>
          <cell r="I7145">
            <v>0.2</v>
          </cell>
          <cell r="J7145" t="str">
            <v>深圳市福田区图书馆</v>
          </cell>
        </row>
        <row r="7146">
          <cell r="A7146">
            <v>269</v>
          </cell>
          <cell r="B7146">
            <v>1</v>
          </cell>
          <cell r="C7146" t="str">
            <v>121003</v>
          </cell>
          <cell r="D7146" t="str">
            <v>269-1</v>
          </cell>
          <cell r="E7146" t="str">
            <v>269-1-30218</v>
          </cell>
        </row>
        <row r="7146">
          <cell r="G7146" t="str">
            <v>2070104</v>
          </cell>
          <cell r="H7146" t="str">
            <v>30218</v>
          </cell>
          <cell r="I7146">
            <v>20.35</v>
          </cell>
          <cell r="J7146" t="str">
            <v>深圳市福田区图书馆</v>
          </cell>
        </row>
        <row r="7147">
          <cell r="A7147">
            <v>269</v>
          </cell>
          <cell r="B7147">
            <v>1</v>
          </cell>
          <cell r="C7147" t="str">
            <v>121003</v>
          </cell>
          <cell r="D7147" t="str">
            <v>269-1</v>
          </cell>
          <cell r="E7147" t="str">
            <v>269-1-30226</v>
          </cell>
        </row>
        <row r="7147">
          <cell r="G7147" t="str">
            <v>2070104</v>
          </cell>
          <cell r="H7147" t="str">
            <v>30226</v>
          </cell>
          <cell r="I7147">
            <v>680</v>
          </cell>
          <cell r="J7147" t="str">
            <v>深圳市福田区图书馆</v>
          </cell>
        </row>
        <row r="7148">
          <cell r="A7148">
            <v>269</v>
          </cell>
          <cell r="B7148">
            <v>1</v>
          </cell>
          <cell r="C7148" t="str">
            <v>121003</v>
          </cell>
          <cell r="D7148" t="str">
            <v>269-1</v>
          </cell>
          <cell r="E7148" t="str">
            <v>269-1-30227</v>
          </cell>
        </row>
        <row r="7148">
          <cell r="G7148" t="str">
            <v>2070104</v>
          </cell>
          <cell r="H7148" t="str">
            <v>30227</v>
          </cell>
          <cell r="I7148">
            <v>607.65</v>
          </cell>
          <cell r="J7148" t="str">
            <v>深圳市福田区图书馆</v>
          </cell>
        </row>
        <row r="7149">
          <cell r="A7149">
            <v>269</v>
          </cell>
          <cell r="B7149">
            <v>1</v>
          </cell>
          <cell r="C7149" t="str">
            <v>121003</v>
          </cell>
          <cell r="D7149" t="str">
            <v>269-1</v>
          </cell>
          <cell r="E7149" t="str">
            <v>269-1-30228</v>
          </cell>
        </row>
        <row r="7149">
          <cell r="G7149" t="str">
            <v>2070104</v>
          </cell>
          <cell r="H7149" t="str">
            <v>30228</v>
          </cell>
          <cell r="I7149">
            <v>21.6</v>
          </cell>
          <cell r="J7149" t="str">
            <v>深圳市福田区图书馆</v>
          </cell>
        </row>
        <row r="7150">
          <cell r="A7150">
            <v>269</v>
          </cell>
          <cell r="B7150">
            <v>1</v>
          </cell>
          <cell r="C7150" t="str">
            <v>121003</v>
          </cell>
          <cell r="D7150" t="str">
            <v>269-1</v>
          </cell>
          <cell r="E7150" t="str">
            <v>269-1-30229</v>
          </cell>
        </row>
        <row r="7150">
          <cell r="G7150" t="str">
            <v>2070104</v>
          </cell>
          <cell r="H7150" t="str">
            <v>30229</v>
          </cell>
          <cell r="I7150">
            <v>1.14</v>
          </cell>
          <cell r="J7150" t="str">
            <v>深圳市福田区图书馆</v>
          </cell>
        </row>
        <row r="7151">
          <cell r="A7151">
            <v>269</v>
          </cell>
          <cell r="B7151">
            <v>1</v>
          </cell>
          <cell r="C7151" t="str">
            <v>121003</v>
          </cell>
          <cell r="D7151" t="str">
            <v>269-1</v>
          </cell>
          <cell r="E7151" t="str">
            <v>269-1-30231</v>
          </cell>
        </row>
        <row r="7151">
          <cell r="G7151" t="str">
            <v>2070104</v>
          </cell>
          <cell r="H7151" t="str">
            <v>30231</v>
          </cell>
          <cell r="I7151">
            <v>3.67</v>
          </cell>
          <cell r="J7151" t="str">
            <v>深圳市福田区图书馆</v>
          </cell>
        </row>
        <row r="7152">
          <cell r="A7152">
            <v>269</v>
          </cell>
          <cell r="B7152">
            <v>1</v>
          </cell>
          <cell r="C7152" t="str">
            <v>121003</v>
          </cell>
          <cell r="D7152" t="str">
            <v>269-1</v>
          </cell>
          <cell r="E7152" t="str">
            <v>269-1-30299</v>
          </cell>
        </row>
        <row r="7152">
          <cell r="G7152" t="str">
            <v>2070104</v>
          </cell>
          <cell r="H7152" t="str">
            <v>30299</v>
          </cell>
          <cell r="I7152">
            <v>362.7</v>
          </cell>
          <cell r="J7152" t="str">
            <v>深圳市福田区图书馆</v>
          </cell>
        </row>
        <row r="7153">
          <cell r="A7153">
            <v>269</v>
          </cell>
          <cell r="B7153">
            <v>1</v>
          </cell>
          <cell r="C7153" t="str">
            <v>121003</v>
          </cell>
          <cell r="D7153" t="str">
            <v>269-1</v>
          </cell>
          <cell r="E7153" t="str">
            <v>269-1-31002</v>
          </cell>
        </row>
        <row r="7153">
          <cell r="G7153" t="str">
            <v>2070104</v>
          </cell>
          <cell r="H7153" t="str">
            <v>31002</v>
          </cell>
          <cell r="I7153">
            <v>4.5</v>
          </cell>
          <cell r="J7153" t="str">
            <v>深圳市福田区图书馆</v>
          </cell>
        </row>
        <row r="7154">
          <cell r="A7154">
            <v>269</v>
          </cell>
          <cell r="B7154">
            <v>1</v>
          </cell>
          <cell r="C7154" t="str">
            <v>121003</v>
          </cell>
          <cell r="D7154" t="str">
            <v>269-1</v>
          </cell>
          <cell r="E7154" t="str">
            <v>269-1-31099</v>
          </cell>
        </row>
        <row r="7154">
          <cell r="G7154" t="str">
            <v>2070104</v>
          </cell>
          <cell r="H7154" t="str">
            <v>31099</v>
          </cell>
          <cell r="I7154">
            <v>200</v>
          </cell>
          <cell r="J7154" t="str">
            <v>深圳市福田区图书馆</v>
          </cell>
        </row>
        <row r="7155">
          <cell r="A7155">
            <v>269</v>
          </cell>
          <cell r="B7155">
            <v>2</v>
          </cell>
          <cell r="C7155" t="str">
            <v>121003</v>
          </cell>
          <cell r="D7155" t="str">
            <v>269-2</v>
          </cell>
          <cell r="E7155" t="str">
            <v>269-2-30299</v>
          </cell>
        </row>
        <row r="7155">
          <cell r="G7155" t="str">
            <v>2080502</v>
          </cell>
          <cell r="H7155" t="str">
            <v>30299</v>
          </cell>
          <cell r="I7155">
            <v>3.8</v>
          </cell>
          <cell r="J7155" t="str">
            <v>深圳市福田区图书馆</v>
          </cell>
        </row>
        <row r="7156">
          <cell r="A7156">
            <v>269</v>
          </cell>
          <cell r="B7156">
            <v>2</v>
          </cell>
          <cell r="C7156" t="str">
            <v>121003</v>
          </cell>
          <cell r="D7156" t="str">
            <v>269-2</v>
          </cell>
          <cell r="E7156" t="str">
            <v>269-2-30302</v>
          </cell>
        </row>
        <row r="7156">
          <cell r="G7156" t="str">
            <v>2080502</v>
          </cell>
          <cell r="H7156" t="str">
            <v>30302</v>
          </cell>
          <cell r="I7156">
            <v>41.2</v>
          </cell>
          <cell r="J7156" t="str">
            <v>深圳市福田区图书馆</v>
          </cell>
        </row>
        <row r="7157">
          <cell r="A7157">
            <v>269</v>
          </cell>
          <cell r="B7157">
            <v>3</v>
          </cell>
          <cell r="C7157" t="str">
            <v>121003</v>
          </cell>
          <cell r="D7157" t="str">
            <v>269-3</v>
          </cell>
          <cell r="E7157" t="str">
            <v>269-3-30108</v>
          </cell>
        </row>
        <row r="7157">
          <cell r="G7157" t="str">
            <v>2080505</v>
          </cell>
          <cell r="H7157" t="str">
            <v>30108</v>
          </cell>
          <cell r="I7157">
            <v>70</v>
          </cell>
          <cell r="J7157" t="str">
            <v>深圳市福田区图书馆</v>
          </cell>
        </row>
        <row r="7158">
          <cell r="A7158">
            <v>269</v>
          </cell>
          <cell r="B7158">
            <v>3</v>
          </cell>
          <cell r="C7158" t="str">
            <v>121003</v>
          </cell>
          <cell r="D7158" t="str">
            <v>269-3</v>
          </cell>
          <cell r="E7158" t="str">
            <v>269-3-30199</v>
          </cell>
        </row>
        <row r="7158">
          <cell r="G7158" t="str">
            <v>2080505</v>
          </cell>
          <cell r="H7158" t="str">
            <v>30199</v>
          </cell>
          <cell r="I7158">
            <v>24</v>
          </cell>
          <cell r="J7158" t="str">
            <v>深圳市福田区图书馆</v>
          </cell>
        </row>
        <row r="7159">
          <cell r="A7159">
            <v>269</v>
          </cell>
          <cell r="B7159">
            <v>4</v>
          </cell>
          <cell r="C7159" t="str">
            <v>121003</v>
          </cell>
          <cell r="D7159" t="str">
            <v>269-4</v>
          </cell>
          <cell r="E7159" t="str">
            <v>269-4-30109</v>
          </cell>
        </row>
        <row r="7159">
          <cell r="G7159" t="str">
            <v>2080506</v>
          </cell>
          <cell r="H7159" t="str">
            <v>30109</v>
          </cell>
          <cell r="I7159">
            <v>33</v>
          </cell>
          <cell r="J7159" t="str">
            <v>深圳市福田区图书馆</v>
          </cell>
        </row>
        <row r="7160">
          <cell r="A7160">
            <v>269</v>
          </cell>
          <cell r="B7160">
            <v>5</v>
          </cell>
          <cell r="C7160" t="str">
            <v>121003</v>
          </cell>
          <cell r="D7160" t="str">
            <v>269-5</v>
          </cell>
          <cell r="E7160" t="str">
            <v>269-5-30304</v>
          </cell>
        </row>
        <row r="7160">
          <cell r="G7160" t="str">
            <v>2080801</v>
          </cell>
          <cell r="H7160" t="str">
            <v>30304</v>
          </cell>
          <cell r="I7160">
            <v>2.4</v>
          </cell>
          <cell r="J7160" t="str">
            <v>深圳市福田区图书馆</v>
          </cell>
        </row>
        <row r="7161">
          <cell r="A7161">
            <v>269</v>
          </cell>
          <cell r="B7161">
            <v>6</v>
          </cell>
          <cell r="C7161" t="str">
            <v>121003</v>
          </cell>
          <cell r="D7161" t="str">
            <v>269-6</v>
          </cell>
          <cell r="E7161" t="str">
            <v>269-6-30110</v>
          </cell>
        </row>
        <row r="7161">
          <cell r="G7161" t="str">
            <v>2101102</v>
          </cell>
          <cell r="H7161" t="str">
            <v>30110</v>
          </cell>
          <cell r="I7161">
            <v>35</v>
          </cell>
          <cell r="J7161" t="str">
            <v>深圳市福田区图书馆</v>
          </cell>
        </row>
        <row r="7162">
          <cell r="A7162">
            <v>269</v>
          </cell>
          <cell r="B7162">
            <v>6</v>
          </cell>
          <cell r="C7162" t="str">
            <v>121003</v>
          </cell>
          <cell r="D7162" t="str">
            <v>269-6</v>
          </cell>
          <cell r="E7162" t="str">
            <v>269-6-30199</v>
          </cell>
        </row>
        <row r="7162">
          <cell r="G7162" t="str">
            <v>2101102</v>
          </cell>
          <cell r="H7162" t="str">
            <v>30199</v>
          </cell>
          <cell r="I7162">
            <v>11</v>
          </cell>
          <cell r="J7162" t="str">
            <v>深圳市福田区图书馆</v>
          </cell>
        </row>
        <row r="7163">
          <cell r="A7163">
            <v>269</v>
          </cell>
          <cell r="B7163">
            <v>7</v>
          </cell>
          <cell r="C7163" t="str">
            <v>121003</v>
          </cell>
          <cell r="D7163" t="str">
            <v>269-7</v>
          </cell>
          <cell r="E7163" t="str">
            <v>269-7-30113</v>
          </cell>
        </row>
        <row r="7163">
          <cell r="G7163" t="str">
            <v>2210201</v>
          </cell>
          <cell r="H7163" t="str">
            <v>30113</v>
          </cell>
          <cell r="I7163">
            <v>89.4</v>
          </cell>
          <cell r="J7163" t="str">
            <v>深圳市福田区图书馆</v>
          </cell>
        </row>
        <row r="7164">
          <cell r="A7164">
            <v>269</v>
          </cell>
          <cell r="B7164">
            <v>8</v>
          </cell>
          <cell r="C7164" t="str">
            <v>121003</v>
          </cell>
          <cell r="D7164" t="str">
            <v>269-8</v>
          </cell>
          <cell r="E7164" t="str">
            <v>269-8-30102</v>
          </cell>
        </row>
        <row r="7164">
          <cell r="G7164" t="str">
            <v>2210203</v>
          </cell>
          <cell r="H7164" t="str">
            <v>30102</v>
          </cell>
          <cell r="I7164">
            <v>141</v>
          </cell>
          <cell r="J7164" t="str">
            <v>深圳市福田区图书馆</v>
          </cell>
        </row>
        <row r="7165">
          <cell r="A7165">
            <v>269</v>
          </cell>
          <cell r="B7165">
            <v>8</v>
          </cell>
          <cell r="C7165" t="str">
            <v>121003</v>
          </cell>
          <cell r="D7165" t="str">
            <v>269-8</v>
          </cell>
          <cell r="E7165" t="str">
            <v>269-8-30302</v>
          </cell>
        </row>
        <row r="7165">
          <cell r="G7165" t="str">
            <v>2210203</v>
          </cell>
          <cell r="H7165" t="str">
            <v>30302</v>
          </cell>
          <cell r="I7165">
            <v>50.4</v>
          </cell>
          <cell r="J7165" t="str">
            <v>深圳市福田区图书馆</v>
          </cell>
        </row>
        <row r="7166">
          <cell r="A7166">
            <v>270</v>
          </cell>
          <cell r="B7166">
            <v>1</v>
          </cell>
          <cell r="C7166" t="str">
            <v>121002</v>
          </cell>
          <cell r="D7166" t="str">
            <v>270-1</v>
          </cell>
          <cell r="E7166" t="str">
            <v>270-1-30211</v>
          </cell>
        </row>
        <row r="7166">
          <cell r="G7166" t="str">
            <v>2050299</v>
          </cell>
          <cell r="H7166" t="str">
            <v>30211</v>
          </cell>
          <cell r="I7166">
            <v>2.975</v>
          </cell>
          <cell r="J7166" t="str">
            <v>深圳市福田区少年业余体育学校</v>
          </cell>
        </row>
        <row r="7167">
          <cell r="A7167">
            <v>270</v>
          </cell>
          <cell r="B7167">
            <v>1</v>
          </cell>
          <cell r="C7167" t="str">
            <v>121002</v>
          </cell>
          <cell r="D7167" t="str">
            <v>270-1</v>
          </cell>
          <cell r="E7167" t="str">
            <v>270-1-30214</v>
          </cell>
        </row>
        <row r="7167">
          <cell r="G7167" t="str">
            <v>2050299</v>
          </cell>
          <cell r="H7167" t="str">
            <v>30214</v>
          </cell>
          <cell r="I7167">
            <v>15</v>
          </cell>
          <cell r="J7167" t="str">
            <v>深圳市福田区少年业余体育学校</v>
          </cell>
        </row>
        <row r="7168">
          <cell r="A7168">
            <v>270</v>
          </cell>
          <cell r="B7168">
            <v>1</v>
          </cell>
          <cell r="C7168" t="str">
            <v>121002</v>
          </cell>
          <cell r="D7168" t="str">
            <v>270-1</v>
          </cell>
          <cell r="E7168" t="str">
            <v>270-1-30216</v>
          </cell>
        </row>
        <row r="7168">
          <cell r="G7168" t="str">
            <v>2050299</v>
          </cell>
          <cell r="H7168" t="str">
            <v>30216</v>
          </cell>
          <cell r="I7168">
            <v>20</v>
          </cell>
          <cell r="J7168" t="str">
            <v>深圳市福田区少年业余体育学校</v>
          </cell>
        </row>
        <row r="7169">
          <cell r="A7169">
            <v>270</v>
          </cell>
          <cell r="B7169">
            <v>1</v>
          </cell>
          <cell r="C7169" t="str">
            <v>121002</v>
          </cell>
          <cell r="D7169" t="str">
            <v>270-1</v>
          </cell>
          <cell r="E7169" t="str">
            <v>270-1-30218</v>
          </cell>
        </row>
        <row r="7169">
          <cell r="G7169" t="str">
            <v>2050299</v>
          </cell>
          <cell r="H7169" t="str">
            <v>30218</v>
          </cell>
          <cell r="I7169">
            <v>60</v>
          </cell>
          <cell r="J7169" t="str">
            <v>深圳市福田区少年业余体育学校</v>
          </cell>
        </row>
        <row r="7170">
          <cell r="A7170">
            <v>270</v>
          </cell>
          <cell r="B7170">
            <v>1</v>
          </cell>
          <cell r="C7170" t="str">
            <v>121002</v>
          </cell>
          <cell r="D7170" t="str">
            <v>270-1</v>
          </cell>
          <cell r="E7170" t="str">
            <v>270-1-30227</v>
          </cell>
        </row>
        <row r="7170">
          <cell r="G7170" t="str">
            <v>2050299</v>
          </cell>
          <cell r="H7170" t="str">
            <v>30227</v>
          </cell>
          <cell r="I7170">
            <v>208</v>
          </cell>
          <cell r="J7170" t="str">
            <v>深圳市福田区少年业余体育学校</v>
          </cell>
        </row>
        <row r="7171">
          <cell r="A7171">
            <v>270</v>
          </cell>
          <cell r="B7171">
            <v>1</v>
          </cell>
          <cell r="C7171" t="str">
            <v>121002</v>
          </cell>
          <cell r="D7171" t="str">
            <v>270-1</v>
          </cell>
          <cell r="E7171" t="str">
            <v>270-1-30239</v>
          </cell>
        </row>
        <row r="7171">
          <cell r="G7171" t="str">
            <v>2050299</v>
          </cell>
          <cell r="H7171" t="str">
            <v>30239</v>
          </cell>
          <cell r="I7171">
            <v>1</v>
          </cell>
          <cell r="J7171" t="str">
            <v>深圳市福田区少年业余体育学校</v>
          </cell>
        </row>
        <row r="7172">
          <cell r="A7172">
            <v>270</v>
          </cell>
          <cell r="B7172">
            <v>1</v>
          </cell>
          <cell r="C7172" t="str">
            <v>121002</v>
          </cell>
          <cell r="D7172" t="str">
            <v>270-1</v>
          </cell>
          <cell r="E7172" t="str">
            <v>270-1-30299</v>
          </cell>
        </row>
        <row r="7172">
          <cell r="G7172" t="str">
            <v>2050299</v>
          </cell>
          <cell r="H7172" t="str">
            <v>30299</v>
          </cell>
          <cell r="I7172">
            <v>43.025</v>
          </cell>
          <cell r="J7172" t="str">
            <v>深圳市福田区少年业余体育学校</v>
          </cell>
        </row>
        <row r="7173">
          <cell r="A7173">
            <v>270</v>
          </cell>
          <cell r="B7173">
            <v>2</v>
          </cell>
          <cell r="C7173" t="str">
            <v>121002</v>
          </cell>
          <cell r="D7173" t="str">
            <v>270-2</v>
          </cell>
          <cell r="E7173" t="str">
            <v>270-2-30101</v>
          </cell>
        </row>
        <row r="7173">
          <cell r="G7173" t="str">
            <v>2070399</v>
          </cell>
          <cell r="H7173" t="str">
            <v>30101</v>
          </cell>
          <cell r="I7173">
            <v>253.34</v>
          </cell>
          <cell r="J7173" t="str">
            <v>深圳市福田区少年业余体育学校</v>
          </cell>
        </row>
        <row r="7174">
          <cell r="A7174">
            <v>270</v>
          </cell>
          <cell r="B7174">
            <v>2</v>
          </cell>
          <cell r="C7174" t="str">
            <v>121002</v>
          </cell>
          <cell r="D7174" t="str">
            <v>270-2</v>
          </cell>
          <cell r="E7174" t="str">
            <v>270-2-30102</v>
          </cell>
        </row>
        <row r="7174">
          <cell r="G7174" t="str">
            <v>2070399</v>
          </cell>
          <cell r="H7174" t="str">
            <v>30102</v>
          </cell>
          <cell r="I7174">
            <v>6.48</v>
          </cell>
          <cell r="J7174" t="str">
            <v>深圳市福田区少年业余体育学校</v>
          </cell>
        </row>
        <row r="7175">
          <cell r="A7175">
            <v>270</v>
          </cell>
          <cell r="B7175">
            <v>2</v>
          </cell>
          <cell r="C7175" t="str">
            <v>121002</v>
          </cell>
          <cell r="D7175" t="str">
            <v>270-2</v>
          </cell>
          <cell r="E7175" t="str">
            <v>270-2-30107</v>
          </cell>
        </row>
        <row r="7175">
          <cell r="G7175" t="str">
            <v>2070399</v>
          </cell>
          <cell r="H7175" t="str">
            <v>30107</v>
          </cell>
          <cell r="I7175">
            <v>56.6</v>
          </cell>
          <cell r="J7175" t="str">
            <v>深圳市福田区少年业余体育学校</v>
          </cell>
        </row>
        <row r="7176">
          <cell r="A7176">
            <v>270</v>
          </cell>
          <cell r="B7176">
            <v>2</v>
          </cell>
          <cell r="C7176" t="str">
            <v>121002</v>
          </cell>
          <cell r="D7176" t="str">
            <v>270-2</v>
          </cell>
          <cell r="E7176" t="str">
            <v>270-2-30112</v>
          </cell>
        </row>
        <row r="7176">
          <cell r="G7176" t="str">
            <v>2070399</v>
          </cell>
          <cell r="H7176" t="str">
            <v>30112</v>
          </cell>
          <cell r="I7176">
            <v>3.48</v>
          </cell>
          <cell r="J7176" t="str">
            <v>深圳市福田区少年业余体育学校</v>
          </cell>
        </row>
        <row r="7177">
          <cell r="A7177">
            <v>270</v>
          </cell>
          <cell r="B7177">
            <v>2</v>
          </cell>
          <cell r="C7177" t="str">
            <v>121002</v>
          </cell>
          <cell r="D7177" t="str">
            <v>270-2</v>
          </cell>
          <cell r="E7177" t="str">
            <v>270-2-30199</v>
          </cell>
        </row>
        <row r="7177">
          <cell r="G7177" t="str">
            <v>2070399</v>
          </cell>
          <cell r="H7177" t="str">
            <v>30199</v>
          </cell>
          <cell r="I7177">
            <v>48.11</v>
          </cell>
          <cell r="J7177" t="str">
            <v>深圳市福田区少年业余体育学校</v>
          </cell>
        </row>
        <row r="7178">
          <cell r="A7178">
            <v>270</v>
          </cell>
          <cell r="B7178">
            <v>2</v>
          </cell>
          <cell r="C7178" t="str">
            <v>121002</v>
          </cell>
          <cell r="D7178" t="str">
            <v>270-2</v>
          </cell>
          <cell r="E7178" t="str">
            <v>270-2-30201</v>
          </cell>
        </row>
        <row r="7178">
          <cell r="G7178" t="str">
            <v>2070399</v>
          </cell>
          <cell r="H7178" t="str">
            <v>30201</v>
          </cell>
          <cell r="I7178">
            <v>2.61</v>
          </cell>
          <cell r="J7178" t="str">
            <v>深圳市福田区少年业余体育学校</v>
          </cell>
        </row>
        <row r="7179">
          <cell r="A7179">
            <v>270</v>
          </cell>
          <cell r="B7179">
            <v>2</v>
          </cell>
          <cell r="C7179" t="str">
            <v>121002</v>
          </cell>
          <cell r="D7179" t="str">
            <v>270-2</v>
          </cell>
          <cell r="E7179" t="str">
            <v>270-2-30205</v>
          </cell>
        </row>
        <row r="7179">
          <cell r="G7179" t="str">
            <v>2070399</v>
          </cell>
          <cell r="H7179" t="str">
            <v>30205</v>
          </cell>
          <cell r="I7179">
            <v>0.1</v>
          </cell>
          <cell r="J7179" t="str">
            <v>深圳市福田区少年业余体育学校</v>
          </cell>
        </row>
        <row r="7180">
          <cell r="A7180">
            <v>270</v>
          </cell>
          <cell r="B7180">
            <v>2</v>
          </cell>
          <cell r="C7180" t="str">
            <v>121002</v>
          </cell>
          <cell r="D7180" t="str">
            <v>270-2</v>
          </cell>
          <cell r="E7180" t="str">
            <v>270-2-30206</v>
          </cell>
        </row>
        <row r="7180">
          <cell r="G7180" t="str">
            <v>2070399</v>
          </cell>
          <cell r="H7180" t="str">
            <v>30206</v>
          </cell>
          <cell r="I7180">
            <v>2.6</v>
          </cell>
          <cell r="J7180" t="str">
            <v>深圳市福田区少年业余体育学校</v>
          </cell>
        </row>
        <row r="7181">
          <cell r="A7181">
            <v>270</v>
          </cell>
          <cell r="B7181">
            <v>2</v>
          </cell>
          <cell r="C7181" t="str">
            <v>121002</v>
          </cell>
          <cell r="D7181" t="str">
            <v>270-2</v>
          </cell>
          <cell r="E7181" t="str">
            <v>270-2-30207</v>
          </cell>
        </row>
        <row r="7181">
          <cell r="G7181" t="str">
            <v>2070399</v>
          </cell>
          <cell r="H7181" t="str">
            <v>30207</v>
          </cell>
          <cell r="I7181">
            <v>0.98</v>
          </cell>
          <cell r="J7181" t="str">
            <v>深圳市福田区少年业余体育学校</v>
          </cell>
        </row>
        <row r="7182">
          <cell r="A7182">
            <v>270</v>
          </cell>
          <cell r="B7182">
            <v>2</v>
          </cell>
          <cell r="C7182" t="str">
            <v>121002</v>
          </cell>
          <cell r="D7182" t="str">
            <v>270-2</v>
          </cell>
          <cell r="E7182" t="str">
            <v>270-2-30209</v>
          </cell>
        </row>
        <row r="7182">
          <cell r="G7182" t="str">
            <v>2070399</v>
          </cell>
          <cell r="H7182" t="str">
            <v>30209</v>
          </cell>
          <cell r="I7182">
            <v>4.18</v>
          </cell>
          <cell r="J7182" t="str">
            <v>深圳市福田区少年业余体育学校</v>
          </cell>
        </row>
        <row r="7183">
          <cell r="A7183">
            <v>270</v>
          </cell>
          <cell r="B7183">
            <v>2</v>
          </cell>
          <cell r="C7183" t="str">
            <v>121002</v>
          </cell>
          <cell r="D7183" t="str">
            <v>270-2</v>
          </cell>
          <cell r="E7183" t="str">
            <v>270-2-30213</v>
          </cell>
        </row>
        <row r="7183">
          <cell r="G7183" t="str">
            <v>2070399</v>
          </cell>
          <cell r="H7183" t="str">
            <v>30213</v>
          </cell>
          <cell r="I7183">
            <v>2</v>
          </cell>
          <cell r="J7183" t="str">
            <v>深圳市福田区少年业余体育学校</v>
          </cell>
        </row>
        <row r="7184">
          <cell r="A7184">
            <v>270</v>
          </cell>
          <cell r="B7184">
            <v>2</v>
          </cell>
          <cell r="C7184" t="str">
            <v>121002</v>
          </cell>
          <cell r="D7184" t="str">
            <v>270-2</v>
          </cell>
          <cell r="E7184" t="str">
            <v>270-2-30226</v>
          </cell>
        </row>
        <row r="7184">
          <cell r="G7184" t="str">
            <v>2070399</v>
          </cell>
          <cell r="H7184" t="str">
            <v>30226</v>
          </cell>
          <cell r="I7184">
            <v>6.2</v>
          </cell>
          <cell r="J7184" t="str">
            <v>深圳市福田区少年业余体育学校</v>
          </cell>
        </row>
        <row r="7185">
          <cell r="A7185">
            <v>270</v>
          </cell>
          <cell r="B7185">
            <v>2</v>
          </cell>
          <cell r="C7185" t="str">
            <v>121002</v>
          </cell>
          <cell r="D7185" t="str">
            <v>270-2</v>
          </cell>
          <cell r="E7185" t="str">
            <v>270-2-30227</v>
          </cell>
        </row>
        <row r="7185">
          <cell r="G7185" t="str">
            <v>2070399</v>
          </cell>
          <cell r="H7185" t="str">
            <v>30227</v>
          </cell>
          <cell r="I7185">
            <v>10.94</v>
          </cell>
          <cell r="J7185" t="str">
            <v>深圳市福田区少年业余体育学校</v>
          </cell>
        </row>
        <row r="7186">
          <cell r="A7186">
            <v>270</v>
          </cell>
          <cell r="B7186">
            <v>2</v>
          </cell>
          <cell r="C7186" t="str">
            <v>121002</v>
          </cell>
          <cell r="D7186" t="str">
            <v>270-2</v>
          </cell>
          <cell r="E7186" t="str">
            <v>270-2-30228</v>
          </cell>
        </row>
        <row r="7186">
          <cell r="G7186" t="str">
            <v>2070399</v>
          </cell>
          <cell r="H7186" t="str">
            <v>30228</v>
          </cell>
          <cell r="I7186">
            <v>3.5</v>
          </cell>
          <cell r="J7186" t="str">
            <v>深圳市福田区少年业余体育学校</v>
          </cell>
        </row>
        <row r="7187">
          <cell r="A7187">
            <v>270</v>
          </cell>
          <cell r="B7187">
            <v>2</v>
          </cell>
          <cell r="C7187" t="str">
            <v>121002</v>
          </cell>
          <cell r="D7187" t="str">
            <v>270-2</v>
          </cell>
          <cell r="E7187" t="str">
            <v>270-2-30229</v>
          </cell>
        </row>
        <row r="7187">
          <cell r="G7187" t="str">
            <v>2070399</v>
          </cell>
          <cell r="H7187" t="str">
            <v>30229</v>
          </cell>
          <cell r="I7187">
            <v>0.16</v>
          </cell>
          <cell r="J7187" t="str">
            <v>深圳市福田区少年业余体育学校</v>
          </cell>
        </row>
        <row r="7188">
          <cell r="A7188">
            <v>270</v>
          </cell>
          <cell r="B7188">
            <v>3</v>
          </cell>
          <cell r="C7188" t="str">
            <v>121002</v>
          </cell>
          <cell r="D7188" t="str">
            <v>270-3</v>
          </cell>
          <cell r="E7188" t="str">
            <v>270-3-30299</v>
          </cell>
        </row>
        <row r="7188">
          <cell r="G7188" t="str">
            <v>2080502</v>
          </cell>
          <cell r="H7188" t="str">
            <v>30299</v>
          </cell>
          <cell r="I7188">
            <v>0.73</v>
          </cell>
          <cell r="J7188" t="str">
            <v>深圳市福田区少年业余体育学校</v>
          </cell>
        </row>
        <row r="7189">
          <cell r="A7189">
            <v>270</v>
          </cell>
          <cell r="B7189">
            <v>3</v>
          </cell>
          <cell r="C7189" t="str">
            <v>121002</v>
          </cell>
          <cell r="D7189" t="str">
            <v>270-3</v>
          </cell>
          <cell r="E7189" t="str">
            <v>270-3-30302</v>
          </cell>
        </row>
        <row r="7189">
          <cell r="G7189" t="str">
            <v>2080502</v>
          </cell>
          <cell r="H7189" t="str">
            <v>30302</v>
          </cell>
          <cell r="I7189">
            <v>15.38</v>
          </cell>
          <cell r="J7189" t="str">
            <v>深圳市福田区少年业余体育学校</v>
          </cell>
        </row>
        <row r="7190">
          <cell r="A7190">
            <v>270</v>
          </cell>
          <cell r="B7190">
            <v>4</v>
          </cell>
          <cell r="C7190" t="str">
            <v>121002</v>
          </cell>
          <cell r="D7190" t="str">
            <v>270-4</v>
          </cell>
          <cell r="E7190" t="str">
            <v>270-4-30108</v>
          </cell>
        </row>
        <row r="7190">
          <cell r="G7190" t="str">
            <v>2080505</v>
          </cell>
          <cell r="H7190" t="str">
            <v>30108</v>
          </cell>
          <cell r="I7190">
            <v>33.42</v>
          </cell>
          <cell r="J7190" t="str">
            <v>深圳市福田区少年业余体育学校</v>
          </cell>
        </row>
        <row r="7191">
          <cell r="A7191">
            <v>270</v>
          </cell>
          <cell r="B7191">
            <v>4</v>
          </cell>
          <cell r="C7191" t="str">
            <v>121002</v>
          </cell>
          <cell r="D7191" t="str">
            <v>270-4</v>
          </cell>
          <cell r="E7191" t="str">
            <v>270-4-30199</v>
          </cell>
        </row>
        <row r="7191">
          <cell r="G7191" t="str">
            <v>2080505</v>
          </cell>
          <cell r="H7191" t="str">
            <v>30199</v>
          </cell>
          <cell r="I7191">
            <v>4.2</v>
          </cell>
          <cell r="J7191" t="str">
            <v>深圳市福田区少年业余体育学校</v>
          </cell>
        </row>
        <row r="7192">
          <cell r="A7192">
            <v>270</v>
          </cell>
          <cell r="B7192">
            <v>5</v>
          </cell>
          <cell r="C7192" t="str">
            <v>121002</v>
          </cell>
          <cell r="D7192" t="str">
            <v>270-5</v>
          </cell>
          <cell r="E7192" t="str">
            <v>270-5-30109</v>
          </cell>
        </row>
        <row r="7192">
          <cell r="G7192" t="str">
            <v>2080506</v>
          </cell>
          <cell r="H7192" t="str">
            <v>30109</v>
          </cell>
          <cell r="I7192">
            <v>16.8</v>
          </cell>
          <cell r="J7192" t="str">
            <v>深圳市福田区少年业余体育学校</v>
          </cell>
        </row>
        <row r="7193">
          <cell r="A7193">
            <v>270</v>
          </cell>
          <cell r="B7193">
            <v>6</v>
          </cell>
          <cell r="C7193" t="str">
            <v>121002</v>
          </cell>
          <cell r="D7193" t="str">
            <v>270-6</v>
          </cell>
          <cell r="E7193" t="str">
            <v>270-6-30110</v>
          </cell>
        </row>
        <row r="7193">
          <cell r="G7193" t="str">
            <v>2101102</v>
          </cell>
          <cell r="H7193" t="str">
            <v>30110</v>
          </cell>
          <cell r="I7193">
            <v>15.65</v>
          </cell>
          <cell r="J7193" t="str">
            <v>深圳市福田区少年业余体育学校</v>
          </cell>
        </row>
        <row r="7194">
          <cell r="A7194">
            <v>270</v>
          </cell>
          <cell r="B7194">
            <v>6</v>
          </cell>
          <cell r="C7194" t="str">
            <v>121002</v>
          </cell>
          <cell r="D7194" t="str">
            <v>270-6</v>
          </cell>
          <cell r="E7194" t="str">
            <v>270-6-30199</v>
          </cell>
        </row>
        <row r="7194">
          <cell r="G7194" t="str">
            <v>2101102</v>
          </cell>
          <cell r="H7194" t="str">
            <v>30199</v>
          </cell>
          <cell r="I7194">
            <v>1.8</v>
          </cell>
          <cell r="J7194" t="str">
            <v>深圳市福田区少年业余体育学校</v>
          </cell>
        </row>
        <row r="7195">
          <cell r="A7195">
            <v>270</v>
          </cell>
          <cell r="B7195">
            <v>7</v>
          </cell>
          <cell r="C7195" t="str">
            <v>121002</v>
          </cell>
          <cell r="D7195" t="str">
            <v>270-7</v>
          </cell>
          <cell r="E7195" t="str">
            <v>270-7-30113</v>
          </cell>
        </row>
        <row r="7195">
          <cell r="G7195" t="str">
            <v>2210201</v>
          </cell>
          <cell r="H7195" t="str">
            <v>30113</v>
          </cell>
          <cell r="I7195">
            <v>43.2</v>
          </cell>
          <cell r="J7195" t="str">
            <v>深圳市福田区少年业余体育学校</v>
          </cell>
        </row>
        <row r="7196">
          <cell r="A7196">
            <v>270</v>
          </cell>
          <cell r="B7196">
            <v>8</v>
          </cell>
          <cell r="C7196" t="str">
            <v>121002</v>
          </cell>
          <cell r="D7196" t="str">
            <v>270-8</v>
          </cell>
          <cell r="E7196" t="str">
            <v>270-8-30102</v>
          </cell>
        </row>
        <row r="7196">
          <cell r="G7196" t="str">
            <v>2210203</v>
          </cell>
          <cell r="H7196" t="str">
            <v>30102</v>
          </cell>
          <cell r="I7196">
            <v>55.92</v>
          </cell>
          <cell r="J7196" t="str">
            <v>深圳市福田区少年业余体育学校</v>
          </cell>
        </row>
        <row r="7197">
          <cell r="A7197">
            <v>270</v>
          </cell>
          <cell r="B7197">
            <v>8</v>
          </cell>
          <cell r="C7197" t="str">
            <v>121002</v>
          </cell>
          <cell r="D7197" t="str">
            <v>270-8</v>
          </cell>
          <cell r="E7197" t="str">
            <v>270-8-30302</v>
          </cell>
        </row>
        <row r="7197">
          <cell r="G7197" t="str">
            <v>2210203</v>
          </cell>
          <cell r="H7197" t="str">
            <v>30302</v>
          </cell>
          <cell r="I7197">
            <v>22.62</v>
          </cell>
          <cell r="J7197" t="str">
            <v>深圳市福田区少年业余体育学校</v>
          </cell>
        </row>
        <row r="7198">
          <cell r="A7198">
            <v>271</v>
          </cell>
          <cell r="B7198">
            <v>1</v>
          </cell>
          <cell r="C7198" t="str">
            <v>122001</v>
          </cell>
          <cell r="D7198" t="str">
            <v>271-1</v>
          </cell>
          <cell r="E7198" t="str">
            <v>271-1-30216</v>
          </cell>
        </row>
        <row r="7198">
          <cell r="G7198" t="str">
            <v>2050803</v>
          </cell>
          <cell r="H7198" t="str">
            <v>30216</v>
          </cell>
          <cell r="I7198">
            <v>4.95</v>
          </cell>
          <cell r="J7198" t="str">
            <v>深圳市福田区公共文化体育发展中心（本级）</v>
          </cell>
        </row>
        <row r="7199">
          <cell r="A7199">
            <v>271</v>
          </cell>
          <cell r="B7199">
            <v>2</v>
          </cell>
          <cell r="C7199" t="str">
            <v>122001</v>
          </cell>
          <cell r="D7199" t="str">
            <v>271-2</v>
          </cell>
          <cell r="E7199" t="str">
            <v>271-2-30101</v>
          </cell>
        </row>
        <row r="7199">
          <cell r="G7199" t="str">
            <v>2070199</v>
          </cell>
          <cell r="H7199" t="str">
            <v>30101</v>
          </cell>
          <cell r="I7199">
            <v>973</v>
          </cell>
          <cell r="J7199" t="str">
            <v>深圳市福田区公共文化体育发展中心（本级）</v>
          </cell>
        </row>
        <row r="7200">
          <cell r="A7200">
            <v>271</v>
          </cell>
          <cell r="B7200">
            <v>2</v>
          </cell>
          <cell r="C7200" t="str">
            <v>122001</v>
          </cell>
          <cell r="D7200" t="str">
            <v>271-2</v>
          </cell>
          <cell r="E7200" t="str">
            <v>271-2-30107</v>
          </cell>
        </row>
        <row r="7200">
          <cell r="G7200" t="str">
            <v>2070199</v>
          </cell>
          <cell r="H7200" t="str">
            <v>30107</v>
          </cell>
          <cell r="I7200">
            <v>191</v>
          </cell>
          <cell r="J7200" t="str">
            <v>深圳市福田区公共文化体育发展中心（本级）</v>
          </cell>
        </row>
        <row r="7201">
          <cell r="A7201">
            <v>271</v>
          </cell>
          <cell r="B7201">
            <v>2</v>
          </cell>
          <cell r="C7201" t="str">
            <v>122001</v>
          </cell>
          <cell r="D7201" t="str">
            <v>271-2</v>
          </cell>
          <cell r="E7201" t="str">
            <v>271-2-30112</v>
          </cell>
        </row>
        <row r="7201">
          <cell r="G7201" t="str">
            <v>2070199</v>
          </cell>
          <cell r="H7201" t="str">
            <v>30112</v>
          </cell>
          <cell r="I7201">
            <v>12.4</v>
          </cell>
          <cell r="J7201" t="str">
            <v>深圳市福田区公共文化体育发展中心（本级）</v>
          </cell>
        </row>
        <row r="7202">
          <cell r="A7202">
            <v>271</v>
          </cell>
          <cell r="B7202">
            <v>2</v>
          </cell>
          <cell r="C7202" t="str">
            <v>122001</v>
          </cell>
          <cell r="D7202" t="str">
            <v>271-2</v>
          </cell>
          <cell r="E7202" t="str">
            <v>271-2-30199</v>
          </cell>
        </row>
        <row r="7202">
          <cell r="G7202" t="str">
            <v>2070199</v>
          </cell>
          <cell r="H7202" t="str">
            <v>30199</v>
          </cell>
          <cell r="I7202">
            <v>827.7</v>
          </cell>
          <cell r="J7202" t="str">
            <v>深圳市福田区公共文化体育发展中心（本级）</v>
          </cell>
        </row>
        <row r="7203">
          <cell r="A7203">
            <v>271</v>
          </cell>
          <cell r="B7203">
            <v>2</v>
          </cell>
          <cell r="C7203" t="str">
            <v>122001</v>
          </cell>
          <cell r="D7203" t="str">
            <v>271-2</v>
          </cell>
          <cell r="E7203" t="str">
            <v>271-2-30201</v>
          </cell>
        </row>
        <row r="7203">
          <cell r="G7203" t="str">
            <v>2070199</v>
          </cell>
          <cell r="H7203" t="str">
            <v>30201</v>
          </cell>
          <cell r="I7203">
            <v>25.5</v>
          </cell>
          <cell r="J7203" t="str">
            <v>深圳市福田区公共文化体育发展中心（本级）</v>
          </cell>
        </row>
        <row r="7204">
          <cell r="A7204">
            <v>271</v>
          </cell>
          <cell r="B7204">
            <v>2</v>
          </cell>
          <cell r="C7204" t="str">
            <v>122001</v>
          </cell>
          <cell r="D7204" t="str">
            <v>271-2</v>
          </cell>
          <cell r="E7204" t="str">
            <v>271-2-30205</v>
          </cell>
        </row>
        <row r="7204">
          <cell r="G7204" t="str">
            <v>2070199</v>
          </cell>
          <cell r="H7204" t="str">
            <v>30205</v>
          </cell>
          <cell r="I7204">
            <v>12</v>
          </cell>
          <cell r="J7204" t="str">
            <v>深圳市福田区公共文化体育发展中心（本级）</v>
          </cell>
        </row>
        <row r="7205">
          <cell r="A7205">
            <v>271</v>
          </cell>
          <cell r="B7205">
            <v>2</v>
          </cell>
          <cell r="C7205" t="str">
            <v>122001</v>
          </cell>
          <cell r="D7205" t="str">
            <v>271-2</v>
          </cell>
          <cell r="E7205" t="str">
            <v>271-2-30206</v>
          </cell>
        </row>
        <row r="7205">
          <cell r="G7205" t="str">
            <v>2070199</v>
          </cell>
          <cell r="H7205" t="str">
            <v>30206</v>
          </cell>
          <cell r="I7205">
            <v>286</v>
          </cell>
          <cell r="J7205" t="str">
            <v>深圳市福田区公共文化体育发展中心（本级）</v>
          </cell>
        </row>
        <row r="7206">
          <cell r="A7206">
            <v>271</v>
          </cell>
          <cell r="B7206">
            <v>2</v>
          </cell>
          <cell r="C7206" t="str">
            <v>122001</v>
          </cell>
          <cell r="D7206" t="str">
            <v>271-2</v>
          </cell>
          <cell r="E7206" t="str">
            <v>271-2-30207</v>
          </cell>
        </row>
        <row r="7206">
          <cell r="G7206" t="str">
            <v>2070199</v>
          </cell>
          <cell r="H7206" t="str">
            <v>30207</v>
          </cell>
          <cell r="I7206">
            <v>70.32</v>
          </cell>
          <cell r="J7206" t="str">
            <v>深圳市福田区公共文化体育发展中心（本级）</v>
          </cell>
        </row>
        <row r="7207">
          <cell r="A7207">
            <v>271</v>
          </cell>
          <cell r="B7207">
            <v>2</v>
          </cell>
          <cell r="C7207" t="str">
            <v>122001</v>
          </cell>
          <cell r="D7207" t="str">
            <v>271-2</v>
          </cell>
          <cell r="E7207" t="str">
            <v>271-2-30209</v>
          </cell>
        </row>
        <row r="7207">
          <cell r="G7207" t="str">
            <v>2070199</v>
          </cell>
          <cell r="H7207" t="str">
            <v>30209</v>
          </cell>
          <cell r="I7207">
            <v>633.02</v>
          </cell>
          <cell r="J7207" t="str">
            <v>深圳市福田区公共文化体育发展中心（本级）</v>
          </cell>
        </row>
        <row r="7208">
          <cell r="A7208">
            <v>271</v>
          </cell>
          <cell r="B7208">
            <v>2</v>
          </cell>
          <cell r="C7208" t="str">
            <v>122001</v>
          </cell>
          <cell r="D7208" t="str">
            <v>271-2</v>
          </cell>
          <cell r="E7208" t="str">
            <v>271-2-30211</v>
          </cell>
        </row>
        <row r="7208">
          <cell r="G7208" t="str">
            <v>2070199</v>
          </cell>
          <cell r="H7208" t="str">
            <v>30211</v>
          </cell>
          <cell r="I7208">
            <v>2</v>
          </cell>
          <cell r="J7208" t="str">
            <v>深圳市福田区公共文化体育发展中心（本级）</v>
          </cell>
        </row>
        <row r="7209">
          <cell r="A7209">
            <v>271</v>
          </cell>
          <cell r="B7209">
            <v>2</v>
          </cell>
          <cell r="C7209" t="str">
            <v>122001</v>
          </cell>
          <cell r="D7209" t="str">
            <v>271-2</v>
          </cell>
          <cell r="E7209" t="str">
            <v>271-2-30213</v>
          </cell>
        </row>
        <row r="7209">
          <cell r="G7209" t="str">
            <v>2070199</v>
          </cell>
          <cell r="H7209" t="str">
            <v>30213</v>
          </cell>
          <cell r="I7209">
            <v>271</v>
          </cell>
          <cell r="J7209" t="str">
            <v>深圳市福田区公共文化体育发展中心（本级）</v>
          </cell>
        </row>
        <row r="7210">
          <cell r="A7210">
            <v>271</v>
          </cell>
          <cell r="B7210">
            <v>2</v>
          </cell>
          <cell r="C7210" t="str">
            <v>122001</v>
          </cell>
          <cell r="D7210" t="str">
            <v>271-2</v>
          </cell>
          <cell r="E7210" t="str">
            <v>271-2-30214</v>
          </cell>
        </row>
        <row r="7210">
          <cell r="G7210" t="str">
            <v>2070199</v>
          </cell>
          <cell r="H7210" t="str">
            <v>30214</v>
          </cell>
          <cell r="I7210">
            <v>40</v>
          </cell>
          <cell r="J7210" t="str">
            <v>深圳市福田区公共文化体育发展中心（本级）</v>
          </cell>
        </row>
        <row r="7211">
          <cell r="A7211">
            <v>271</v>
          </cell>
          <cell r="B7211">
            <v>2</v>
          </cell>
          <cell r="C7211" t="str">
            <v>122001</v>
          </cell>
          <cell r="D7211" t="str">
            <v>271-2</v>
          </cell>
          <cell r="E7211" t="str">
            <v>271-2-30217</v>
          </cell>
        </row>
        <row r="7211">
          <cell r="G7211" t="str">
            <v>2070199</v>
          </cell>
          <cell r="H7211" t="str">
            <v>30217</v>
          </cell>
          <cell r="I7211">
            <v>1</v>
          </cell>
          <cell r="J7211" t="str">
            <v>深圳市福田区公共文化体育发展中心（本级）</v>
          </cell>
        </row>
        <row r="7212">
          <cell r="A7212">
            <v>271</v>
          </cell>
          <cell r="B7212">
            <v>2</v>
          </cell>
          <cell r="C7212" t="str">
            <v>122001</v>
          </cell>
          <cell r="D7212" t="str">
            <v>271-2</v>
          </cell>
          <cell r="E7212" t="str">
            <v>271-2-30218</v>
          </cell>
        </row>
        <row r="7212">
          <cell r="G7212" t="str">
            <v>2070199</v>
          </cell>
          <cell r="H7212" t="str">
            <v>30218</v>
          </cell>
          <cell r="I7212">
            <v>30.5</v>
          </cell>
          <cell r="J7212" t="str">
            <v>深圳市福田区公共文化体育发展中心（本级）</v>
          </cell>
        </row>
        <row r="7213">
          <cell r="A7213">
            <v>271</v>
          </cell>
          <cell r="B7213">
            <v>2</v>
          </cell>
          <cell r="C7213" t="str">
            <v>122001</v>
          </cell>
          <cell r="D7213" t="str">
            <v>271-2</v>
          </cell>
          <cell r="E7213" t="str">
            <v>271-2-30226</v>
          </cell>
        </row>
        <row r="7213">
          <cell r="G7213" t="str">
            <v>2070199</v>
          </cell>
          <cell r="H7213" t="str">
            <v>30226</v>
          </cell>
          <cell r="I7213">
            <v>1033.9</v>
          </cell>
          <cell r="J7213" t="str">
            <v>深圳市福田区公共文化体育发展中心（本级）</v>
          </cell>
        </row>
        <row r="7214">
          <cell r="A7214">
            <v>271</v>
          </cell>
          <cell r="B7214">
            <v>2</v>
          </cell>
          <cell r="C7214" t="str">
            <v>122001</v>
          </cell>
          <cell r="D7214" t="str">
            <v>271-2</v>
          </cell>
          <cell r="E7214" t="str">
            <v>271-2-30227</v>
          </cell>
        </row>
        <row r="7214">
          <cell r="G7214" t="str">
            <v>2070199</v>
          </cell>
          <cell r="H7214" t="str">
            <v>30227</v>
          </cell>
          <cell r="I7214">
            <v>2239.2</v>
          </cell>
          <cell r="J7214" t="str">
            <v>深圳市福田区公共文化体育发展中心（本级）</v>
          </cell>
        </row>
        <row r="7215">
          <cell r="A7215">
            <v>271</v>
          </cell>
          <cell r="B7215">
            <v>2</v>
          </cell>
          <cell r="C7215" t="str">
            <v>122001</v>
          </cell>
          <cell r="D7215" t="str">
            <v>271-2</v>
          </cell>
          <cell r="E7215" t="str">
            <v>271-2-30228</v>
          </cell>
        </row>
        <row r="7215">
          <cell r="G7215" t="str">
            <v>2070199</v>
          </cell>
          <cell r="H7215" t="str">
            <v>30228</v>
          </cell>
          <cell r="I7215">
            <v>41</v>
          </cell>
          <cell r="J7215" t="str">
            <v>深圳市福田区公共文化体育发展中心（本级）</v>
          </cell>
        </row>
        <row r="7216">
          <cell r="A7216">
            <v>271</v>
          </cell>
          <cell r="B7216">
            <v>2</v>
          </cell>
          <cell r="C7216" t="str">
            <v>122001</v>
          </cell>
          <cell r="D7216" t="str">
            <v>271-2</v>
          </cell>
          <cell r="E7216" t="str">
            <v>271-2-30229</v>
          </cell>
        </row>
        <row r="7216">
          <cell r="G7216" t="str">
            <v>2070199</v>
          </cell>
          <cell r="H7216" t="str">
            <v>30229</v>
          </cell>
          <cell r="I7216">
            <v>1</v>
          </cell>
          <cell r="J7216" t="str">
            <v>深圳市福田区公共文化体育发展中心（本级）</v>
          </cell>
        </row>
        <row r="7217">
          <cell r="A7217">
            <v>271</v>
          </cell>
          <cell r="B7217">
            <v>2</v>
          </cell>
          <cell r="C7217" t="str">
            <v>122001</v>
          </cell>
          <cell r="D7217" t="str">
            <v>271-2</v>
          </cell>
          <cell r="E7217" t="str">
            <v>271-2-30231</v>
          </cell>
        </row>
        <row r="7217">
          <cell r="G7217" t="str">
            <v>2070199</v>
          </cell>
          <cell r="H7217" t="str">
            <v>30231</v>
          </cell>
          <cell r="I7217">
            <v>6.5</v>
          </cell>
          <cell r="J7217" t="str">
            <v>深圳市福田区公共文化体育发展中心（本级）</v>
          </cell>
        </row>
        <row r="7218">
          <cell r="A7218">
            <v>271</v>
          </cell>
          <cell r="B7218">
            <v>2</v>
          </cell>
          <cell r="C7218" t="str">
            <v>122001</v>
          </cell>
          <cell r="D7218" t="str">
            <v>271-2</v>
          </cell>
          <cell r="E7218" t="str">
            <v>271-2-30299</v>
          </cell>
        </row>
        <row r="7218">
          <cell r="G7218" t="str">
            <v>2070199</v>
          </cell>
          <cell r="H7218" t="str">
            <v>30299</v>
          </cell>
          <cell r="I7218">
            <v>253.73</v>
          </cell>
          <cell r="J7218" t="str">
            <v>深圳市福田区公共文化体育发展中心（本级）</v>
          </cell>
        </row>
        <row r="7219">
          <cell r="A7219">
            <v>271</v>
          </cell>
          <cell r="B7219">
            <v>2</v>
          </cell>
          <cell r="C7219" t="str">
            <v>122001</v>
          </cell>
          <cell r="D7219" t="str">
            <v>271-2</v>
          </cell>
          <cell r="E7219" t="str">
            <v>271-2-31002</v>
          </cell>
        </row>
        <row r="7219">
          <cell r="G7219" t="str">
            <v>2070199</v>
          </cell>
          <cell r="H7219" t="str">
            <v>31002</v>
          </cell>
          <cell r="I7219">
            <v>99</v>
          </cell>
          <cell r="J7219" t="str">
            <v>深圳市福田区公共文化体育发展中心（本级）</v>
          </cell>
        </row>
        <row r="7220">
          <cell r="A7220">
            <v>271</v>
          </cell>
          <cell r="B7220">
            <v>3</v>
          </cell>
          <cell r="C7220" t="str">
            <v>122001</v>
          </cell>
          <cell r="D7220" t="str">
            <v>271-3</v>
          </cell>
          <cell r="E7220" t="str">
            <v>271-3-30299</v>
          </cell>
        </row>
        <row r="7220">
          <cell r="G7220" t="str">
            <v>2080502</v>
          </cell>
          <cell r="H7220" t="str">
            <v>30299</v>
          </cell>
          <cell r="I7220">
            <v>4.18</v>
          </cell>
          <cell r="J7220" t="str">
            <v>深圳市福田区公共文化体育发展中心（本级）</v>
          </cell>
        </row>
        <row r="7221">
          <cell r="A7221">
            <v>271</v>
          </cell>
          <cell r="B7221">
            <v>3</v>
          </cell>
          <cell r="C7221" t="str">
            <v>122001</v>
          </cell>
          <cell r="D7221" t="str">
            <v>271-3</v>
          </cell>
          <cell r="E7221" t="str">
            <v>271-3-30302</v>
          </cell>
        </row>
        <row r="7221">
          <cell r="G7221" t="str">
            <v>2080502</v>
          </cell>
          <cell r="H7221" t="str">
            <v>30302</v>
          </cell>
          <cell r="I7221">
            <v>49</v>
          </cell>
          <cell r="J7221" t="str">
            <v>深圳市福田区公共文化体育发展中心（本级）</v>
          </cell>
        </row>
        <row r="7222">
          <cell r="A7222">
            <v>271</v>
          </cell>
          <cell r="B7222">
            <v>4</v>
          </cell>
          <cell r="C7222" t="str">
            <v>122001</v>
          </cell>
          <cell r="D7222" t="str">
            <v>271-4</v>
          </cell>
          <cell r="E7222" t="str">
            <v>271-4-30108</v>
          </cell>
        </row>
        <row r="7222">
          <cell r="G7222" t="str">
            <v>2080505</v>
          </cell>
          <cell r="H7222" t="str">
            <v>30108</v>
          </cell>
          <cell r="I7222">
            <v>148.7</v>
          </cell>
          <cell r="J7222" t="str">
            <v>深圳市福田区公共文化体育发展中心（本级）</v>
          </cell>
        </row>
        <row r="7223">
          <cell r="A7223">
            <v>271</v>
          </cell>
          <cell r="B7223">
            <v>4</v>
          </cell>
          <cell r="C7223" t="str">
            <v>122001</v>
          </cell>
          <cell r="D7223" t="str">
            <v>271-4</v>
          </cell>
          <cell r="E7223" t="str">
            <v>271-4-30199</v>
          </cell>
        </row>
        <row r="7223">
          <cell r="G7223" t="str">
            <v>2080505</v>
          </cell>
          <cell r="H7223" t="str">
            <v>30199</v>
          </cell>
          <cell r="I7223">
            <v>2.8</v>
          </cell>
          <cell r="J7223" t="str">
            <v>深圳市福田区公共文化体育发展中心（本级）</v>
          </cell>
        </row>
        <row r="7224">
          <cell r="A7224">
            <v>271</v>
          </cell>
          <cell r="B7224">
            <v>5</v>
          </cell>
          <cell r="C7224" t="str">
            <v>122001</v>
          </cell>
          <cell r="D7224" t="str">
            <v>271-5</v>
          </cell>
          <cell r="E7224" t="str">
            <v>271-5-30109</v>
          </cell>
        </row>
        <row r="7224">
          <cell r="G7224" t="str">
            <v>2080506</v>
          </cell>
          <cell r="H7224" t="str">
            <v>30109</v>
          </cell>
          <cell r="I7224">
            <v>74.5</v>
          </cell>
          <cell r="J7224" t="str">
            <v>深圳市福田区公共文化体育发展中心（本级）</v>
          </cell>
        </row>
        <row r="7225">
          <cell r="A7225">
            <v>271</v>
          </cell>
          <cell r="B7225">
            <v>6</v>
          </cell>
          <cell r="C7225" t="str">
            <v>122001</v>
          </cell>
          <cell r="D7225" t="str">
            <v>271-6</v>
          </cell>
          <cell r="E7225" t="str">
            <v>271-6-30110</v>
          </cell>
        </row>
        <row r="7225">
          <cell r="G7225" t="str">
            <v>2101102</v>
          </cell>
          <cell r="H7225" t="str">
            <v>30110</v>
          </cell>
          <cell r="I7225">
            <v>60.3</v>
          </cell>
          <cell r="J7225" t="str">
            <v>深圳市福田区公共文化体育发展中心（本级）</v>
          </cell>
        </row>
        <row r="7226">
          <cell r="A7226">
            <v>271</v>
          </cell>
          <cell r="B7226">
            <v>6</v>
          </cell>
          <cell r="C7226" t="str">
            <v>122001</v>
          </cell>
          <cell r="D7226" t="str">
            <v>271-6</v>
          </cell>
          <cell r="E7226" t="str">
            <v>271-6-30199</v>
          </cell>
        </row>
        <row r="7226">
          <cell r="G7226" t="str">
            <v>2101102</v>
          </cell>
          <cell r="H7226" t="str">
            <v>30199</v>
          </cell>
          <cell r="I7226">
            <v>1.2</v>
          </cell>
          <cell r="J7226" t="str">
            <v>深圳市福田区公共文化体育发展中心（本级）</v>
          </cell>
        </row>
        <row r="7227">
          <cell r="A7227">
            <v>271</v>
          </cell>
          <cell r="B7227">
            <v>7</v>
          </cell>
          <cell r="C7227" t="str">
            <v>122001</v>
          </cell>
          <cell r="D7227" t="str">
            <v>271-7</v>
          </cell>
          <cell r="E7227" t="str">
            <v>271-7-30113</v>
          </cell>
        </row>
        <row r="7227">
          <cell r="G7227" t="str">
            <v>2210201</v>
          </cell>
          <cell r="H7227" t="str">
            <v>30113</v>
          </cell>
          <cell r="I7227">
            <v>162.6</v>
          </cell>
          <cell r="J7227" t="str">
            <v>深圳市福田区公共文化体育发展中心（本级）</v>
          </cell>
        </row>
        <row r="7228">
          <cell r="A7228">
            <v>271</v>
          </cell>
          <cell r="B7228">
            <v>8</v>
          </cell>
          <cell r="C7228" t="str">
            <v>122001</v>
          </cell>
          <cell r="D7228" t="str">
            <v>271-8</v>
          </cell>
          <cell r="E7228" t="str">
            <v>271-8-30102</v>
          </cell>
        </row>
        <row r="7228">
          <cell r="G7228" t="str">
            <v>2210203</v>
          </cell>
          <cell r="H7228" t="str">
            <v>30102</v>
          </cell>
          <cell r="I7228">
            <v>275</v>
          </cell>
          <cell r="J7228" t="str">
            <v>深圳市福田区公共文化体育发展中心（本级）</v>
          </cell>
        </row>
        <row r="7229">
          <cell r="A7229">
            <v>271</v>
          </cell>
          <cell r="B7229">
            <v>8</v>
          </cell>
          <cell r="C7229" t="str">
            <v>122001</v>
          </cell>
          <cell r="D7229" t="str">
            <v>271-8</v>
          </cell>
          <cell r="E7229" t="str">
            <v>271-8-30302</v>
          </cell>
        </row>
        <row r="7229">
          <cell r="G7229" t="str">
            <v>2210203</v>
          </cell>
          <cell r="H7229" t="str">
            <v>30302</v>
          </cell>
          <cell r="I7229">
            <v>70</v>
          </cell>
          <cell r="J7229" t="str">
            <v>深圳市福田区公共文化体育发展中心（本级）</v>
          </cell>
        </row>
        <row r="7230">
          <cell r="A7230">
            <v>272</v>
          </cell>
          <cell r="B7230">
            <v>1</v>
          </cell>
          <cell r="C7230" t="str">
            <v>123001</v>
          </cell>
          <cell r="D7230" t="str">
            <v>272-1</v>
          </cell>
          <cell r="E7230" t="str">
            <v>272-1-30216</v>
          </cell>
        </row>
        <row r="7230">
          <cell r="G7230" t="str">
            <v>2050803</v>
          </cell>
          <cell r="H7230" t="str">
            <v>30216</v>
          </cell>
          <cell r="I7230">
            <v>46.78</v>
          </cell>
          <cell r="J7230" t="str">
            <v>深圳市福田区人力资源局（本级）</v>
          </cell>
        </row>
        <row r="7231">
          <cell r="A7231">
            <v>272</v>
          </cell>
          <cell r="B7231">
            <v>2</v>
          </cell>
          <cell r="C7231" t="str">
            <v>123001</v>
          </cell>
          <cell r="D7231" t="str">
            <v>272-2</v>
          </cell>
          <cell r="E7231" t="str">
            <v>272-2-30101</v>
          </cell>
        </row>
        <row r="7231">
          <cell r="G7231" t="str">
            <v>2080101</v>
          </cell>
          <cell r="H7231" t="str">
            <v>30101</v>
          </cell>
          <cell r="I7231">
            <v>1017</v>
          </cell>
          <cell r="J7231" t="str">
            <v>深圳市福田区人力资源局（本级）</v>
          </cell>
        </row>
        <row r="7232">
          <cell r="A7232">
            <v>272</v>
          </cell>
          <cell r="B7232">
            <v>2</v>
          </cell>
          <cell r="C7232" t="str">
            <v>123001</v>
          </cell>
          <cell r="D7232" t="str">
            <v>272-2</v>
          </cell>
          <cell r="E7232" t="str">
            <v>272-2-30102</v>
          </cell>
        </row>
        <row r="7232">
          <cell r="G7232" t="str">
            <v>2080101</v>
          </cell>
          <cell r="H7232" t="str">
            <v>30102</v>
          </cell>
          <cell r="I7232">
            <v>27</v>
          </cell>
          <cell r="J7232" t="str">
            <v>深圳市福田区人力资源局（本级）</v>
          </cell>
        </row>
        <row r="7233">
          <cell r="A7233">
            <v>272</v>
          </cell>
          <cell r="B7233">
            <v>2</v>
          </cell>
          <cell r="C7233" t="str">
            <v>123001</v>
          </cell>
          <cell r="D7233" t="str">
            <v>272-2</v>
          </cell>
          <cell r="E7233" t="str">
            <v>272-2-30103</v>
          </cell>
        </row>
        <row r="7233">
          <cell r="G7233" t="str">
            <v>2080101</v>
          </cell>
          <cell r="H7233" t="str">
            <v>30103</v>
          </cell>
          <cell r="I7233">
            <v>215</v>
          </cell>
          <cell r="J7233" t="str">
            <v>深圳市福田区人力资源局（本级）</v>
          </cell>
        </row>
        <row r="7234">
          <cell r="A7234">
            <v>272</v>
          </cell>
          <cell r="B7234">
            <v>2</v>
          </cell>
          <cell r="C7234" t="str">
            <v>123001</v>
          </cell>
          <cell r="D7234" t="str">
            <v>272-2</v>
          </cell>
          <cell r="E7234" t="str">
            <v>272-2-30199</v>
          </cell>
        </row>
        <row r="7234">
          <cell r="G7234" t="str">
            <v>2080101</v>
          </cell>
          <cell r="H7234" t="str">
            <v>30199</v>
          </cell>
          <cell r="I7234">
            <v>130.2</v>
          </cell>
          <cell r="J7234" t="str">
            <v>深圳市福田区人力资源局（本级）</v>
          </cell>
        </row>
        <row r="7235">
          <cell r="A7235">
            <v>272</v>
          </cell>
          <cell r="B7235">
            <v>2</v>
          </cell>
          <cell r="C7235" t="str">
            <v>123001</v>
          </cell>
          <cell r="D7235" t="str">
            <v>272-2</v>
          </cell>
          <cell r="E7235" t="str">
            <v>272-2-30201</v>
          </cell>
        </row>
        <row r="7235">
          <cell r="G7235" t="str">
            <v>2080101</v>
          </cell>
          <cell r="H7235" t="str">
            <v>30201</v>
          </cell>
          <cell r="I7235">
            <v>27.61</v>
          </cell>
          <cell r="J7235" t="str">
            <v>深圳市福田区人力资源局（本级）</v>
          </cell>
        </row>
        <row r="7236">
          <cell r="A7236">
            <v>272</v>
          </cell>
          <cell r="B7236">
            <v>2</v>
          </cell>
          <cell r="C7236" t="str">
            <v>123001</v>
          </cell>
          <cell r="D7236" t="str">
            <v>272-2</v>
          </cell>
          <cell r="E7236" t="str">
            <v>272-2-30202</v>
          </cell>
        </row>
        <row r="7236">
          <cell r="G7236" t="str">
            <v>2080101</v>
          </cell>
          <cell r="H7236" t="str">
            <v>30202</v>
          </cell>
          <cell r="I7236">
            <v>10</v>
          </cell>
          <cell r="J7236" t="str">
            <v>深圳市福田区人力资源局（本级）</v>
          </cell>
        </row>
        <row r="7237">
          <cell r="A7237">
            <v>272</v>
          </cell>
          <cell r="B7237">
            <v>2</v>
          </cell>
          <cell r="C7237" t="str">
            <v>123001</v>
          </cell>
          <cell r="D7237" t="str">
            <v>272-2</v>
          </cell>
          <cell r="E7237" t="str">
            <v>272-2-30205</v>
          </cell>
        </row>
        <row r="7237">
          <cell r="G7237" t="str">
            <v>2080101</v>
          </cell>
          <cell r="H7237" t="str">
            <v>30205</v>
          </cell>
          <cell r="I7237">
            <v>1.23</v>
          </cell>
          <cell r="J7237" t="str">
            <v>深圳市福田区人力资源局（本级）</v>
          </cell>
        </row>
        <row r="7238">
          <cell r="A7238">
            <v>272</v>
          </cell>
          <cell r="B7238">
            <v>2</v>
          </cell>
          <cell r="C7238" t="str">
            <v>123001</v>
          </cell>
          <cell r="D7238" t="str">
            <v>272-2</v>
          </cell>
          <cell r="E7238" t="str">
            <v>272-2-30206</v>
          </cell>
        </row>
        <row r="7238">
          <cell r="G7238" t="str">
            <v>2080101</v>
          </cell>
          <cell r="H7238" t="str">
            <v>30206</v>
          </cell>
          <cell r="I7238">
            <v>42.79</v>
          </cell>
          <cell r="J7238" t="str">
            <v>深圳市福田区人力资源局（本级）</v>
          </cell>
        </row>
        <row r="7239">
          <cell r="A7239">
            <v>272</v>
          </cell>
          <cell r="B7239">
            <v>2</v>
          </cell>
          <cell r="C7239" t="str">
            <v>123001</v>
          </cell>
          <cell r="D7239" t="str">
            <v>272-2</v>
          </cell>
          <cell r="E7239" t="str">
            <v>272-2-30207</v>
          </cell>
        </row>
        <row r="7239">
          <cell r="G7239" t="str">
            <v>2080101</v>
          </cell>
          <cell r="H7239" t="str">
            <v>30207</v>
          </cell>
          <cell r="I7239">
            <v>10</v>
          </cell>
          <cell r="J7239" t="str">
            <v>深圳市福田区人力资源局（本级）</v>
          </cell>
        </row>
        <row r="7240">
          <cell r="A7240">
            <v>272</v>
          </cell>
          <cell r="B7240">
            <v>2</v>
          </cell>
          <cell r="C7240" t="str">
            <v>123001</v>
          </cell>
          <cell r="D7240" t="str">
            <v>272-2</v>
          </cell>
          <cell r="E7240" t="str">
            <v>272-2-30209</v>
          </cell>
        </row>
        <row r="7240">
          <cell r="G7240" t="str">
            <v>2080101</v>
          </cell>
          <cell r="H7240" t="str">
            <v>30209</v>
          </cell>
          <cell r="I7240">
            <v>46.83</v>
          </cell>
          <cell r="J7240" t="str">
            <v>深圳市福田区人力资源局（本级）</v>
          </cell>
        </row>
        <row r="7241">
          <cell r="A7241">
            <v>272</v>
          </cell>
          <cell r="B7241">
            <v>2</v>
          </cell>
          <cell r="C7241" t="str">
            <v>123001</v>
          </cell>
          <cell r="D7241" t="str">
            <v>272-2</v>
          </cell>
          <cell r="E7241" t="str">
            <v>272-2-30211</v>
          </cell>
        </row>
        <row r="7241">
          <cell r="G7241" t="str">
            <v>2080101</v>
          </cell>
          <cell r="H7241" t="str">
            <v>30211</v>
          </cell>
          <cell r="I7241">
            <v>20</v>
          </cell>
          <cell r="J7241" t="str">
            <v>深圳市福田区人力资源局（本级）</v>
          </cell>
        </row>
        <row r="7242">
          <cell r="A7242">
            <v>272</v>
          </cell>
          <cell r="B7242">
            <v>2</v>
          </cell>
          <cell r="C7242" t="str">
            <v>123001</v>
          </cell>
          <cell r="D7242" t="str">
            <v>272-2</v>
          </cell>
          <cell r="E7242" t="str">
            <v>272-2-30213</v>
          </cell>
        </row>
        <row r="7242">
          <cell r="G7242" t="str">
            <v>2080101</v>
          </cell>
          <cell r="H7242" t="str">
            <v>30213</v>
          </cell>
          <cell r="I7242">
            <v>3</v>
          </cell>
          <cell r="J7242" t="str">
            <v>深圳市福田区人力资源局（本级）</v>
          </cell>
        </row>
        <row r="7243">
          <cell r="A7243">
            <v>272</v>
          </cell>
          <cell r="B7243">
            <v>2</v>
          </cell>
          <cell r="C7243" t="str">
            <v>123001</v>
          </cell>
          <cell r="D7243" t="str">
            <v>272-2</v>
          </cell>
          <cell r="E7243" t="str">
            <v>272-2-30217</v>
          </cell>
        </row>
        <row r="7243">
          <cell r="G7243" t="str">
            <v>2080101</v>
          </cell>
          <cell r="H7243" t="str">
            <v>30217</v>
          </cell>
          <cell r="I7243">
            <v>1</v>
          </cell>
          <cell r="J7243" t="str">
            <v>深圳市福田区人力资源局（本级）</v>
          </cell>
        </row>
        <row r="7244">
          <cell r="A7244">
            <v>272</v>
          </cell>
          <cell r="B7244">
            <v>2</v>
          </cell>
          <cell r="C7244" t="str">
            <v>123001</v>
          </cell>
          <cell r="D7244" t="str">
            <v>272-2</v>
          </cell>
          <cell r="E7244" t="str">
            <v>272-2-30228</v>
          </cell>
        </row>
        <row r="7244">
          <cell r="G7244" t="str">
            <v>2080101</v>
          </cell>
          <cell r="H7244" t="str">
            <v>30228</v>
          </cell>
          <cell r="I7244">
            <v>21.9</v>
          </cell>
          <cell r="J7244" t="str">
            <v>深圳市福田区人力资源局（本级）</v>
          </cell>
        </row>
        <row r="7245">
          <cell r="A7245">
            <v>272</v>
          </cell>
          <cell r="B7245">
            <v>2</v>
          </cell>
          <cell r="C7245" t="str">
            <v>123001</v>
          </cell>
          <cell r="D7245" t="str">
            <v>272-2</v>
          </cell>
          <cell r="E7245" t="str">
            <v>272-2-30229</v>
          </cell>
        </row>
        <row r="7245">
          <cell r="G7245" t="str">
            <v>2080101</v>
          </cell>
          <cell r="H7245" t="str">
            <v>30229</v>
          </cell>
          <cell r="I7245">
            <v>5.33</v>
          </cell>
          <cell r="J7245" t="str">
            <v>深圳市福田区人力资源局（本级）</v>
          </cell>
        </row>
        <row r="7246">
          <cell r="A7246">
            <v>272</v>
          </cell>
          <cell r="B7246">
            <v>2</v>
          </cell>
          <cell r="C7246" t="str">
            <v>123001</v>
          </cell>
          <cell r="D7246" t="str">
            <v>272-2</v>
          </cell>
          <cell r="E7246" t="str">
            <v>272-2-30231</v>
          </cell>
        </row>
        <row r="7246">
          <cell r="G7246" t="str">
            <v>2080101</v>
          </cell>
          <cell r="H7246" t="str">
            <v>30231</v>
          </cell>
          <cell r="I7246">
            <v>18.38</v>
          </cell>
          <cell r="J7246" t="str">
            <v>深圳市福田区人力资源局（本级）</v>
          </cell>
        </row>
        <row r="7247">
          <cell r="A7247">
            <v>272</v>
          </cell>
          <cell r="B7247">
            <v>2</v>
          </cell>
          <cell r="C7247" t="str">
            <v>123001</v>
          </cell>
          <cell r="D7247" t="str">
            <v>272-2</v>
          </cell>
          <cell r="E7247" t="str">
            <v>272-2-30239</v>
          </cell>
        </row>
        <row r="7247">
          <cell r="G7247" t="str">
            <v>2080101</v>
          </cell>
          <cell r="H7247" t="str">
            <v>30239</v>
          </cell>
          <cell r="I7247">
            <v>32</v>
          </cell>
          <cell r="J7247" t="str">
            <v>深圳市福田区人力资源局（本级）</v>
          </cell>
        </row>
        <row r="7248">
          <cell r="A7248">
            <v>272</v>
          </cell>
          <cell r="B7248">
            <v>3</v>
          </cell>
          <cell r="C7248" t="str">
            <v>123001</v>
          </cell>
          <cell r="D7248" t="str">
            <v>272-3</v>
          </cell>
          <cell r="E7248" t="str">
            <v>272-3-30201</v>
          </cell>
        </row>
        <row r="7248">
          <cell r="G7248" t="str">
            <v>2080102</v>
          </cell>
          <cell r="H7248" t="str">
            <v>30201</v>
          </cell>
          <cell r="I7248">
            <v>10.22</v>
          </cell>
          <cell r="J7248" t="str">
            <v>深圳市福田区人力资源局（本级）</v>
          </cell>
        </row>
        <row r="7249">
          <cell r="A7249">
            <v>272</v>
          </cell>
          <cell r="B7249">
            <v>3</v>
          </cell>
          <cell r="C7249" t="str">
            <v>123001</v>
          </cell>
          <cell r="D7249" t="str">
            <v>272-3</v>
          </cell>
          <cell r="E7249" t="str">
            <v>272-3-30209</v>
          </cell>
        </row>
        <row r="7249">
          <cell r="G7249" t="str">
            <v>2080102</v>
          </cell>
          <cell r="H7249" t="str">
            <v>30209</v>
          </cell>
          <cell r="I7249">
            <v>64.64</v>
          </cell>
          <cell r="J7249" t="str">
            <v>深圳市福田区人力资源局（本级）</v>
          </cell>
        </row>
        <row r="7250">
          <cell r="A7250">
            <v>272</v>
          </cell>
          <cell r="B7250">
            <v>3</v>
          </cell>
          <cell r="C7250" t="str">
            <v>123001</v>
          </cell>
          <cell r="D7250" t="str">
            <v>272-3</v>
          </cell>
          <cell r="E7250" t="str">
            <v>272-3-30226</v>
          </cell>
        </row>
        <row r="7250">
          <cell r="G7250" t="str">
            <v>2080102</v>
          </cell>
          <cell r="H7250" t="str">
            <v>30226</v>
          </cell>
          <cell r="I7250">
            <v>1231.61</v>
          </cell>
          <cell r="J7250" t="str">
            <v>深圳市福田区人力资源局（本级）</v>
          </cell>
        </row>
        <row r="7251">
          <cell r="A7251">
            <v>272</v>
          </cell>
          <cell r="B7251">
            <v>3</v>
          </cell>
          <cell r="C7251" t="str">
            <v>123001</v>
          </cell>
          <cell r="D7251" t="str">
            <v>272-3</v>
          </cell>
          <cell r="E7251" t="str">
            <v>272-3-30227</v>
          </cell>
        </row>
        <row r="7251">
          <cell r="G7251" t="str">
            <v>2080102</v>
          </cell>
          <cell r="H7251" t="str">
            <v>30227</v>
          </cell>
          <cell r="I7251">
            <v>279.7</v>
          </cell>
          <cell r="J7251" t="str">
            <v>深圳市福田区人力资源局（本级）</v>
          </cell>
        </row>
        <row r="7252">
          <cell r="A7252">
            <v>272</v>
          </cell>
          <cell r="B7252">
            <v>3</v>
          </cell>
          <cell r="C7252" t="str">
            <v>123001</v>
          </cell>
          <cell r="D7252" t="str">
            <v>272-3</v>
          </cell>
          <cell r="E7252" t="str">
            <v>272-3-30299</v>
          </cell>
        </row>
        <row r="7252">
          <cell r="G7252" t="str">
            <v>2080102</v>
          </cell>
          <cell r="H7252" t="str">
            <v>30299</v>
          </cell>
          <cell r="I7252">
            <v>63</v>
          </cell>
          <cell r="J7252" t="str">
            <v>深圳市福田区人力资源局（本级）</v>
          </cell>
        </row>
        <row r="7253">
          <cell r="A7253">
            <v>272</v>
          </cell>
          <cell r="B7253">
            <v>3</v>
          </cell>
          <cell r="C7253" t="str">
            <v>123001</v>
          </cell>
          <cell r="D7253" t="str">
            <v>272-3</v>
          </cell>
          <cell r="E7253" t="str">
            <v>272-3-30309</v>
          </cell>
        </row>
        <row r="7253">
          <cell r="G7253" t="str">
            <v>2080102</v>
          </cell>
          <cell r="H7253" t="str">
            <v>30309</v>
          </cell>
          <cell r="I7253">
            <v>33</v>
          </cell>
          <cell r="J7253" t="str">
            <v>深圳市福田区人力资源局（本级）</v>
          </cell>
        </row>
        <row r="7254">
          <cell r="A7254">
            <v>272</v>
          </cell>
          <cell r="B7254">
            <v>3</v>
          </cell>
          <cell r="C7254" t="str">
            <v>123001</v>
          </cell>
          <cell r="D7254" t="str">
            <v>272-3</v>
          </cell>
          <cell r="E7254" t="str">
            <v>272-3-31002</v>
          </cell>
        </row>
        <row r="7254">
          <cell r="G7254" t="str">
            <v>2080102</v>
          </cell>
          <cell r="H7254" t="str">
            <v>31002</v>
          </cell>
          <cell r="I7254">
            <v>10.6</v>
          </cell>
          <cell r="J7254" t="str">
            <v>深圳市福田区人力资源局（本级）</v>
          </cell>
        </row>
        <row r="7255">
          <cell r="A7255">
            <v>272</v>
          </cell>
          <cell r="B7255">
            <v>4</v>
          </cell>
          <cell r="C7255" t="str">
            <v>123001</v>
          </cell>
          <cell r="D7255" t="str">
            <v>272-4</v>
          </cell>
          <cell r="E7255" t="str">
            <v>272-4-30202</v>
          </cell>
        </row>
        <row r="7255">
          <cell r="G7255" t="str">
            <v>2080105</v>
          </cell>
          <cell r="H7255" t="str">
            <v>30202</v>
          </cell>
          <cell r="I7255">
            <v>1</v>
          </cell>
          <cell r="J7255" t="str">
            <v>深圳市福田区人力资源局（本级）</v>
          </cell>
        </row>
        <row r="7256">
          <cell r="A7256">
            <v>272</v>
          </cell>
          <cell r="B7256">
            <v>4</v>
          </cell>
          <cell r="C7256" t="str">
            <v>123001</v>
          </cell>
          <cell r="D7256" t="str">
            <v>272-4</v>
          </cell>
          <cell r="E7256" t="str">
            <v>272-4-30207</v>
          </cell>
        </row>
        <row r="7256">
          <cell r="G7256" t="str">
            <v>2080105</v>
          </cell>
          <cell r="H7256" t="str">
            <v>30207</v>
          </cell>
          <cell r="I7256">
            <v>25</v>
          </cell>
          <cell r="J7256" t="str">
            <v>深圳市福田区人力资源局（本级）</v>
          </cell>
        </row>
        <row r="7257">
          <cell r="A7257">
            <v>272</v>
          </cell>
          <cell r="B7257">
            <v>4</v>
          </cell>
          <cell r="C7257" t="str">
            <v>123001</v>
          </cell>
          <cell r="D7257" t="str">
            <v>272-4</v>
          </cell>
          <cell r="E7257" t="str">
            <v>272-4-30213</v>
          </cell>
        </row>
        <row r="7257">
          <cell r="G7257" t="str">
            <v>2080105</v>
          </cell>
          <cell r="H7257" t="str">
            <v>30213</v>
          </cell>
          <cell r="I7257">
            <v>2.5</v>
          </cell>
          <cell r="J7257" t="str">
            <v>深圳市福田区人力资源局（本级）</v>
          </cell>
        </row>
        <row r="7258">
          <cell r="A7258">
            <v>272</v>
          </cell>
          <cell r="B7258">
            <v>4</v>
          </cell>
          <cell r="C7258" t="str">
            <v>123001</v>
          </cell>
          <cell r="D7258" t="str">
            <v>272-4</v>
          </cell>
          <cell r="E7258" t="str">
            <v>272-4-30216</v>
          </cell>
        </row>
        <row r="7258">
          <cell r="G7258" t="str">
            <v>2080105</v>
          </cell>
          <cell r="H7258" t="str">
            <v>30216</v>
          </cell>
          <cell r="I7258">
            <v>15</v>
          </cell>
          <cell r="J7258" t="str">
            <v>深圳市福田区人力资源局（本级）</v>
          </cell>
        </row>
        <row r="7259">
          <cell r="A7259">
            <v>272</v>
          </cell>
          <cell r="B7259">
            <v>4</v>
          </cell>
          <cell r="C7259" t="str">
            <v>123001</v>
          </cell>
          <cell r="D7259" t="str">
            <v>272-4</v>
          </cell>
          <cell r="E7259" t="str">
            <v>272-4-30227</v>
          </cell>
        </row>
        <row r="7259">
          <cell r="G7259" t="str">
            <v>2080105</v>
          </cell>
          <cell r="H7259" t="str">
            <v>30227</v>
          </cell>
          <cell r="I7259">
            <v>187.5</v>
          </cell>
          <cell r="J7259" t="str">
            <v>深圳市福田区人力资源局（本级）</v>
          </cell>
        </row>
        <row r="7260">
          <cell r="A7260">
            <v>272</v>
          </cell>
          <cell r="B7260">
            <v>4</v>
          </cell>
          <cell r="C7260" t="str">
            <v>123001</v>
          </cell>
          <cell r="D7260" t="str">
            <v>272-4</v>
          </cell>
          <cell r="E7260" t="str">
            <v>272-4-30299</v>
          </cell>
        </row>
        <row r="7260">
          <cell r="G7260" t="str">
            <v>2080105</v>
          </cell>
          <cell r="H7260" t="str">
            <v>30299</v>
          </cell>
          <cell r="I7260">
            <v>10</v>
          </cell>
          <cell r="J7260" t="str">
            <v>深圳市福田区人力资源局（本级）</v>
          </cell>
        </row>
        <row r="7261">
          <cell r="A7261">
            <v>272</v>
          </cell>
          <cell r="B7261">
            <v>4</v>
          </cell>
          <cell r="C7261" t="str">
            <v>123001</v>
          </cell>
          <cell r="D7261" t="str">
            <v>272-4</v>
          </cell>
          <cell r="E7261" t="str">
            <v>272-4-30399</v>
          </cell>
        </row>
        <row r="7261">
          <cell r="G7261" t="str">
            <v>2080105</v>
          </cell>
          <cell r="H7261" t="str">
            <v>30399</v>
          </cell>
          <cell r="I7261">
            <v>203.77</v>
          </cell>
          <cell r="J7261" t="str">
            <v>深圳市福田区人力资源局（本级）</v>
          </cell>
        </row>
        <row r="7262">
          <cell r="A7262">
            <v>272</v>
          </cell>
          <cell r="B7262">
            <v>5</v>
          </cell>
          <cell r="C7262" t="str">
            <v>123001</v>
          </cell>
          <cell r="D7262" t="str">
            <v>272-5</v>
          </cell>
          <cell r="E7262" t="str">
            <v>272-5-30202</v>
          </cell>
        </row>
        <row r="7262">
          <cell r="G7262" t="str">
            <v>2080106</v>
          </cell>
          <cell r="H7262" t="str">
            <v>30202</v>
          </cell>
          <cell r="I7262">
            <v>8</v>
          </cell>
          <cell r="J7262" t="str">
            <v>深圳市福田区人力资源局（本级）</v>
          </cell>
        </row>
        <row r="7263">
          <cell r="A7263">
            <v>272</v>
          </cell>
          <cell r="B7263">
            <v>5</v>
          </cell>
          <cell r="C7263" t="str">
            <v>123001</v>
          </cell>
          <cell r="D7263" t="str">
            <v>272-5</v>
          </cell>
          <cell r="E7263" t="str">
            <v>272-5-30226</v>
          </cell>
        </row>
        <row r="7263">
          <cell r="G7263" t="str">
            <v>2080106</v>
          </cell>
          <cell r="H7263" t="str">
            <v>30226</v>
          </cell>
          <cell r="I7263">
            <v>17</v>
          </cell>
          <cell r="J7263" t="str">
            <v>深圳市福田区人力资源局（本级）</v>
          </cell>
        </row>
        <row r="7264">
          <cell r="A7264">
            <v>272</v>
          </cell>
          <cell r="B7264">
            <v>5</v>
          </cell>
          <cell r="C7264" t="str">
            <v>123001</v>
          </cell>
          <cell r="D7264" t="str">
            <v>272-5</v>
          </cell>
          <cell r="E7264" t="str">
            <v>272-5-30227</v>
          </cell>
        </row>
        <row r="7264">
          <cell r="G7264" t="str">
            <v>2080106</v>
          </cell>
          <cell r="H7264" t="str">
            <v>30227</v>
          </cell>
          <cell r="I7264">
            <v>96</v>
          </cell>
          <cell r="J7264" t="str">
            <v>深圳市福田区人力资源局（本级）</v>
          </cell>
        </row>
        <row r="7265">
          <cell r="A7265">
            <v>272</v>
          </cell>
          <cell r="B7265">
            <v>5</v>
          </cell>
          <cell r="C7265" t="str">
            <v>123001</v>
          </cell>
          <cell r="D7265" t="str">
            <v>272-5</v>
          </cell>
          <cell r="E7265" t="str">
            <v>272-5-30299</v>
          </cell>
        </row>
        <row r="7265">
          <cell r="G7265" t="str">
            <v>2080106</v>
          </cell>
          <cell r="H7265" t="str">
            <v>30299</v>
          </cell>
          <cell r="I7265">
            <v>0.3</v>
          </cell>
          <cell r="J7265" t="str">
            <v>深圳市福田区人力资源局（本级）</v>
          </cell>
        </row>
        <row r="7266">
          <cell r="A7266">
            <v>272</v>
          </cell>
          <cell r="B7266">
            <v>6</v>
          </cell>
          <cell r="C7266" t="str">
            <v>123001</v>
          </cell>
          <cell r="D7266" t="str">
            <v>272-6</v>
          </cell>
          <cell r="E7266" t="str">
            <v>272-6-30207</v>
          </cell>
        </row>
        <row r="7266">
          <cell r="G7266" t="str">
            <v>2080111</v>
          </cell>
          <cell r="H7266" t="str">
            <v>30207</v>
          </cell>
          <cell r="I7266">
            <v>0.8</v>
          </cell>
          <cell r="J7266" t="str">
            <v>深圳市福田区人力资源局（本级）</v>
          </cell>
        </row>
        <row r="7267">
          <cell r="A7267">
            <v>272</v>
          </cell>
          <cell r="B7267">
            <v>6</v>
          </cell>
          <cell r="C7267" t="str">
            <v>123001</v>
          </cell>
          <cell r="D7267" t="str">
            <v>272-6</v>
          </cell>
          <cell r="E7267" t="str">
            <v>272-6-30226</v>
          </cell>
        </row>
        <row r="7267">
          <cell r="G7267" t="str">
            <v>2080111</v>
          </cell>
          <cell r="H7267" t="str">
            <v>30226</v>
          </cell>
          <cell r="I7267">
            <v>4</v>
          </cell>
          <cell r="J7267" t="str">
            <v>深圳市福田区人力资源局（本级）</v>
          </cell>
        </row>
        <row r="7268">
          <cell r="A7268">
            <v>272</v>
          </cell>
          <cell r="B7268">
            <v>6</v>
          </cell>
          <cell r="C7268" t="str">
            <v>123001</v>
          </cell>
          <cell r="D7268" t="str">
            <v>272-6</v>
          </cell>
          <cell r="E7268" t="str">
            <v>272-6-30227</v>
          </cell>
        </row>
        <row r="7268">
          <cell r="G7268" t="str">
            <v>2080111</v>
          </cell>
          <cell r="H7268" t="str">
            <v>30227</v>
          </cell>
          <cell r="I7268">
            <v>129</v>
          </cell>
          <cell r="J7268" t="str">
            <v>深圳市福田区人力资源局（本级）</v>
          </cell>
        </row>
        <row r="7269">
          <cell r="A7269">
            <v>272</v>
          </cell>
          <cell r="B7269">
            <v>7</v>
          </cell>
          <cell r="C7269" t="str">
            <v>123001</v>
          </cell>
          <cell r="D7269" t="str">
            <v>272-7</v>
          </cell>
          <cell r="E7269" t="str">
            <v>272-7-30227</v>
          </cell>
        </row>
        <row r="7269">
          <cell r="G7269" t="str">
            <v>2080199</v>
          </cell>
          <cell r="H7269" t="str">
            <v>30227</v>
          </cell>
          <cell r="I7269">
            <v>170</v>
          </cell>
          <cell r="J7269" t="str">
            <v>深圳市福田区人力资源局（本级）</v>
          </cell>
        </row>
        <row r="7270">
          <cell r="A7270">
            <v>272</v>
          </cell>
          <cell r="B7270">
            <v>7</v>
          </cell>
          <cell r="C7270" t="str">
            <v>123001</v>
          </cell>
          <cell r="D7270" t="str">
            <v>272-7</v>
          </cell>
          <cell r="E7270" t="str">
            <v>272-7-30309</v>
          </cell>
        </row>
        <row r="7270">
          <cell r="G7270" t="str">
            <v>2080199</v>
          </cell>
          <cell r="H7270" t="str">
            <v>30309</v>
          </cell>
          <cell r="I7270">
            <v>8127</v>
          </cell>
          <cell r="J7270" t="str">
            <v>深圳市福田区人力资源局（本级）</v>
          </cell>
        </row>
        <row r="7271">
          <cell r="A7271">
            <v>272</v>
          </cell>
          <cell r="B7271">
            <v>7</v>
          </cell>
          <cell r="C7271" t="str">
            <v>123001</v>
          </cell>
          <cell r="D7271" t="str">
            <v>272-7</v>
          </cell>
          <cell r="E7271" t="str">
            <v>272-7-30399</v>
          </cell>
        </row>
        <row r="7271">
          <cell r="G7271" t="str">
            <v>2080199</v>
          </cell>
          <cell r="H7271" t="str">
            <v>30399</v>
          </cell>
          <cell r="I7271">
            <v>5250</v>
          </cell>
          <cell r="J7271" t="str">
            <v>深圳市福田区人力资源局（本级）</v>
          </cell>
        </row>
        <row r="7272">
          <cell r="A7272">
            <v>272</v>
          </cell>
          <cell r="B7272">
            <v>7</v>
          </cell>
          <cell r="C7272" t="str">
            <v>123001</v>
          </cell>
          <cell r="D7272" t="str">
            <v>272-7</v>
          </cell>
          <cell r="E7272" t="str">
            <v>272-7-31204</v>
          </cell>
        </row>
        <row r="7272">
          <cell r="G7272" t="str">
            <v>2080199</v>
          </cell>
          <cell r="H7272" t="str">
            <v>31204</v>
          </cell>
          <cell r="I7272">
            <v>640</v>
          </cell>
          <cell r="J7272" t="str">
            <v>深圳市福田区人力资源局（本级）</v>
          </cell>
        </row>
        <row r="7273">
          <cell r="A7273">
            <v>272</v>
          </cell>
          <cell r="B7273">
            <v>8</v>
          </cell>
          <cell r="C7273" t="str">
            <v>123001</v>
          </cell>
          <cell r="D7273" t="str">
            <v>272-8</v>
          </cell>
          <cell r="E7273" t="str">
            <v>272-8-30299</v>
          </cell>
        </row>
        <row r="7273">
          <cell r="G7273" t="str">
            <v>2080501</v>
          </cell>
          <cell r="H7273" t="str">
            <v>30299</v>
          </cell>
          <cell r="I7273">
            <v>8.36</v>
          </cell>
          <cell r="J7273" t="str">
            <v>深圳市福田区人力资源局（本级）</v>
          </cell>
        </row>
        <row r="7274">
          <cell r="A7274">
            <v>272</v>
          </cell>
          <cell r="B7274">
            <v>8</v>
          </cell>
          <cell r="C7274" t="str">
            <v>123001</v>
          </cell>
          <cell r="D7274" t="str">
            <v>272-8</v>
          </cell>
          <cell r="E7274" t="str">
            <v>272-8-30302</v>
          </cell>
        </row>
        <row r="7274">
          <cell r="G7274" t="str">
            <v>2080501</v>
          </cell>
          <cell r="H7274" t="str">
            <v>30302</v>
          </cell>
          <cell r="I7274">
            <v>87</v>
          </cell>
          <cell r="J7274" t="str">
            <v>深圳市福田区人力资源局（本级）</v>
          </cell>
        </row>
        <row r="7275">
          <cell r="A7275">
            <v>272</v>
          </cell>
          <cell r="B7275">
            <v>9</v>
          </cell>
          <cell r="C7275" t="str">
            <v>123001</v>
          </cell>
          <cell r="D7275" t="str">
            <v>272-9</v>
          </cell>
          <cell r="E7275" t="str">
            <v>272-9-30108</v>
          </cell>
        </row>
        <row r="7275">
          <cell r="G7275" t="str">
            <v>2080505</v>
          </cell>
          <cell r="H7275" t="str">
            <v>30108</v>
          </cell>
          <cell r="I7275">
            <v>139</v>
          </cell>
          <cell r="J7275" t="str">
            <v>深圳市福田区人力资源局（本级）</v>
          </cell>
        </row>
        <row r="7276">
          <cell r="A7276">
            <v>272</v>
          </cell>
          <cell r="B7276">
            <v>9</v>
          </cell>
          <cell r="C7276" t="str">
            <v>123001</v>
          </cell>
          <cell r="D7276" t="str">
            <v>272-9</v>
          </cell>
          <cell r="E7276" t="str">
            <v>272-9-30199</v>
          </cell>
        </row>
        <row r="7276">
          <cell r="G7276" t="str">
            <v>2080505</v>
          </cell>
          <cell r="H7276" t="str">
            <v>30199</v>
          </cell>
          <cell r="I7276">
            <v>18.5</v>
          </cell>
          <cell r="J7276" t="str">
            <v>深圳市福田区人力资源局（本级）</v>
          </cell>
        </row>
        <row r="7277">
          <cell r="A7277">
            <v>272</v>
          </cell>
          <cell r="B7277">
            <v>10</v>
          </cell>
          <cell r="C7277" t="str">
            <v>123001</v>
          </cell>
          <cell r="D7277" t="str">
            <v>272-10</v>
          </cell>
          <cell r="E7277" t="str">
            <v>272-10-30109</v>
          </cell>
        </row>
        <row r="7277">
          <cell r="G7277" t="str">
            <v>2080506</v>
          </cell>
          <cell r="H7277" t="str">
            <v>30109</v>
          </cell>
          <cell r="I7277">
            <v>70</v>
          </cell>
          <cell r="J7277" t="str">
            <v>深圳市福田区人力资源局（本级）</v>
          </cell>
        </row>
        <row r="7278">
          <cell r="A7278">
            <v>272</v>
          </cell>
          <cell r="B7278">
            <v>11</v>
          </cell>
          <cell r="C7278" t="str">
            <v>123001</v>
          </cell>
          <cell r="D7278" t="str">
            <v>272-11</v>
          </cell>
          <cell r="E7278" t="str">
            <v>272-11-30110</v>
          </cell>
        </row>
        <row r="7278">
          <cell r="G7278" t="str">
            <v>2101101</v>
          </cell>
          <cell r="H7278" t="str">
            <v>30110</v>
          </cell>
          <cell r="I7278">
            <v>57</v>
          </cell>
          <cell r="J7278" t="str">
            <v>深圳市福田区人力资源局（本级）</v>
          </cell>
        </row>
        <row r="7279">
          <cell r="A7279">
            <v>272</v>
          </cell>
          <cell r="B7279">
            <v>11</v>
          </cell>
          <cell r="C7279" t="str">
            <v>123001</v>
          </cell>
          <cell r="D7279" t="str">
            <v>272-11</v>
          </cell>
          <cell r="E7279" t="str">
            <v>272-11-30112</v>
          </cell>
        </row>
        <row r="7279">
          <cell r="G7279" t="str">
            <v>2101101</v>
          </cell>
          <cell r="H7279" t="str">
            <v>30112</v>
          </cell>
          <cell r="I7279">
            <v>2</v>
          </cell>
          <cell r="J7279" t="str">
            <v>深圳市福田区人力资源局（本级）</v>
          </cell>
        </row>
        <row r="7280">
          <cell r="A7280">
            <v>272</v>
          </cell>
          <cell r="B7280">
            <v>11</v>
          </cell>
          <cell r="C7280" t="str">
            <v>123001</v>
          </cell>
          <cell r="D7280" t="str">
            <v>272-11</v>
          </cell>
          <cell r="E7280" t="str">
            <v>272-11-30199</v>
          </cell>
        </row>
        <row r="7280">
          <cell r="G7280" t="str">
            <v>2101101</v>
          </cell>
          <cell r="H7280" t="str">
            <v>30199</v>
          </cell>
          <cell r="I7280">
            <v>7.5</v>
          </cell>
          <cell r="J7280" t="str">
            <v>深圳市福田区人力资源局（本级）</v>
          </cell>
        </row>
        <row r="7281">
          <cell r="A7281">
            <v>272</v>
          </cell>
          <cell r="B7281">
            <v>12</v>
          </cell>
          <cell r="C7281" t="str">
            <v>123001</v>
          </cell>
          <cell r="D7281" t="str">
            <v>272-12</v>
          </cell>
          <cell r="E7281" t="str">
            <v>272-12-30113</v>
          </cell>
        </row>
        <row r="7281">
          <cell r="G7281" t="str">
            <v>2210201</v>
          </cell>
          <cell r="H7281" t="str">
            <v>30113</v>
          </cell>
          <cell r="I7281">
            <v>177.8</v>
          </cell>
          <cell r="J7281" t="str">
            <v>深圳市福田区人力资源局（本级）</v>
          </cell>
        </row>
        <row r="7282">
          <cell r="A7282">
            <v>272</v>
          </cell>
          <cell r="B7282">
            <v>13</v>
          </cell>
          <cell r="C7282" t="str">
            <v>123001</v>
          </cell>
          <cell r="D7282" t="str">
            <v>272-13</v>
          </cell>
          <cell r="E7282" t="str">
            <v>272-13-30102</v>
          </cell>
        </row>
        <row r="7282">
          <cell r="G7282" t="str">
            <v>2210203</v>
          </cell>
          <cell r="H7282" t="str">
            <v>30102</v>
          </cell>
          <cell r="I7282">
            <v>380</v>
          </cell>
          <cell r="J7282" t="str">
            <v>深圳市福田区人力资源局（本级）</v>
          </cell>
        </row>
        <row r="7283">
          <cell r="A7283">
            <v>272</v>
          </cell>
          <cell r="B7283">
            <v>13</v>
          </cell>
          <cell r="C7283" t="str">
            <v>123001</v>
          </cell>
          <cell r="D7283" t="str">
            <v>272-13</v>
          </cell>
          <cell r="E7283" t="str">
            <v>272-13-30302</v>
          </cell>
        </row>
        <row r="7283">
          <cell r="G7283" t="str">
            <v>2210203</v>
          </cell>
          <cell r="H7283" t="str">
            <v>30302</v>
          </cell>
          <cell r="I7283">
            <v>130</v>
          </cell>
          <cell r="J7283" t="str">
            <v>深圳市福田区人力资源局（本级）</v>
          </cell>
        </row>
        <row r="7284">
          <cell r="A7284">
            <v>273</v>
          </cell>
          <cell r="B7284">
            <v>1</v>
          </cell>
          <cell r="C7284" t="str">
            <v>123002</v>
          </cell>
          <cell r="D7284" t="str">
            <v>273-1</v>
          </cell>
          <cell r="E7284" t="str">
            <v>273-1-30216</v>
          </cell>
        </row>
        <row r="7284">
          <cell r="G7284" t="str">
            <v>2050803</v>
          </cell>
          <cell r="H7284" t="str">
            <v>30216</v>
          </cell>
          <cell r="I7284">
            <v>8</v>
          </cell>
          <cell r="J7284" t="str">
            <v>深圳市福田区人力资源综合事务中心</v>
          </cell>
        </row>
        <row r="7285">
          <cell r="A7285">
            <v>273</v>
          </cell>
          <cell r="B7285">
            <v>2</v>
          </cell>
          <cell r="C7285" t="str">
            <v>123002</v>
          </cell>
          <cell r="D7285" t="str">
            <v>273-2</v>
          </cell>
          <cell r="E7285" t="str">
            <v>273-2-30209</v>
          </cell>
        </row>
        <row r="7285">
          <cell r="G7285" t="str">
            <v>2080111</v>
          </cell>
          <cell r="H7285" t="str">
            <v>30209</v>
          </cell>
          <cell r="I7285">
            <v>2</v>
          </cell>
          <cell r="J7285" t="str">
            <v>深圳市福田区人力资源综合事务中心</v>
          </cell>
        </row>
        <row r="7286">
          <cell r="A7286">
            <v>273</v>
          </cell>
          <cell r="B7286">
            <v>2</v>
          </cell>
          <cell r="C7286" t="str">
            <v>123002</v>
          </cell>
          <cell r="D7286" t="str">
            <v>273-2</v>
          </cell>
          <cell r="E7286" t="str">
            <v>273-2-30213</v>
          </cell>
        </row>
        <row r="7286">
          <cell r="G7286" t="str">
            <v>2080111</v>
          </cell>
          <cell r="H7286" t="str">
            <v>30213</v>
          </cell>
          <cell r="I7286">
            <v>10</v>
          </cell>
          <cell r="J7286" t="str">
            <v>深圳市福田区人力资源综合事务中心</v>
          </cell>
        </row>
        <row r="7287">
          <cell r="A7287">
            <v>273</v>
          </cell>
          <cell r="B7287">
            <v>2</v>
          </cell>
          <cell r="C7287" t="str">
            <v>123002</v>
          </cell>
          <cell r="D7287" t="str">
            <v>273-2</v>
          </cell>
          <cell r="E7287" t="str">
            <v>273-2-30226</v>
          </cell>
        </row>
        <row r="7287">
          <cell r="G7287" t="str">
            <v>2080111</v>
          </cell>
          <cell r="H7287" t="str">
            <v>30226</v>
          </cell>
          <cell r="I7287">
            <v>253.6</v>
          </cell>
          <cell r="J7287" t="str">
            <v>深圳市福田区人力资源综合事务中心</v>
          </cell>
        </row>
        <row r="7288">
          <cell r="A7288">
            <v>273</v>
          </cell>
          <cell r="B7288">
            <v>2</v>
          </cell>
          <cell r="C7288" t="str">
            <v>123002</v>
          </cell>
          <cell r="D7288" t="str">
            <v>273-2</v>
          </cell>
          <cell r="E7288" t="str">
            <v>273-2-30227</v>
          </cell>
        </row>
        <row r="7288">
          <cell r="G7288" t="str">
            <v>2080111</v>
          </cell>
          <cell r="H7288" t="str">
            <v>30227</v>
          </cell>
          <cell r="I7288">
            <v>234.72</v>
          </cell>
          <cell r="J7288" t="str">
            <v>深圳市福田区人力资源综合事务中心</v>
          </cell>
        </row>
        <row r="7289">
          <cell r="A7289">
            <v>273</v>
          </cell>
          <cell r="B7289">
            <v>2</v>
          </cell>
          <cell r="C7289" t="str">
            <v>123002</v>
          </cell>
          <cell r="D7289" t="str">
            <v>273-2</v>
          </cell>
          <cell r="E7289" t="str">
            <v>273-2-30228</v>
          </cell>
        </row>
        <row r="7289">
          <cell r="G7289" t="str">
            <v>2080111</v>
          </cell>
          <cell r="H7289" t="str">
            <v>30228</v>
          </cell>
          <cell r="I7289">
            <v>3.43</v>
          </cell>
          <cell r="J7289" t="str">
            <v>深圳市福田区人力资源综合事务中心</v>
          </cell>
        </row>
        <row r="7290">
          <cell r="A7290">
            <v>273</v>
          </cell>
          <cell r="B7290">
            <v>2</v>
          </cell>
          <cell r="C7290" t="str">
            <v>123002</v>
          </cell>
          <cell r="D7290" t="str">
            <v>273-2</v>
          </cell>
          <cell r="E7290" t="str">
            <v>273-2-30299</v>
          </cell>
        </row>
        <row r="7290">
          <cell r="G7290" t="str">
            <v>2080111</v>
          </cell>
          <cell r="H7290" t="str">
            <v>30299</v>
          </cell>
          <cell r="I7290">
            <v>29.47</v>
          </cell>
          <cell r="J7290" t="str">
            <v>深圳市福田区人力资源综合事务中心</v>
          </cell>
        </row>
        <row r="7291">
          <cell r="A7291">
            <v>273</v>
          </cell>
          <cell r="B7291">
            <v>2</v>
          </cell>
          <cell r="C7291" t="str">
            <v>123002</v>
          </cell>
          <cell r="D7291" t="str">
            <v>273-2</v>
          </cell>
          <cell r="E7291" t="str">
            <v>273-2-31002</v>
          </cell>
        </row>
        <row r="7291">
          <cell r="G7291" t="str">
            <v>2080111</v>
          </cell>
          <cell r="H7291" t="str">
            <v>31002</v>
          </cell>
          <cell r="I7291">
            <v>3</v>
          </cell>
          <cell r="J7291" t="str">
            <v>深圳市福田区人力资源综合事务中心</v>
          </cell>
        </row>
        <row r="7292">
          <cell r="A7292">
            <v>273</v>
          </cell>
          <cell r="B7292">
            <v>3</v>
          </cell>
          <cell r="C7292" t="str">
            <v>123002</v>
          </cell>
          <cell r="D7292" t="str">
            <v>273-3</v>
          </cell>
          <cell r="E7292" t="str">
            <v>273-3-30101</v>
          </cell>
        </row>
        <row r="7292">
          <cell r="G7292" t="str">
            <v>2080150</v>
          </cell>
          <cell r="H7292" t="str">
            <v>30101</v>
          </cell>
          <cell r="I7292">
            <v>1320.52</v>
          </cell>
          <cell r="J7292" t="str">
            <v>深圳市福田区人力资源综合事务中心</v>
          </cell>
        </row>
        <row r="7293">
          <cell r="A7293">
            <v>273</v>
          </cell>
          <cell r="B7293">
            <v>3</v>
          </cell>
          <cell r="C7293" t="str">
            <v>123002</v>
          </cell>
          <cell r="D7293" t="str">
            <v>273-3</v>
          </cell>
          <cell r="E7293" t="str">
            <v>273-3-30102</v>
          </cell>
        </row>
        <row r="7293">
          <cell r="G7293" t="str">
            <v>2080150</v>
          </cell>
          <cell r="H7293" t="str">
            <v>30102</v>
          </cell>
          <cell r="I7293">
            <v>34.56</v>
          </cell>
          <cell r="J7293" t="str">
            <v>深圳市福田区人力资源综合事务中心</v>
          </cell>
        </row>
        <row r="7294">
          <cell r="A7294">
            <v>273</v>
          </cell>
          <cell r="B7294">
            <v>3</v>
          </cell>
          <cell r="C7294" t="str">
            <v>123002</v>
          </cell>
          <cell r="D7294" t="str">
            <v>273-3</v>
          </cell>
          <cell r="E7294" t="str">
            <v>273-3-30107</v>
          </cell>
        </row>
        <row r="7294">
          <cell r="G7294" t="str">
            <v>2080150</v>
          </cell>
          <cell r="H7294" t="str">
            <v>30107</v>
          </cell>
          <cell r="I7294">
            <v>240.1</v>
          </cell>
          <cell r="J7294" t="str">
            <v>深圳市福田区人力资源综合事务中心</v>
          </cell>
        </row>
        <row r="7295">
          <cell r="A7295">
            <v>273</v>
          </cell>
          <cell r="B7295">
            <v>3</v>
          </cell>
          <cell r="C7295" t="str">
            <v>123002</v>
          </cell>
          <cell r="D7295" t="str">
            <v>273-3</v>
          </cell>
          <cell r="E7295" t="str">
            <v>273-3-30112</v>
          </cell>
        </row>
        <row r="7295">
          <cell r="G7295" t="str">
            <v>2080150</v>
          </cell>
          <cell r="H7295" t="str">
            <v>30112</v>
          </cell>
          <cell r="I7295">
            <v>13.42</v>
          </cell>
          <cell r="J7295" t="str">
            <v>深圳市福田区人力资源综合事务中心</v>
          </cell>
        </row>
        <row r="7296">
          <cell r="A7296">
            <v>273</v>
          </cell>
          <cell r="B7296">
            <v>3</v>
          </cell>
          <cell r="C7296" t="str">
            <v>123002</v>
          </cell>
          <cell r="D7296" t="str">
            <v>273-3</v>
          </cell>
          <cell r="E7296" t="str">
            <v>273-3-30201</v>
          </cell>
        </row>
        <row r="7296">
          <cell r="G7296" t="str">
            <v>2080150</v>
          </cell>
          <cell r="H7296" t="str">
            <v>30201</v>
          </cell>
          <cell r="I7296">
            <v>16.5</v>
          </cell>
          <cell r="J7296" t="str">
            <v>深圳市福田区人力资源综合事务中心</v>
          </cell>
        </row>
        <row r="7297">
          <cell r="A7297">
            <v>273</v>
          </cell>
          <cell r="B7297">
            <v>3</v>
          </cell>
          <cell r="C7297" t="str">
            <v>123002</v>
          </cell>
          <cell r="D7297" t="str">
            <v>273-3</v>
          </cell>
          <cell r="E7297" t="str">
            <v>273-3-30202</v>
          </cell>
        </row>
        <row r="7297">
          <cell r="G7297" t="str">
            <v>2080150</v>
          </cell>
          <cell r="H7297" t="str">
            <v>30202</v>
          </cell>
          <cell r="I7297">
            <v>1</v>
          </cell>
          <cell r="J7297" t="str">
            <v>深圳市福田区人力资源综合事务中心</v>
          </cell>
        </row>
        <row r="7298">
          <cell r="A7298">
            <v>273</v>
          </cell>
          <cell r="B7298">
            <v>3</v>
          </cell>
          <cell r="C7298" t="str">
            <v>123002</v>
          </cell>
          <cell r="D7298" t="str">
            <v>273-3</v>
          </cell>
          <cell r="E7298" t="str">
            <v>273-3-30205</v>
          </cell>
        </row>
        <row r="7298">
          <cell r="G7298" t="str">
            <v>2080150</v>
          </cell>
          <cell r="H7298" t="str">
            <v>30205</v>
          </cell>
          <cell r="I7298">
            <v>0.51</v>
          </cell>
          <cell r="J7298" t="str">
            <v>深圳市福田区人力资源综合事务中心</v>
          </cell>
        </row>
        <row r="7299">
          <cell r="A7299">
            <v>273</v>
          </cell>
          <cell r="B7299">
            <v>3</v>
          </cell>
          <cell r="C7299" t="str">
            <v>123002</v>
          </cell>
          <cell r="D7299" t="str">
            <v>273-3</v>
          </cell>
          <cell r="E7299" t="str">
            <v>273-3-30206</v>
          </cell>
        </row>
        <row r="7299">
          <cell r="G7299" t="str">
            <v>2080150</v>
          </cell>
          <cell r="H7299" t="str">
            <v>30206</v>
          </cell>
          <cell r="I7299">
            <v>29.86</v>
          </cell>
          <cell r="J7299" t="str">
            <v>深圳市福田区人力资源综合事务中心</v>
          </cell>
        </row>
        <row r="7300">
          <cell r="A7300">
            <v>273</v>
          </cell>
          <cell r="B7300">
            <v>3</v>
          </cell>
          <cell r="C7300" t="str">
            <v>123002</v>
          </cell>
          <cell r="D7300" t="str">
            <v>273-3</v>
          </cell>
          <cell r="E7300" t="str">
            <v>273-3-30207</v>
          </cell>
        </row>
        <row r="7300">
          <cell r="G7300" t="str">
            <v>2080150</v>
          </cell>
          <cell r="H7300" t="str">
            <v>30207</v>
          </cell>
          <cell r="I7300">
            <v>10.6</v>
          </cell>
          <cell r="J7300" t="str">
            <v>深圳市福田区人力资源综合事务中心</v>
          </cell>
        </row>
        <row r="7301">
          <cell r="A7301">
            <v>273</v>
          </cell>
          <cell r="B7301">
            <v>3</v>
          </cell>
          <cell r="C7301" t="str">
            <v>123002</v>
          </cell>
          <cell r="D7301" t="str">
            <v>273-3</v>
          </cell>
          <cell r="E7301" t="str">
            <v>273-3-30209</v>
          </cell>
        </row>
        <row r="7301">
          <cell r="G7301" t="str">
            <v>2080150</v>
          </cell>
          <cell r="H7301" t="str">
            <v>30209</v>
          </cell>
          <cell r="I7301">
            <v>79.95</v>
          </cell>
          <cell r="J7301" t="str">
            <v>深圳市福田区人力资源综合事务中心</v>
          </cell>
        </row>
        <row r="7302">
          <cell r="A7302">
            <v>273</v>
          </cell>
          <cell r="B7302">
            <v>3</v>
          </cell>
          <cell r="C7302" t="str">
            <v>123002</v>
          </cell>
          <cell r="D7302" t="str">
            <v>273-3</v>
          </cell>
          <cell r="E7302" t="str">
            <v>273-3-30211</v>
          </cell>
        </row>
        <row r="7302">
          <cell r="G7302" t="str">
            <v>2080150</v>
          </cell>
          <cell r="H7302" t="str">
            <v>30211</v>
          </cell>
          <cell r="I7302">
            <v>21.2</v>
          </cell>
          <cell r="J7302" t="str">
            <v>深圳市福田区人力资源综合事务中心</v>
          </cell>
        </row>
        <row r="7303">
          <cell r="A7303">
            <v>273</v>
          </cell>
          <cell r="B7303">
            <v>3</v>
          </cell>
          <cell r="C7303" t="str">
            <v>123002</v>
          </cell>
          <cell r="D7303" t="str">
            <v>273-3</v>
          </cell>
          <cell r="E7303" t="str">
            <v>273-3-30213</v>
          </cell>
        </row>
        <row r="7303">
          <cell r="G7303" t="str">
            <v>2080150</v>
          </cell>
          <cell r="H7303" t="str">
            <v>30213</v>
          </cell>
          <cell r="I7303">
            <v>8.4</v>
          </cell>
          <cell r="J7303" t="str">
            <v>深圳市福田区人力资源综合事务中心</v>
          </cell>
        </row>
        <row r="7304">
          <cell r="A7304">
            <v>273</v>
          </cell>
          <cell r="B7304">
            <v>3</v>
          </cell>
          <cell r="C7304" t="str">
            <v>123002</v>
          </cell>
          <cell r="D7304" t="str">
            <v>273-3</v>
          </cell>
          <cell r="E7304" t="str">
            <v>273-3-30228</v>
          </cell>
        </row>
        <row r="7304">
          <cell r="G7304" t="str">
            <v>2080150</v>
          </cell>
          <cell r="H7304" t="str">
            <v>30228</v>
          </cell>
          <cell r="I7304">
            <v>23.24</v>
          </cell>
          <cell r="J7304" t="str">
            <v>深圳市福田区人力资源综合事务中心</v>
          </cell>
        </row>
        <row r="7305">
          <cell r="A7305">
            <v>273</v>
          </cell>
          <cell r="B7305">
            <v>3</v>
          </cell>
          <cell r="C7305" t="str">
            <v>123002</v>
          </cell>
          <cell r="D7305" t="str">
            <v>273-3</v>
          </cell>
          <cell r="E7305" t="str">
            <v>273-3-30229</v>
          </cell>
        </row>
        <row r="7305">
          <cell r="G7305" t="str">
            <v>2080150</v>
          </cell>
          <cell r="H7305" t="str">
            <v>30229</v>
          </cell>
          <cell r="I7305">
            <v>2.88</v>
          </cell>
          <cell r="J7305" t="str">
            <v>深圳市福田区人力资源综合事务中心</v>
          </cell>
        </row>
        <row r="7306">
          <cell r="A7306">
            <v>273</v>
          </cell>
          <cell r="B7306">
            <v>3</v>
          </cell>
          <cell r="C7306" t="str">
            <v>123002</v>
          </cell>
          <cell r="D7306" t="str">
            <v>273-3</v>
          </cell>
          <cell r="E7306" t="str">
            <v>273-3-30231</v>
          </cell>
        </row>
        <row r="7306">
          <cell r="G7306" t="str">
            <v>2080150</v>
          </cell>
          <cell r="H7306" t="str">
            <v>30231</v>
          </cell>
          <cell r="I7306">
            <v>3.67</v>
          </cell>
          <cell r="J7306" t="str">
            <v>深圳市福田区人力资源综合事务中心</v>
          </cell>
        </row>
        <row r="7307">
          <cell r="A7307">
            <v>273</v>
          </cell>
          <cell r="B7307">
            <v>3</v>
          </cell>
          <cell r="C7307" t="str">
            <v>123002</v>
          </cell>
          <cell r="D7307" t="str">
            <v>273-3</v>
          </cell>
          <cell r="E7307" t="str">
            <v>273-3-30299</v>
          </cell>
        </row>
        <row r="7307">
          <cell r="G7307" t="str">
            <v>2080150</v>
          </cell>
          <cell r="H7307" t="str">
            <v>30299</v>
          </cell>
          <cell r="I7307">
            <v>3</v>
          </cell>
          <cell r="J7307" t="str">
            <v>深圳市福田区人力资源综合事务中心</v>
          </cell>
        </row>
        <row r="7308">
          <cell r="A7308">
            <v>273</v>
          </cell>
          <cell r="B7308">
            <v>3</v>
          </cell>
          <cell r="C7308" t="str">
            <v>123002</v>
          </cell>
          <cell r="D7308" t="str">
            <v>273-3</v>
          </cell>
          <cell r="E7308" t="str">
            <v>273-3-30399</v>
          </cell>
        </row>
        <row r="7308">
          <cell r="G7308" t="str">
            <v>2080150</v>
          </cell>
          <cell r="H7308" t="str">
            <v>30399</v>
          </cell>
          <cell r="I7308">
            <v>9.41</v>
          </cell>
          <cell r="J7308" t="str">
            <v>深圳市福田区人力资源综合事务中心</v>
          </cell>
        </row>
        <row r="7309">
          <cell r="A7309">
            <v>273</v>
          </cell>
          <cell r="B7309">
            <v>4</v>
          </cell>
          <cell r="C7309" t="str">
            <v>123002</v>
          </cell>
          <cell r="D7309" t="str">
            <v>273-4</v>
          </cell>
          <cell r="E7309" t="str">
            <v>273-4-30399</v>
          </cell>
        </row>
        <row r="7309">
          <cell r="G7309" t="str">
            <v>2080199</v>
          </cell>
          <cell r="H7309" t="str">
            <v>30399</v>
          </cell>
          <cell r="I7309">
            <v>1000</v>
          </cell>
          <cell r="J7309" t="str">
            <v>深圳市福田区人力资源综合事务中心</v>
          </cell>
        </row>
        <row r="7310">
          <cell r="A7310">
            <v>273</v>
          </cell>
          <cell r="B7310">
            <v>4</v>
          </cell>
          <cell r="C7310" t="str">
            <v>123002</v>
          </cell>
          <cell r="D7310" t="str">
            <v>273-4</v>
          </cell>
          <cell r="E7310" t="str">
            <v>273-4-31299</v>
          </cell>
        </row>
        <row r="7310">
          <cell r="G7310" t="str">
            <v>2080199</v>
          </cell>
          <cell r="H7310" t="str">
            <v>31299</v>
          </cell>
          <cell r="I7310">
            <v>1065.36</v>
          </cell>
          <cell r="J7310" t="str">
            <v>深圳市福田区人力资源综合事务中心</v>
          </cell>
        </row>
        <row r="7311">
          <cell r="A7311">
            <v>273</v>
          </cell>
          <cell r="B7311">
            <v>5</v>
          </cell>
          <cell r="C7311" t="str">
            <v>123002</v>
          </cell>
          <cell r="D7311" t="str">
            <v>273-5</v>
          </cell>
          <cell r="E7311" t="str">
            <v>273-5-30299</v>
          </cell>
        </row>
        <row r="7311">
          <cell r="G7311" t="str">
            <v>2080502</v>
          </cell>
          <cell r="H7311" t="str">
            <v>30299</v>
          </cell>
          <cell r="I7311">
            <v>19.76</v>
          </cell>
          <cell r="J7311" t="str">
            <v>深圳市福田区人力资源综合事务中心</v>
          </cell>
        </row>
        <row r="7312">
          <cell r="A7312">
            <v>273</v>
          </cell>
          <cell r="B7312">
            <v>5</v>
          </cell>
          <cell r="C7312" t="str">
            <v>123002</v>
          </cell>
          <cell r="D7312" t="str">
            <v>273-5</v>
          </cell>
          <cell r="E7312" t="str">
            <v>273-5-30302</v>
          </cell>
        </row>
        <row r="7312">
          <cell r="G7312" t="str">
            <v>2080502</v>
          </cell>
          <cell r="H7312" t="str">
            <v>30302</v>
          </cell>
          <cell r="I7312">
            <v>158.85</v>
          </cell>
          <cell r="J7312" t="str">
            <v>深圳市福田区人力资源综合事务中心</v>
          </cell>
        </row>
        <row r="7313">
          <cell r="A7313">
            <v>273</v>
          </cell>
          <cell r="B7313">
            <v>6</v>
          </cell>
          <cell r="C7313" t="str">
            <v>123002</v>
          </cell>
          <cell r="D7313" t="str">
            <v>273-6</v>
          </cell>
          <cell r="E7313" t="str">
            <v>273-6-30108</v>
          </cell>
        </row>
        <row r="7313">
          <cell r="G7313" t="str">
            <v>2080505</v>
          </cell>
          <cell r="H7313" t="str">
            <v>30108</v>
          </cell>
          <cell r="I7313">
            <v>202.59</v>
          </cell>
          <cell r="J7313" t="str">
            <v>深圳市福田区人力资源综合事务中心</v>
          </cell>
        </row>
        <row r="7314">
          <cell r="A7314">
            <v>273</v>
          </cell>
          <cell r="B7314">
            <v>7</v>
          </cell>
          <cell r="C7314" t="str">
            <v>123002</v>
          </cell>
          <cell r="D7314" t="str">
            <v>273-7</v>
          </cell>
          <cell r="E7314" t="str">
            <v>273-7-30109</v>
          </cell>
        </row>
        <row r="7314">
          <cell r="G7314" t="str">
            <v>2080506</v>
          </cell>
          <cell r="H7314" t="str">
            <v>30109</v>
          </cell>
          <cell r="I7314">
            <v>101.3</v>
          </cell>
          <cell r="J7314" t="str">
            <v>深圳市福田区人力资源综合事务中心</v>
          </cell>
        </row>
        <row r="7315">
          <cell r="A7315">
            <v>273</v>
          </cell>
          <cell r="B7315">
            <v>8</v>
          </cell>
          <cell r="C7315" t="str">
            <v>123002</v>
          </cell>
          <cell r="D7315" t="str">
            <v>273-8</v>
          </cell>
          <cell r="E7315" t="str">
            <v>273-8-31299</v>
          </cell>
        </row>
        <row r="7315">
          <cell r="G7315" t="str">
            <v>2080711</v>
          </cell>
          <cell r="H7315" t="str">
            <v>31299</v>
          </cell>
          <cell r="I7315">
            <v>339.84</v>
          </cell>
          <cell r="J7315" t="str">
            <v>深圳市福田区人力资源综合事务中心</v>
          </cell>
        </row>
        <row r="7316">
          <cell r="A7316">
            <v>273</v>
          </cell>
          <cell r="B7316">
            <v>9</v>
          </cell>
          <cell r="C7316" t="str">
            <v>123002</v>
          </cell>
          <cell r="D7316" t="str">
            <v>273-9</v>
          </cell>
          <cell r="E7316" t="str">
            <v>273-9-30227</v>
          </cell>
        </row>
        <row r="7316">
          <cell r="G7316" t="str">
            <v>2080799</v>
          </cell>
          <cell r="H7316" t="str">
            <v>30227</v>
          </cell>
          <cell r="I7316">
            <v>263.981164</v>
          </cell>
          <cell r="J7316" t="str">
            <v>深圳市福田区人力资源综合事务中心</v>
          </cell>
        </row>
        <row r="7317">
          <cell r="A7317">
            <v>273</v>
          </cell>
          <cell r="B7317">
            <v>9</v>
          </cell>
          <cell r="C7317" t="str">
            <v>123002</v>
          </cell>
          <cell r="D7317" t="str">
            <v>273-9</v>
          </cell>
          <cell r="E7317" t="str">
            <v>273-9-30399</v>
          </cell>
        </row>
        <row r="7317">
          <cell r="G7317" t="str">
            <v>2080799</v>
          </cell>
          <cell r="H7317" t="str">
            <v>30399</v>
          </cell>
          <cell r="I7317">
            <v>51</v>
          </cell>
          <cell r="J7317" t="str">
            <v>深圳市福田区人力资源综合事务中心</v>
          </cell>
        </row>
        <row r="7318">
          <cell r="A7318">
            <v>273</v>
          </cell>
          <cell r="B7318">
            <v>9</v>
          </cell>
          <cell r="C7318" t="str">
            <v>123002</v>
          </cell>
          <cell r="D7318" t="str">
            <v>273-9</v>
          </cell>
          <cell r="E7318" t="str">
            <v>273-9-31204</v>
          </cell>
        </row>
        <row r="7318">
          <cell r="G7318" t="str">
            <v>2080799</v>
          </cell>
          <cell r="H7318" t="str">
            <v>31204</v>
          </cell>
          <cell r="I7318">
            <v>761.178836</v>
          </cell>
          <cell r="J7318" t="str">
            <v>深圳市福田区人力资源综合事务中心</v>
          </cell>
        </row>
        <row r="7319">
          <cell r="A7319">
            <v>273</v>
          </cell>
          <cell r="B7319">
            <v>10</v>
          </cell>
          <cell r="C7319" t="str">
            <v>123002</v>
          </cell>
          <cell r="D7319" t="str">
            <v>273-10</v>
          </cell>
          <cell r="E7319" t="str">
            <v>273-10-30305</v>
          </cell>
        </row>
        <row r="7319">
          <cell r="G7319" t="str">
            <v>2080801</v>
          </cell>
          <cell r="H7319" t="str">
            <v>30305</v>
          </cell>
          <cell r="I7319">
            <v>3.35</v>
          </cell>
          <cell r="J7319" t="str">
            <v>深圳市福田区人力资源综合事务中心</v>
          </cell>
        </row>
        <row r="7320">
          <cell r="A7320">
            <v>273</v>
          </cell>
          <cell r="B7320">
            <v>11</v>
          </cell>
          <cell r="C7320" t="str">
            <v>123002</v>
          </cell>
          <cell r="D7320" t="str">
            <v>273-11</v>
          </cell>
          <cell r="E7320" t="str">
            <v>273-11-30110</v>
          </cell>
        </row>
        <row r="7320">
          <cell r="G7320" t="str">
            <v>2101102</v>
          </cell>
          <cell r="H7320" t="str">
            <v>30110</v>
          </cell>
          <cell r="I7320">
            <v>90.53</v>
          </cell>
          <cell r="J7320" t="str">
            <v>深圳市福田区人力资源综合事务中心</v>
          </cell>
        </row>
        <row r="7321">
          <cell r="A7321">
            <v>273</v>
          </cell>
          <cell r="B7321">
            <v>12</v>
          </cell>
          <cell r="C7321" t="str">
            <v>123002</v>
          </cell>
          <cell r="D7321" t="str">
            <v>273-12</v>
          </cell>
          <cell r="E7321" t="str">
            <v>273-12-30113</v>
          </cell>
        </row>
        <row r="7321">
          <cell r="G7321" t="str">
            <v>2210201</v>
          </cell>
          <cell r="H7321" t="str">
            <v>30113</v>
          </cell>
          <cell r="I7321">
            <v>195.13</v>
          </cell>
          <cell r="J7321" t="str">
            <v>深圳市福田区人力资源综合事务中心</v>
          </cell>
        </row>
        <row r="7322">
          <cell r="A7322">
            <v>273</v>
          </cell>
          <cell r="B7322">
            <v>13</v>
          </cell>
          <cell r="C7322" t="str">
            <v>123002</v>
          </cell>
          <cell r="D7322" t="str">
            <v>273-13</v>
          </cell>
          <cell r="E7322" t="str">
            <v>273-13-30102</v>
          </cell>
        </row>
        <row r="7322">
          <cell r="G7322" t="str">
            <v>2210203</v>
          </cell>
          <cell r="H7322" t="str">
            <v>30102</v>
          </cell>
          <cell r="I7322">
            <v>289.81</v>
          </cell>
          <cell r="J7322" t="str">
            <v>深圳市福田区人力资源综合事务中心</v>
          </cell>
        </row>
        <row r="7323">
          <cell r="A7323">
            <v>273</v>
          </cell>
          <cell r="B7323">
            <v>13</v>
          </cell>
          <cell r="C7323" t="str">
            <v>123002</v>
          </cell>
          <cell r="D7323" t="str">
            <v>273-13</v>
          </cell>
          <cell r="E7323" t="str">
            <v>273-13-30302</v>
          </cell>
        </row>
        <row r="7323">
          <cell r="G7323" t="str">
            <v>2210203</v>
          </cell>
          <cell r="H7323" t="str">
            <v>30302</v>
          </cell>
          <cell r="I7323">
            <v>219.43</v>
          </cell>
          <cell r="J7323" t="str">
            <v>深圳市福田区人力资源综合事务中心</v>
          </cell>
        </row>
        <row r="7324">
          <cell r="A7324">
            <v>274</v>
          </cell>
          <cell r="B7324">
            <v>1</v>
          </cell>
          <cell r="C7324" t="str">
            <v>124002</v>
          </cell>
          <cell r="D7324" t="str">
            <v>274-1</v>
          </cell>
          <cell r="E7324" t="str">
            <v>274-1-30299</v>
          </cell>
        </row>
        <row r="7324">
          <cell r="G7324" t="str">
            <v>2080502</v>
          </cell>
          <cell r="H7324" t="str">
            <v>30299</v>
          </cell>
          <cell r="I7324">
            <v>2.28</v>
          </cell>
          <cell r="J7324" t="str">
            <v>深圳市福田区社会福利和社会捐助中心</v>
          </cell>
        </row>
        <row r="7325">
          <cell r="A7325">
            <v>274</v>
          </cell>
          <cell r="B7325">
            <v>1</v>
          </cell>
          <cell r="C7325" t="str">
            <v>124002</v>
          </cell>
          <cell r="D7325" t="str">
            <v>274-1</v>
          </cell>
          <cell r="E7325" t="str">
            <v>274-1-30302</v>
          </cell>
        </row>
        <row r="7325">
          <cell r="G7325" t="str">
            <v>2080502</v>
          </cell>
          <cell r="H7325" t="str">
            <v>30302</v>
          </cell>
          <cell r="I7325">
            <v>23.1</v>
          </cell>
          <cell r="J7325" t="str">
            <v>深圳市福田区社会福利和社会捐助中心</v>
          </cell>
        </row>
        <row r="7326">
          <cell r="A7326">
            <v>274</v>
          </cell>
          <cell r="B7326">
            <v>2</v>
          </cell>
          <cell r="C7326" t="str">
            <v>124002</v>
          </cell>
          <cell r="D7326" t="str">
            <v>274-2</v>
          </cell>
          <cell r="E7326" t="str">
            <v>274-2-30108</v>
          </cell>
        </row>
        <row r="7326">
          <cell r="G7326" t="str">
            <v>2080505</v>
          </cell>
          <cell r="H7326" t="str">
            <v>30108</v>
          </cell>
          <cell r="I7326">
            <v>31.2</v>
          </cell>
          <cell r="J7326" t="str">
            <v>深圳市福田区社会福利和社会捐助中心</v>
          </cell>
        </row>
        <row r="7327">
          <cell r="A7327">
            <v>274</v>
          </cell>
          <cell r="B7327">
            <v>2</v>
          </cell>
          <cell r="C7327" t="str">
            <v>124002</v>
          </cell>
          <cell r="D7327" t="str">
            <v>274-2</v>
          </cell>
          <cell r="E7327" t="str">
            <v>274-2-30199</v>
          </cell>
        </row>
        <row r="7327">
          <cell r="G7327" t="str">
            <v>2080505</v>
          </cell>
          <cell r="H7327" t="str">
            <v>30199</v>
          </cell>
          <cell r="I7327">
            <v>8.28</v>
          </cell>
          <cell r="J7327" t="str">
            <v>深圳市福田区社会福利和社会捐助中心</v>
          </cell>
        </row>
        <row r="7328">
          <cell r="A7328">
            <v>274</v>
          </cell>
          <cell r="B7328">
            <v>3</v>
          </cell>
          <cell r="C7328" t="str">
            <v>124002</v>
          </cell>
          <cell r="D7328" t="str">
            <v>274-3</v>
          </cell>
          <cell r="E7328" t="str">
            <v>274-3-30109</v>
          </cell>
        </row>
        <row r="7328">
          <cell r="G7328" t="str">
            <v>2080506</v>
          </cell>
          <cell r="H7328" t="str">
            <v>30109</v>
          </cell>
          <cell r="I7328">
            <v>15.6</v>
          </cell>
          <cell r="J7328" t="str">
            <v>深圳市福田区社会福利和社会捐助中心</v>
          </cell>
        </row>
        <row r="7329">
          <cell r="A7329">
            <v>274</v>
          </cell>
          <cell r="B7329">
            <v>4</v>
          </cell>
          <cell r="C7329" t="str">
            <v>124002</v>
          </cell>
          <cell r="D7329" t="str">
            <v>274-4</v>
          </cell>
          <cell r="E7329" t="str">
            <v>274-4-30101</v>
          </cell>
        </row>
        <row r="7329">
          <cell r="G7329" t="str">
            <v>2081005</v>
          </cell>
          <cell r="H7329" t="str">
            <v>30101</v>
          </cell>
          <cell r="I7329">
            <v>191.09</v>
          </cell>
          <cell r="J7329" t="str">
            <v>深圳市福田区社会福利和社会捐助中心</v>
          </cell>
        </row>
        <row r="7330">
          <cell r="A7330">
            <v>274</v>
          </cell>
          <cell r="B7330">
            <v>4</v>
          </cell>
          <cell r="C7330" t="str">
            <v>124002</v>
          </cell>
          <cell r="D7330" t="str">
            <v>274-4</v>
          </cell>
          <cell r="E7330" t="str">
            <v>274-4-30102</v>
          </cell>
        </row>
        <row r="7330">
          <cell r="G7330" t="str">
            <v>2081005</v>
          </cell>
          <cell r="H7330" t="str">
            <v>30102</v>
          </cell>
          <cell r="I7330">
            <v>7.2</v>
          </cell>
          <cell r="J7330" t="str">
            <v>深圳市福田区社会福利和社会捐助中心</v>
          </cell>
        </row>
        <row r="7331">
          <cell r="A7331">
            <v>274</v>
          </cell>
          <cell r="B7331">
            <v>4</v>
          </cell>
          <cell r="C7331" t="str">
            <v>124002</v>
          </cell>
          <cell r="D7331" t="str">
            <v>274-4</v>
          </cell>
          <cell r="E7331" t="str">
            <v>274-4-30107</v>
          </cell>
        </row>
        <row r="7331">
          <cell r="G7331" t="str">
            <v>2081005</v>
          </cell>
          <cell r="H7331" t="str">
            <v>30107</v>
          </cell>
          <cell r="I7331">
            <v>56.15</v>
          </cell>
          <cell r="J7331" t="str">
            <v>深圳市福田区社会福利和社会捐助中心</v>
          </cell>
        </row>
        <row r="7332">
          <cell r="A7332">
            <v>274</v>
          </cell>
          <cell r="B7332">
            <v>4</v>
          </cell>
          <cell r="C7332" t="str">
            <v>124002</v>
          </cell>
          <cell r="D7332" t="str">
            <v>274-4</v>
          </cell>
          <cell r="E7332" t="str">
            <v>274-4-30112</v>
          </cell>
        </row>
        <row r="7332">
          <cell r="G7332" t="str">
            <v>2081005</v>
          </cell>
          <cell r="H7332" t="str">
            <v>30112</v>
          </cell>
          <cell r="I7332">
            <v>2.4</v>
          </cell>
          <cell r="J7332" t="str">
            <v>深圳市福田区社会福利和社会捐助中心</v>
          </cell>
        </row>
        <row r="7333">
          <cell r="A7333">
            <v>274</v>
          </cell>
          <cell r="B7333">
            <v>4</v>
          </cell>
          <cell r="C7333" t="str">
            <v>124002</v>
          </cell>
          <cell r="D7333" t="str">
            <v>274-4</v>
          </cell>
          <cell r="E7333" t="str">
            <v>274-4-30199</v>
          </cell>
        </row>
        <row r="7333">
          <cell r="G7333" t="str">
            <v>2081005</v>
          </cell>
          <cell r="H7333" t="str">
            <v>30199</v>
          </cell>
          <cell r="I7333">
            <v>55.06</v>
          </cell>
          <cell r="J7333" t="str">
            <v>深圳市福田区社会福利和社会捐助中心</v>
          </cell>
        </row>
        <row r="7334">
          <cell r="A7334">
            <v>274</v>
          </cell>
          <cell r="B7334">
            <v>4</v>
          </cell>
          <cell r="C7334" t="str">
            <v>124002</v>
          </cell>
          <cell r="D7334" t="str">
            <v>274-4</v>
          </cell>
          <cell r="E7334" t="str">
            <v>274-4-30201</v>
          </cell>
        </row>
        <row r="7334">
          <cell r="G7334" t="str">
            <v>2081005</v>
          </cell>
          <cell r="H7334" t="str">
            <v>30201</v>
          </cell>
          <cell r="I7334">
            <v>10.05</v>
          </cell>
          <cell r="J7334" t="str">
            <v>深圳市福田区社会福利和社会捐助中心</v>
          </cell>
        </row>
        <row r="7335">
          <cell r="A7335">
            <v>274</v>
          </cell>
          <cell r="B7335">
            <v>4</v>
          </cell>
          <cell r="C7335" t="str">
            <v>124002</v>
          </cell>
          <cell r="D7335" t="str">
            <v>274-4</v>
          </cell>
          <cell r="E7335" t="str">
            <v>274-4-30205</v>
          </cell>
        </row>
        <row r="7335">
          <cell r="G7335" t="str">
            <v>2081005</v>
          </cell>
          <cell r="H7335" t="str">
            <v>30205</v>
          </cell>
          <cell r="I7335">
            <v>0.93</v>
          </cell>
          <cell r="J7335" t="str">
            <v>深圳市福田区社会福利和社会捐助中心</v>
          </cell>
        </row>
        <row r="7336">
          <cell r="A7336">
            <v>274</v>
          </cell>
          <cell r="B7336">
            <v>4</v>
          </cell>
          <cell r="C7336" t="str">
            <v>124002</v>
          </cell>
          <cell r="D7336" t="str">
            <v>274-4</v>
          </cell>
          <cell r="E7336" t="str">
            <v>274-4-30206</v>
          </cell>
        </row>
        <row r="7336">
          <cell r="G7336" t="str">
            <v>2081005</v>
          </cell>
          <cell r="H7336" t="str">
            <v>30206</v>
          </cell>
          <cell r="I7336">
            <v>20</v>
          </cell>
          <cell r="J7336" t="str">
            <v>深圳市福田区社会福利和社会捐助中心</v>
          </cell>
        </row>
        <row r="7337">
          <cell r="A7337">
            <v>274</v>
          </cell>
          <cell r="B7337">
            <v>4</v>
          </cell>
          <cell r="C7337" t="str">
            <v>124002</v>
          </cell>
          <cell r="D7337" t="str">
            <v>274-4</v>
          </cell>
          <cell r="E7337" t="str">
            <v>274-4-30207</v>
          </cell>
        </row>
        <row r="7337">
          <cell r="G7337" t="str">
            <v>2081005</v>
          </cell>
          <cell r="H7337" t="str">
            <v>30207</v>
          </cell>
          <cell r="I7337">
            <v>12</v>
          </cell>
          <cell r="J7337" t="str">
            <v>深圳市福田区社会福利和社会捐助中心</v>
          </cell>
        </row>
        <row r="7338">
          <cell r="A7338">
            <v>274</v>
          </cell>
          <cell r="B7338">
            <v>4</v>
          </cell>
          <cell r="C7338" t="str">
            <v>124002</v>
          </cell>
          <cell r="D7338" t="str">
            <v>274-4</v>
          </cell>
          <cell r="E7338" t="str">
            <v>274-4-30209</v>
          </cell>
        </row>
        <row r="7338">
          <cell r="G7338" t="str">
            <v>2081005</v>
          </cell>
          <cell r="H7338" t="str">
            <v>30209</v>
          </cell>
          <cell r="I7338">
            <v>72.956</v>
          </cell>
          <cell r="J7338" t="str">
            <v>深圳市福田区社会福利和社会捐助中心</v>
          </cell>
        </row>
        <row r="7339">
          <cell r="A7339">
            <v>274</v>
          </cell>
          <cell r="B7339">
            <v>4</v>
          </cell>
          <cell r="C7339" t="str">
            <v>124002</v>
          </cell>
          <cell r="D7339" t="str">
            <v>274-4</v>
          </cell>
          <cell r="E7339" t="str">
            <v>274-4-30213</v>
          </cell>
        </row>
        <row r="7339">
          <cell r="G7339" t="str">
            <v>2081005</v>
          </cell>
          <cell r="H7339" t="str">
            <v>30213</v>
          </cell>
          <cell r="I7339">
            <v>17.284</v>
          </cell>
          <cell r="J7339" t="str">
            <v>深圳市福田区社会福利和社会捐助中心</v>
          </cell>
        </row>
        <row r="7340">
          <cell r="A7340">
            <v>274</v>
          </cell>
          <cell r="B7340">
            <v>4</v>
          </cell>
          <cell r="C7340" t="str">
            <v>124002</v>
          </cell>
          <cell r="D7340" t="str">
            <v>274-4</v>
          </cell>
          <cell r="E7340" t="str">
            <v>274-4-30226</v>
          </cell>
        </row>
        <row r="7340">
          <cell r="G7340" t="str">
            <v>2081005</v>
          </cell>
          <cell r="H7340" t="str">
            <v>30226</v>
          </cell>
          <cell r="I7340">
            <v>439.6</v>
          </cell>
          <cell r="J7340" t="str">
            <v>深圳市福田区社会福利和社会捐助中心</v>
          </cell>
        </row>
        <row r="7341">
          <cell r="A7341">
            <v>274</v>
          </cell>
          <cell r="B7341">
            <v>4</v>
          </cell>
          <cell r="C7341" t="str">
            <v>124002</v>
          </cell>
          <cell r="D7341" t="str">
            <v>274-4</v>
          </cell>
          <cell r="E7341" t="str">
            <v>274-4-30227</v>
          </cell>
        </row>
        <row r="7341">
          <cell r="G7341" t="str">
            <v>2081005</v>
          </cell>
          <cell r="H7341" t="str">
            <v>30227</v>
          </cell>
          <cell r="I7341">
            <v>152.22</v>
          </cell>
          <cell r="J7341" t="str">
            <v>深圳市福田区社会福利和社会捐助中心</v>
          </cell>
        </row>
        <row r="7342">
          <cell r="A7342">
            <v>274</v>
          </cell>
          <cell r="B7342">
            <v>4</v>
          </cell>
          <cell r="C7342" t="str">
            <v>124002</v>
          </cell>
          <cell r="D7342" t="str">
            <v>274-4</v>
          </cell>
          <cell r="E7342" t="str">
            <v>274-4-30228</v>
          </cell>
        </row>
        <row r="7342">
          <cell r="G7342" t="str">
            <v>2081005</v>
          </cell>
          <cell r="H7342" t="str">
            <v>30228</v>
          </cell>
          <cell r="I7342">
            <v>7</v>
          </cell>
          <cell r="J7342" t="str">
            <v>深圳市福田区社会福利和社会捐助中心</v>
          </cell>
        </row>
        <row r="7343">
          <cell r="A7343">
            <v>274</v>
          </cell>
          <cell r="B7343">
            <v>4</v>
          </cell>
          <cell r="C7343" t="str">
            <v>124002</v>
          </cell>
          <cell r="D7343" t="str">
            <v>274-4</v>
          </cell>
          <cell r="E7343" t="str">
            <v>274-4-30231</v>
          </cell>
        </row>
        <row r="7343">
          <cell r="G7343" t="str">
            <v>2081005</v>
          </cell>
          <cell r="H7343" t="str">
            <v>30231</v>
          </cell>
          <cell r="I7343">
            <v>3.67</v>
          </cell>
          <cell r="J7343" t="str">
            <v>深圳市福田区社会福利和社会捐助中心</v>
          </cell>
        </row>
        <row r="7344">
          <cell r="A7344">
            <v>274</v>
          </cell>
          <cell r="B7344">
            <v>4</v>
          </cell>
          <cell r="C7344" t="str">
            <v>124002</v>
          </cell>
          <cell r="D7344" t="str">
            <v>274-4</v>
          </cell>
          <cell r="E7344" t="str">
            <v>274-4-30299</v>
          </cell>
        </row>
        <row r="7344">
          <cell r="G7344" t="str">
            <v>2081005</v>
          </cell>
          <cell r="H7344" t="str">
            <v>30299</v>
          </cell>
          <cell r="I7344">
            <v>11.54</v>
          </cell>
          <cell r="J7344" t="str">
            <v>深圳市福田区社会福利和社会捐助中心</v>
          </cell>
        </row>
        <row r="7345">
          <cell r="A7345">
            <v>274</v>
          </cell>
          <cell r="B7345">
            <v>5</v>
          </cell>
          <cell r="C7345" t="str">
            <v>124002</v>
          </cell>
          <cell r="D7345" t="str">
            <v>274-5</v>
          </cell>
          <cell r="E7345" t="str">
            <v>274-5-30199</v>
          </cell>
        </row>
        <row r="7345">
          <cell r="G7345" t="str">
            <v>2101101</v>
          </cell>
          <cell r="H7345" t="str">
            <v>30199</v>
          </cell>
          <cell r="I7345">
            <v>3.24</v>
          </cell>
          <cell r="J7345" t="str">
            <v>深圳市福田区社会福利和社会捐助中心</v>
          </cell>
        </row>
        <row r="7346">
          <cell r="A7346">
            <v>274</v>
          </cell>
          <cell r="B7346">
            <v>6</v>
          </cell>
          <cell r="C7346" t="str">
            <v>124002</v>
          </cell>
          <cell r="D7346" t="str">
            <v>274-6</v>
          </cell>
          <cell r="E7346" t="str">
            <v>274-6-30110</v>
          </cell>
        </row>
        <row r="7346">
          <cell r="G7346" t="str">
            <v>2101102</v>
          </cell>
          <cell r="H7346" t="str">
            <v>30110</v>
          </cell>
          <cell r="I7346">
            <v>14.4</v>
          </cell>
          <cell r="J7346" t="str">
            <v>深圳市福田区社会福利和社会捐助中心</v>
          </cell>
        </row>
        <row r="7347">
          <cell r="A7347">
            <v>274</v>
          </cell>
          <cell r="B7347">
            <v>7</v>
          </cell>
          <cell r="C7347" t="str">
            <v>124002</v>
          </cell>
          <cell r="D7347" t="str">
            <v>274-7</v>
          </cell>
          <cell r="E7347" t="str">
            <v>274-7-30113</v>
          </cell>
        </row>
        <row r="7347">
          <cell r="G7347" t="str">
            <v>2210201</v>
          </cell>
          <cell r="H7347" t="str">
            <v>30113</v>
          </cell>
          <cell r="I7347">
            <v>42.12</v>
          </cell>
          <cell r="J7347" t="str">
            <v>深圳市福田区社会福利和社会捐助中心</v>
          </cell>
        </row>
        <row r="7348">
          <cell r="A7348">
            <v>274</v>
          </cell>
          <cell r="B7348">
            <v>8</v>
          </cell>
          <cell r="C7348" t="str">
            <v>124002</v>
          </cell>
          <cell r="D7348" t="str">
            <v>274-8</v>
          </cell>
          <cell r="E7348" t="str">
            <v>274-8-30102</v>
          </cell>
        </row>
        <row r="7348">
          <cell r="G7348" t="str">
            <v>2210203</v>
          </cell>
          <cell r="H7348" t="str">
            <v>30102</v>
          </cell>
          <cell r="I7348">
            <v>70.56</v>
          </cell>
          <cell r="J7348" t="str">
            <v>深圳市福田区社会福利和社会捐助中心</v>
          </cell>
        </row>
        <row r="7349">
          <cell r="A7349">
            <v>274</v>
          </cell>
          <cell r="B7349">
            <v>8</v>
          </cell>
          <cell r="C7349" t="str">
            <v>124002</v>
          </cell>
          <cell r="D7349" t="str">
            <v>274-8</v>
          </cell>
          <cell r="E7349" t="str">
            <v>274-8-30302</v>
          </cell>
        </row>
        <row r="7349">
          <cell r="G7349" t="str">
            <v>2210203</v>
          </cell>
          <cell r="H7349" t="str">
            <v>30302</v>
          </cell>
          <cell r="I7349">
            <v>30</v>
          </cell>
          <cell r="J7349" t="str">
            <v>深圳市福田区社会福利和社会捐助中心</v>
          </cell>
        </row>
        <row r="7350">
          <cell r="A7350">
            <v>275</v>
          </cell>
          <cell r="B7350">
            <v>1</v>
          </cell>
          <cell r="C7350" t="str">
            <v>124001</v>
          </cell>
          <cell r="D7350" t="str">
            <v>275-1</v>
          </cell>
          <cell r="E7350" t="str">
            <v>275-1-30101</v>
          </cell>
        </row>
        <row r="7350">
          <cell r="G7350" t="str">
            <v>2080201</v>
          </cell>
          <cell r="H7350" t="str">
            <v>30101</v>
          </cell>
          <cell r="I7350">
            <v>444.19</v>
          </cell>
          <cell r="J7350" t="str">
            <v>深圳市福田区民政局（本级）</v>
          </cell>
        </row>
        <row r="7351">
          <cell r="A7351">
            <v>275</v>
          </cell>
          <cell r="B7351">
            <v>1</v>
          </cell>
          <cell r="C7351" t="str">
            <v>124001</v>
          </cell>
          <cell r="D7351" t="str">
            <v>275-1</v>
          </cell>
          <cell r="E7351" t="str">
            <v>275-1-30102</v>
          </cell>
        </row>
        <row r="7351">
          <cell r="G7351" t="str">
            <v>2080201</v>
          </cell>
          <cell r="H7351" t="str">
            <v>30102</v>
          </cell>
          <cell r="I7351">
            <v>12.24</v>
          </cell>
          <cell r="J7351" t="str">
            <v>深圳市福田区民政局（本级）</v>
          </cell>
        </row>
        <row r="7352">
          <cell r="A7352">
            <v>275</v>
          </cell>
          <cell r="B7352">
            <v>1</v>
          </cell>
          <cell r="C7352" t="str">
            <v>124001</v>
          </cell>
          <cell r="D7352" t="str">
            <v>275-1</v>
          </cell>
          <cell r="E7352" t="str">
            <v>275-1-30103</v>
          </cell>
        </row>
        <row r="7352">
          <cell r="G7352" t="str">
            <v>2080201</v>
          </cell>
          <cell r="H7352" t="str">
            <v>30103</v>
          </cell>
          <cell r="I7352">
            <v>88.86</v>
          </cell>
          <cell r="J7352" t="str">
            <v>深圳市福田区民政局（本级）</v>
          </cell>
        </row>
        <row r="7353">
          <cell r="A7353">
            <v>275</v>
          </cell>
          <cell r="B7353">
            <v>1</v>
          </cell>
          <cell r="C7353" t="str">
            <v>124001</v>
          </cell>
          <cell r="D7353" t="str">
            <v>275-1</v>
          </cell>
          <cell r="E7353" t="str">
            <v>275-1-30112</v>
          </cell>
        </row>
        <row r="7353">
          <cell r="G7353" t="str">
            <v>2080201</v>
          </cell>
          <cell r="H7353" t="str">
            <v>30112</v>
          </cell>
          <cell r="I7353">
            <v>0.83</v>
          </cell>
          <cell r="J7353" t="str">
            <v>深圳市福田区民政局（本级）</v>
          </cell>
        </row>
        <row r="7354">
          <cell r="A7354">
            <v>275</v>
          </cell>
          <cell r="B7354">
            <v>1</v>
          </cell>
          <cell r="C7354" t="str">
            <v>124001</v>
          </cell>
          <cell r="D7354" t="str">
            <v>275-1</v>
          </cell>
          <cell r="E7354" t="str">
            <v>275-1-30199</v>
          </cell>
        </row>
        <row r="7354">
          <cell r="G7354" t="str">
            <v>2080201</v>
          </cell>
          <cell r="H7354" t="str">
            <v>30199</v>
          </cell>
          <cell r="I7354">
            <v>58.97</v>
          </cell>
          <cell r="J7354" t="str">
            <v>深圳市福田区民政局（本级）</v>
          </cell>
        </row>
        <row r="7355">
          <cell r="A7355">
            <v>275</v>
          </cell>
          <cell r="B7355">
            <v>1</v>
          </cell>
          <cell r="C7355" t="str">
            <v>124001</v>
          </cell>
          <cell r="D7355" t="str">
            <v>275-1</v>
          </cell>
          <cell r="E7355" t="str">
            <v>275-1-30201</v>
          </cell>
        </row>
        <row r="7355">
          <cell r="G7355" t="str">
            <v>2080201</v>
          </cell>
          <cell r="H7355" t="str">
            <v>30201</v>
          </cell>
          <cell r="I7355">
            <v>15.84</v>
          </cell>
          <cell r="J7355" t="str">
            <v>深圳市福田区民政局（本级）</v>
          </cell>
        </row>
        <row r="7356">
          <cell r="A7356">
            <v>275</v>
          </cell>
          <cell r="B7356">
            <v>1</v>
          </cell>
          <cell r="C7356" t="str">
            <v>124001</v>
          </cell>
          <cell r="D7356" t="str">
            <v>275-1</v>
          </cell>
          <cell r="E7356" t="str">
            <v>275-1-30207</v>
          </cell>
        </row>
        <row r="7356">
          <cell r="G7356" t="str">
            <v>2080201</v>
          </cell>
          <cell r="H7356" t="str">
            <v>30207</v>
          </cell>
          <cell r="I7356">
            <v>1</v>
          </cell>
          <cell r="J7356" t="str">
            <v>深圳市福田区民政局（本级）</v>
          </cell>
        </row>
        <row r="7357">
          <cell r="A7357">
            <v>275</v>
          </cell>
          <cell r="B7357">
            <v>1</v>
          </cell>
          <cell r="C7357" t="str">
            <v>124001</v>
          </cell>
          <cell r="D7357" t="str">
            <v>275-1</v>
          </cell>
          <cell r="E7357" t="str">
            <v>275-1-30209</v>
          </cell>
        </row>
        <row r="7357">
          <cell r="G7357" t="str">
            <v>2080201</v>
          </cell>
          <cell r="H7357" t="str">
            <v>30209</v>
          </cell>
          <cell r="I7357">
            <v>0.36</v>
          </cell>
          <cell r="J7357" t="str">
            <v>深圳市福田区民政局（本级）</v>
          </cell>
        </row>
        <row r="7358">
          <cell r="A7358">
            <v>275</v>
          </cell>
          <cell r="B7358">
            <v>1</v>
          </cell>
          <cell r="C7358" t="str">
            <v>124001</v>
          </cell>
          <cell r="D7358" t="str">
            <v>275-1</v>
          </cell>
          <cell r="E7358" t="str">
            <v>275-1-30211</v>
          </cell>
        </row>
        <row r="7358">
          <cell r="G7358" t="str">
            <v>2080201</v>
          </cell>
          <cell r="H7358" t="str">
            <v>30211</v>
          </cell>
          <cell r="I7358">
            <v>2</v>
          </cell>
          <cell r="J7358" t="str">
            <v>深圳市福田区民政局（本级）</v>
          </cell>
        </row>
        <row r="7359">
          <cell r="A7359">
            <v>275</v>
          </cell>
          <cell r="B7359">
            <v>1</v>
          </cell>
          <cell r="C7359" t="str">
            <v>124001</v>
          </cell>
          <cell r="D7359" t="str">
            <v>275-1</v>
          </cell>
          <cell r="E7359" t="str">
            <v>275-1-30213</v>
          </cell>
        </row>
        <row r="7359">
          <cell r="G7359" t="str">
            <v>2080201</v>
          </cell>
          <cell r="H7359" t="str">
            <v>30213</v>
          </cell>
          <cell r="I7359">
            <v>0.2</v>
          </cell>
          <cell r="J7359" t="str">
            <v>深圳市福田区民政局（本级）</v>
          </cell>
        </row>
        <row r="7360">
          <cell r="A7360">
            <v>275</v>
          </cell>
          <cell r="B7360">
            <v>1</v>
          </cell>
          <cell r="C7360" t="str">
            <v>124001</v>
          </cell>
          <cell r="D7360" t="str">
            <v>275-1</v>
          </cell>
          <cell r="E7360" t="str">
            <v>275-1-30217</v>
          </cell>
        </row>
        <row r="7360">
          <cell r="G7360" t="str">
            <v>2080201</v>
          </cell>
          <cell r="H7360" t="str">
            <v>30217</v>
          </cell>
          <cell r="I7360">
            <v>1</v>
          </cell>
          <cell r="J7360" t="str">
            <v>深圳市福田区民政局（本级）</v>
          </cell>
        </row>
        <row r="7361">
          <cell r="A7361">
            <v>275</v>
          </cell>
          <cell r="B7361">
            <v>1</v>
          </cell>
          <cell r="C7361" t="str">
            <v>124001</v>
          </cell>
          <cell r="D7361" t="str">
            <v>275-1</v>
          </cell>
          <cell r="E7361" t="str">
            <v>275-1-30228</v>
          </cell>
        </row>
        <row r="7361">
          <cell r="G7361" t="str">
            <v>2080201</v>
          </cell>
          <cell r="H7361" t="str">
            <v>30228</v>
          </cell>
          <cell r="I7361">
            <v>9.39</v>
          </cell>
          <cell r="J7361" t="str">
            <v>深圳市福田区民政局（本级）</v>
          </cell>
        </row>
        <row r="7362">
          <cell r="A7362">
            <v>275</v>
          </cell>
          <cell r="B7362">
            <v>1</v>
          </cell>
          <cell r="C7362" t="str">
            <v>124001</v>
          </cell>
          <cell r="D7362" t="str">
            <v>275-1</v>
          </cell>
          <cell r="E7362" t="str">
            <v>275-1-30229</v>
          </cell>
        </row>
        <row r="7362">
          <cell r="G7362" t="str">
            <v>2080201</v>
          </cell>
          <cell r="H7362" t="str">
            <v>30229</v>
          </cell>
          <cell r="I7362">
            <v>0.2</v>
          </cell>
          <cell r="J7362" t="str">
            <v>深圳市福田区民政局（本级）</v>
          </cell>
        </row>
        <row r="7363">
          <cell r="A7363">
            <v>275</v>
          </cell>
          <cell r="B7363">
            <v>1</v>
          </cell>
          <cell r="C7363" t="str">
            <v>124001</v>
          </cell>
          <cell r="D7363" t="str">
            <v>275-1</v>
          </cell>
          <cell r="E7363" t="str">
            <v>275-1-30231</v>
          </cell>
        </row>
        <row r="7363">
          <cell r="G7363" t="str">
            <v>2080201</v>
          </cell>
          <cell r="H7363" t="str">
            <v>30231</v>
          </cell>
          <cell r="I7363">
            <v>3.67</v>
          </cell>
          <cell r="J7363" t="str">
            <v>深圳市福田区民政局（本级）</v>
          </cell>
        </row>
        <row r="7364">
          <cell r="A7364">
            <v>275</v>
          </cell>
          <cell r="B7364">
            <v>1</v>
          </cell>
          <cell r="C7364" t="str">
            <v>124001</v>
          </cell>
          <cell r="D7364" t="str">
            <v>275-1</v>
          </cell>
          <cell r="E7364" t="str">
            <v>275-1-30239</v>
          </cell>
        </row>
        <row r="7364">
          <cell r="G7364" t="str">
            <v>2080201</v>
          </cell>
          <cell r="H7364" t="str">
            <v>30239</v>
          </cell>
          <cell r="I7364">
            <v>17.17</v>
          </cell>
          <cell r="J7364" t="str">
            <v>深圳市福田区民政局（本级）</v>
          </cell>
        </row>
        <row r="7365">
          <cell r="A7365">
            <v>275</v>
          </cell>
          <cell r="B7365">
            <v>1</v>
          </cell>
          <cell r="C7365" t="str">
            <v>124001</v>
          </cell>
          <cell r="D7365" t="str">
            <v>275-1</v>
          </cell>
          <cell r="E7365" t="str">
            <v>275-1-30399</v>
          </cell>
        </row>
        <row r="7365">
          <cell r="G7365" t="str">
            <v>2080201</v>
          </cell>
          <cell r="H7365" t="str">
            <v>30399</v>
          </cell>
          <cell r="I7365">
            <v>9.4</v>
          </cell>
          <cell r="J7365" t="str">
            <v>深圳市福田区民政局（本级）</v>
          </cell>
        </row>
        <row r="7366">
          <cell r="A7366">
            <v>275</v>
          </cell>
          <cell r="B7366">
            <v>1</v>
          </cell>
          <cell r="C7366" t="str">
            <v>124001</v>
          </cell>
          <cell r="D7366" t="str">
            <v>275-1</v>
          </cell>
          <cell r="E7366" t="str">
            <v>275-1-31013</v>
          </cell>
        </row>
        <row r="7366">
          <cell r="G7366" t="str">
            <v>2080201</v>
          </cell>
          <cell r="H7366" t="str">
            <v>31013</v>
          </cell>
          <cell r="I7366">
            <v>18</v>
          </cell>
          <cell r="J7366" t="str">
            <v>深圳市福田区民政局（本级）</v>
          </cell>
        </row>
        <row r="7367">
          <cell r="A7367">
            <v>275</v>
          </cell>
          <cell r="B7367">
            <v>2</v>
          </cell>
          <cell r="C7367" t="str">
            <v>124001</v>
          </cell>
          <cell r="D7367" t="str">
            <v>275-2</v>
          </cell>
          <cell r="E7367" t="str">
            <v>275-2-30211</v>
          </cell>
        </row>
        <row r="7367">
          <cell r="G7367" t="str">
            <v>2080202</v>
          </cell>
          <cell r="H7367" t="str">
            <v>30211</v>
          </cell>
          <cell r="I7367">
            <v>8.5</v>
          </cell>
          <cell r="J7367" t="str">
            <v>深圳市福田区民政局（本级）</v>
          </cell>
        </row>
        <row r="7368">
          <cell r="A7368">
            <v>275</v>
          </cell>
          <cell r="B7368">
            <v>2</v>
          </cell>
          <cell r="C7368" t="str">
            <v>124001</v>
          </cell>
          <cell r="D7368" t="str">
            <v>275-2</v>
          </cell>
          <cell r="E7368" t="str">
            <v>275-2-30213</v>
          </cell>
        </row>
        <row r="7368">
          <cell r="G7368" t="str">
            <v>2080202</v>
          </cell>
          <cell r="H7368" t="str">
            <v>30213</v>
          </cell>
          <cell r="I7368">
            <v>23.31</v>
          </cell>
          <cell r="J7368" t="str">
            <v>深圳市福田区民政局（本级）</v>
          </cell>
        </row>
        <row r="7369">
          <cell r="A7369">
            <v>275</v>
          </cell>
          <cell r="B7369">
            <v>2</v>
          </cell>
          <cell r="C7369" t="str">
            <v>124001</v>
          </cell>
          <cell r="D7369" t="str">
            <v>275-2</v>
          </cell>
          <cell r="E7369" t="str">
            <v>275-2-30226</v>
          </cell>
        </row>
        <row r="7369">
          <cell r="G7369" t="str">
            <v>2080202</v>
          </cell>
          <cell r="H7369" t="str">
            <v>30226</v>
          </cell>
          <cell r="I7369">
            <v>353.97</v>
          </cell>
          <cell r="J7369" t="str">
            <v>深圳市福田区民政局（本级）</v>
          </cell>
        </row>
        <row r="7370">
          <cell r="A7370">
            <v>275</v>
          </cell>
          <cell r="B7370">
            <v>2</v>
          </cell>
          <cell r="C7370" t="str">
            <v>124001</v>
          </cell>
          <cell r="D7370" t="str">
            <v>275-2</v>
          </cell>
          <cell r="E7370" t="str">
            <v>275-2-30227</v>
          </cell>
        </row>
        <row r="7370">
          <cell r="G7370" t="str">
            <v>2080202</v>
          </cell>
          <cell r="H7370" t="str">
            <v>30227</v>
          </cell>
          <cell r="I7370">
            <v>70.52</v>
          </cell>
          <cell r="J7370" t="str">
            <v>深圳市福田区民政局（本级）</v>
          </cell>
        </row>
        <row r="7371">
          <cell r="A7371">
            <v>275</v>
          </cell>
          <cell r="B7371">
            <v>2</v>
          </cell>
          <cell r="C7371" t="str">
            <v>124001</v>
          </cell>
          <cell r="D7371" t="str">
            <v>275-2</v>
          </cell>
          <cell r="E7371" t="str">
            <v>275-2-30228</v>
          </cell>
        </row>
        <row r="7371">
          <cell r="G7371" t="str">
            <v>2080202</v>
          </cell>
          <cell r="H7371" t="str">
            <v>30228</v>
          </cell>
          <cell r="I7371">
            <v>5.06</v>
          </cell>
          <cell r="J7371" t="str">
            <v>深圳市福田区民政局（本级）</v>
          </cell>
        </row>
        <row r="7372">
          <cell r="A7372">
            <v>275</v>
          </cell>
          <cell r="B7372">
            <v>2</v>
          </cell>
          <cell r="C7372" t="str">
            <v>124001</v>
          </cell>
          <cell r="D7372" t="str">
            <v>275-2</v>
          </cell>
          <cell r="E7372" t="str">
            <v>275-2-30299</v>
          </cell>
        </row>
        <row r="7372">
          <cell r="G7372" t="str">
            <v>2080202</v>
          </cell>
          <cell r="H7372" t="str">
            <v>30299</v>
          </cell>
          <cell r="I7372">
            <v>48.82</v>
          </cell>
          <cell r="J7372" t="str">
            <v>深圳市福田区民政局（本级）</v>
          </cell>
        </row>
        <row r="7373">
          <cell r="A7373">
            <v>275</v>
          </cell>
          <cell r="B7373">
            <v>2</v>
          </cell>
          <cell r="C7373" t="str">
            <v>124001</v>
          </cell>
          <cell r="D7373" t="str">
            <v>275-2</v>
          </cell>
          <cell r="E7373" t="str">
            <v>275-2-31002</v>
          </cell>
        </row>
        <row r="7373">
          <cell r="G7373" t="str">
            <v>2080202</v>
          </cell>
          <cell r="H7373" t="str">
            <v>31002</v>
          </cell>
          <cell r="I7373">
            <v>3.7</v>
          </cell>
          <cell r="J7373" t="str">
            <v>深圳市福田区民政局（本级）</v>
          </cell>
        </row>
        <row r="7374">
          <cell r="A7374">
            <v>275</v>
          </cell>
          <cell r="B7374">
            <v>3</v>
          </cell>
          <cell r="C7374" t="str">
            <v>124001</v>
          </cell>
          <cell r="D7374" t="str">
            <v>275-3</v>
          </cell>
          <cell r="E7374" t="str">
            <v>275-3-30227</v>
          </cell>
        </row>
        <row r="7374">
          <cell r="G7374" t="str">
            <v>2080206</v>
          </cell>
          <cell r="H7374" t="str">
            <v>30227</v>
          </cell>
          <cell r="I7374">
            <v>72.5</v>
          </cell>
          <cell r="J7374" t="str">
            <v>深圳市福田区民政局（本级）</v>
          </cell>
        </row>
        <row r="7375">
          <cell r="A7375">
            <v>275</v>
          </cell>
          <cell r="B7375">
            <v>3</v>
          </cell>
          <cell r="C7375" t="str">
            <v>124001</v>
          </cell>
          <cell r="D7375" t="str">
            <v>275-3</v>
          </cell>
          <cell r="E7375" t="str">
            <v>275-3-30399</v>
          </cell>
        </row>
        <row r="7375">
          <cell r="G7375" t="str">
            <v>2080206</v>
          </cell>
          <cell r="H7375" t="str">
            <v>30399</v>
          </cell>
          <cell r="I7375">
            <v>96</v>
          </cell>
          <cell r="J7375" t="str">
            <v>深圳市福田区民政局（本级）</v>
          </cell>
        </row>
        <row r="7376">
          <cell r="A7376">
            <v>275</v>
          </cell>
          <cell r="B7376">
            <v>3</v>
          </cell>
          <cell r="C7376" t="str">
            <v>124001</v>
          </cell>
          <cell r="D7376" t="str">
            <v>275-3</v>
          </cell>
          <cell r="E7376" t="str">
            <v>275-3-39908</v>
          </cell>
        </row>
        <row r="7376">
          <cell r="G7376" t="str">
            <v>2080206</v>
          </cell>
          <cell r="H7376" t="str">
            <v>39908</v>
          </cell>
          <cell r="I7376">
            <v>10</v>
          </cell>
          <cell r="J7376" t="str">
            <v>深圳市福田区民政局（本级）</v>
          </cell>
        </row>
        <row r="7377">
          <cell r="A7377">
            <v>275</v>
          </cell>
          <cell r="B7377">
            <v>4</v>
          </cell>
          <cell r="C7377" t="str">
            <v>124001</v>
          </cell>
          <cell r="D7377" t="str">
            <v>275-4</v>
          </cell>
          <cell r="E7377" t="str">
            <v>275-4-30227</v>
          </cell>
        </row>
        <row r="7377">
          <cell r="G7377" t="str">
            <v>2080299</v>
          </cell>
          <cell r="H7377" t="str">
            <v>30227</v>
          </cell>
          <cell r="I7377">
            <v>888.26</v>
          </cell>
          <cell r="J7377" t="str">
            <v>深圳市福田区民政局（本级）</v>
          </cell>
        </row>
        <row r="7378">
          <cell r="A7378">
            <v>275</v>
          </cell>
          <cell r="B7378">
            <v>4</v>
          </cell>
          <cell r="C7378" t="str">
            <v>124001</v>
          </cell>
          <cell r="D7378" t="str">
            <v>275-4</v>
          </cell>
          <cell r="E7378" t="str">
            <v>275-4-30299</v>
          </cell>
        </row>
        <row r="7378">
          <cell r="G7378" t="str">
            <v>2080299</v>
          </cell>
          <cell r="H7378" t="str">
            <v>30299</v>
          </cell>
          <cell r="I7378">
            <v>36</v>
          </cell>
          <cell r="J7378" t="str">
            <v>深圳市福田区民政局（本级）</v>
          </cell>
        </row>
        <row r="7379">
          <cell r="A7379">
            <v>275</v>
          </cell>
          <cell r="B7379">
            <v>4</v>
          </cell>
          <cell r="C7379" t="str">
            <v>124001</v>
          </cell>
          <cell r="D7379" t="str">
            <v>275-4</v>
          </cell>
          <cell r="E7379" t="str">
            <v>275-4-30399</v>
          </cell>
        </row>
        <row r="7379">
          <cell r="G7379" t="str">
            <v>2080299</v>
          </cell>
          <cell r="H7379" t="str">
            <v>30399</v>
          </cell>
          <cell r="I7379">
            <v>15.4</v>
          </cell>
          <cell r="J7379" t="str">
            <v>深圳市福田区民政局（本级）</v>
          </cell>
        </row>
        <row r="7380">
          <cell r="A7380">
            <v>275</v>
          </cell>
          <cell r="B7380">
            <v>4</v>
          </cell>
          <cell r="C7380" t="str">
            <v>124001</v>
          </cell>
          <cell r="D7380" t="str">
            <v>275-4</v>
          </cell>
          <cell r="E7380" t="str">
            <v>275-4-39908</v>
          </cell>
        </row>
        <row r="7380">
          <cell r="G7380" t="str">
            <v>2080299</v>
          </cell>
          <cell r="H7380" t="str">
            <v>39908</v>
          </cell>
          <cell r="I7380">
            <v>30</v>
          </cell>
          <cell r="J7380" t="str">
            <v>深圳市福田区民政局（本级）</v>
          </cell>
        </row>
        <row r="7381">
          <cell r="A7381">
            <v>275</v>
          </cell>
          <cell r="B7381">
            <v>5</v>
          </cell>
          <cell r="C7381" t="str">
            <v>124001</v>
          </cell>
          <cell r="D7381" t="str">
            <v>275-5</v>
          </cell>
          <cell r="E7381" t="str">
            <v>275-5-30299</v>
          </cell>
        </row>
        <row r="7381">
          <cell r="G7381" t="str">
            <v>2080501</v>
          </cell>
          <cell r="H7381" t="str">
            <v>30299</v>
          </cell>
          <cell r="I7381">
            <v>4</v>
          </cell>
          <cell r="J7381" t="str">
            <v>深圳市福田区民政局（本级）</v>
          </cell>
        </row>
        <row r="7382">
          <cell r="A7382">
            <v>275</v>
          </cell>
          <cell r="B7382">
            <v>5</v>
          </cell>
          <cell r="C7382" t="str">
            <v>124001</v>
          </cell>
          <cell r="D7382" t="str">
            <v>275-5</v>
          </cell>
          <cell r="E7382" t="str">
            <v>275-5-30302</v>
          </cell>
        </row>
        <row r="7382">
          <cell r="G7382" t="str">
            <v>2080501</v>
          </cell>
          <cell r="H7382" t="str">
            <v>30302</v>
          </cell>
          <cell r="I7382">
            <v>59.55</v>
          </cell>
          <cell r="J7382" t="str">
            <v>深圳市福田区民政局（本级）</v>
          </cell>
        </row>
        <row r="7383">
          <cell r="A7383">
            <v>275</v>
          </cell>
          <cell r="B7383">
            <v>6</v>
          </cell>
          <cell r="C7383" t="str">
            <v>124001</v>
          </cell>
          <cell r="D7383" t="str">
            <v>275-6</v>
          </cell>
          <cell r="E7383" t="str">
            <v>275-6-30108</v>
          </cell>
        </row>
        <row r="7383">
          <cell r="G7383" t="str">
            <v>2080505</v>
          </cell>
          <cell r="H7383" t="str">
            <v>30108</v>
          </cell>
          <cell r="I7383">
            <v>65.58</v>
          </cell>
          <cell r="J7383" t="str">
            <v>深圳市福田区民政局（本级）</v>
          </cell>
        </row>
        <row r="7384">
          <cell r="A7384">
            <v>275</v>
          </cell>
          <cell r="B7384">
            <v>6</v>
          </cell>
          <cell r="C7384" t="str">
            <v>124001</v>
          </cell>
          <cell r="D7384" t="str">
            <v>275-6</v>
          </cell>
          <cell r="E7384" t="str">
            <v>275-6-30199</v>
          </cell>
        </row>
        <row r="7384">
          <cell r="G7384" t="str">
            <v>2080505</v>
          </cell>
          <cell r="H7384" t="str">
            <v>30199</v>
          </cell>
          <cell r="I7384">
            <v>7.97</v>
          </cell>
          <cell r="J7384" t="str">
            <v>深圳市福田区民政局（本级）</v>
          </cell>
        </row>
        <row r="7385">
          <cell r="A7385">
            <v>275</v>
          </cell>
          <cell r="B7385">
            <v>7</v>
          </cell>
          <cell r="C7385" t="str">
            <v>124001</v>
          </cell>
          <cell r="D7385" t="str">
            <v>275-7</v>
          </cell>
          <cell r="E7385" t="str">
            <v>275-7-30109</v>
          </cell>
        </row>
        <row r="7385">
          <cell r="G7385" t="str">
            <v>2080506</v>
          </cell>
          <cell r="H7385" t="str">
            <v>30109</v>
          </cell>
          <cell r="I7385">
            <v>32.79</v>
          </cell>
          <cell r="J7385" t="str">
            <v>深圳市福田区民政局（本级）</v>
          </cell>
        </row>
        <row r="7386">
          <cell r="A7386">
            <v>275</v>
          </cell>
          <cell r="B7386">
            <v>8</v>
          </cell>
          <cell r="C7386" t="str">
            <v>124001</v>
          </cell>
          <cell r="D7386" t="str">
            <v>275-8</v>
          </cell>
          <cell r="E7386" t="str">
            <v>275-8-30227</v>
          </cell>
        </row>
        <row r="7386">
          <cell r="G7386" t="str">
            <v>2081004</v>
          </cell>
          <cell r="H7386" t="str">
            <v>30227</v>
          </cell>
          <cell r="I7386">
            <v>5.6</v>
          </cell>
          <cell r="J7386" t="str">
            <v>深圳市福田区民政局（本级）</v>
          </cell>
        </row>
        <row r="7387">
          <cell r="A7387">
            <v>275</v>
          </cell>
          <cell r="B7387">
            <v>8</v>
          </cell>
          <cell r="C7387" t="str">
            <v>124001</v>
          </cell>
          <cell r="D7387" t="str">
            <v>275-8</v>
          </cell>
          <cell r="E7387" t="str">
            <v>275-8-31204</v>
          </cell>
        </row>
        <row r="7387">
          <cell r="G7387" t="str">
            <v>2081004</v>
          </cell>
          <cell r="H7387" t="str">
            <v>31204</v>
          </cell>
          <cell r="I7387">
            <v>300</v>
          </cell>
          <cell r="J7387" t="str">
            <v>深圳市福田区民政局（本级）</v>
          </cell>
        </row>
        <row r="7388">
          <cell r="A7388">
            <v>275</v>
          </cell>
          <cell r="B7388">
            <v>9</v>
          </cell>
          <cell r="C7388" t="str">
            <v>124001</v>
          </cell>
          <cell r="D7388" t="str">
            <v>275-9</v>
          </cell>
          <cell r="E7388" t="str">
            <v>275-9-30110</v>
          </cell>
        </row>
        <row r="7388">
          <cell r="G7388" t="str">
            <v>2101101</v>
          </cell>
          <cell r="H7388" t="str">
            <v>30110</v>
          </cell>
          <cell r="I7388">
            <v>26.57</v>
          </cell>
          <cell r="J7388" t="str">
            <v>深圳市福田区民政局（本级）</v>
          </cell>
        </row>
        <row r="7389">
          <cell r="A7389">
            <v>275</v>
          </cell>
          <cell r="B7389">
            <v>9</v>
          </cell>
          <cell r="C7389" t="str">
            <v>124001</v>
          </cell>
          <cell r="D7389" t="str">
            <v>275-9</v>
          </cell>
          <cell r="E7389" t="str">
            <v>275-9-30199</v>
          </cell>
        </row>
        <row r="7389">
          <cell r="G7389" t="str">
            <v>2101101</v>
          </cell>
          <cell r="H7389" t="str">
            <v>30199</v>
          </cell>
          <cell r="I7389">
            <v>3.24</v>
          </cell>
          <cell r="J7389" t="str">
            <v>深圳市福田区民政局（本级）</v>
          </cell>
        </row>
        <row r="7390">
          <cell r="A7390">
            <v>275</v>
          </cell>
          <cell r="B7390">
            <v>10</v>
          </cell>
          <cell r="C7390" t="str">
            <v>124001</v>
          </cell>
          <cell r="D7390" t="str">
            <v>275-10</v>
          </cell>
          <cell r="E7390" t="str">
            <v>275-10-30113</v>
          </cell>
        </row>
        <row r="7390">
          <cell r="G7390" t="str">
            <v>2210201</v>
          </cell>
          <cell r="H7390" t="str">
            <v>30113</v>
          </cell>
          <cell r="I7390">
            <v>74.5</v>
          </cell>
          <cell r="J7390" t="str">
            <v>深圳市福田区民政局（本级）</v>
          </cell>
        </row>
        <row r="7391">
          <cell r="A7391">
            <v>275</v>
          </cell>
          <cell r="B7391">
            <v>11</v>
          </cell>
          <cell r="C7391" t="str">
            <v>124001</v>
          </cell>
          <cell r="D7391" t="str">
            <v>275-11</v>
          </cell>
          <cell r="E7391" t="str">
            <v>275-11-30102</v>
          </cell>
        </row>
        <row r="7391">
          <cell r="G7391" t="str">
            <v>2210203</v>
          </cell>
          <cell r="H7391" t="str">
            <v>30102</v>
          </cell>
          <cell r="I7391">
            <v>161.08</v>
          </cell>
          <cell r="J7391" t="str">
            <v>深圳市福田区民政局（本级）</v>
          </cell>
        </row>
        <row r="7392">
          <cell r="A7392">
            <v>275</v>
          </cell>
          <cell r="B7392">
            <v>11</v>
          </cell>
          <cell r="C7392" t="str">
            <v>124001</v>
          </cell>
          <cell r="D7392" t="str">
            <v>275-11</v>
          </cell>
          <cell r="E7392" t="str">
            <v>275-11-30302</v>
          </cell>
        </row>
        <row r="7392">
          <cell r="G7392" t="str">
            <v>2210203</v>
          </cell>
          <cell r="H7392" t="str">
            <v>30302</v>
          </cell>
          <cell r="I7392">
            <v>85.83</v>
          </cell>
          <cell r="J7392" t="str">
            <v>深圳市福田区民政局（本级）</v>
          </cell>
        </row>
        <row r="7393">
          <cell r="A7393">
            <v>276</v>
          </cell>
          <cell r="B7393">
            <v>1</v>
          </cell>
          <cell r="C7393" t="str">
            <v>125001</v>
          </cell>
          <cell r="D7393" t="str">
            <v>276-1</v>
          </cell>
          <cell r="E7393" t="str">
            <v>276-1-30299</v>
          </cell>
        </row>
        <row r="7393">
          <cell r="G7393" t="str">
            <v>2080502</v>
          </cell>
          <cell r="H7393" t="str">
            <v>30299</v>
          </cell>
          <cell r="I7393">
            <v>0.38</v>
          </cell>
          <cell r="J7393" t="str">
            <v>深圳市福田区退役军人事务局（本级）</v>
          </cell>
        </row>
        <row r="7394">
          <cell r="A7394">
            <v>276</v>
          </cell>
          <cell r="B7394">
            <v>1</v>
          </cell>
          <cell r="C7394" t="str">
            <v>125001</v>
          </cell>
          <cell r="D7394" t="str">
            <v>276-1</v>
          </cell>
          <cell r="E7394" t="str">
            <v>276-1-30302</v>
          </cell>
        </row>
        <row r="7394">
          <cell r="G7394" t="str">
            <v>2080502</v>
          </cell>
          <cell r="H7394" t="str">
            <v>30302</v>
          </cell>
          <cell r="I7394">
            <v>3.2844</v>
          </cell>
          <cell r="J7394" t="str">
            <v>深圳市福田区退役军人事务局（本级）</v>
          </cell>
        </row>
        <row r="7395">
          <cell r="A7395">
            <v>276</v>
          </cell>
          <cell r="B7395">
            <v>2</v>
          </cell>
          <cell r="C7395" t="str">
            <v>125001</v>
          </cell>
          <cell r="D7395" t="str">
            <v>276-2</v>
          </cell>
          <cell r="E7395" t="str">
            <v>276-2-30108</v>
          </cell>
        </row>
        <row r="7395">
          <cell r="G7395" t="str">
            <v>2080505</v>
          </cell>
          <cell r="H7395" t="str">
            <v>30108</v>
          </cell>
          <cell r="I7395">
            <v>91</v>
          </cell>
          <cell r="J7395" t="str">
            <v>深圳市福田区退役军人事务局（本级）</v>
          </cell>
        </row>
        <row r="7396">
          <cell r="A7396">
            <v>276</v>
          </cell>
          <cell r="B7396">
            <v>2</v>
          </cell>
          <cell r="C7396" t="str">
            <v>125001</v>
          </cell>
          <cell r="D7396" t="str">
            <v>276-2</v>
          </cell>
          <cell r="E7396" t="str">
            <v>276-2-30199</v>
          </cell>
        </row>
        <row r="7396">
          <cell r="G7396" t="str">
            <v>2080505</v>
          </cell>
          <cell r="H7396" t="str">
            <v>30199</v>
          </cell>
          <cell r="I7396">
            <v>2.57</v>
          </cell>
          <cell r="J7396" t="str">
            <v>深圳市福田区退役军人事务局（本级）</v>
          </cell>
        </row>
        <row r="7397">
          <cell r="A7397">
            <v>276</v>
          </cell>
          <cell r="B7397">
            <v>3</v>
          </cell>
          <cell r="C7397" t="str">
            <v>125001</v>
          </cell>
          <cell r="D7397" t="str">
            <v>276-3</v>
          </cell>
          <cell r="E7397" t="str">
            <v>276-3-30109</v>
          </cell>
        </row>
        <row r="7397">
          <cell r="G7397" t="str">
            <v>2080506</v>
          </cell>
          <cell r="H7397" t="str">
            <v>30109</v>
          </cell>
          <cell r="I7397">
            <v>47</v>
          </cell>
          <cell r="J7397" t="str">
            <v>深圳市福田区退役军人事务局（本级）</v>
          </cell>
        </row>
        <row r="7398">
          <cell r="A7398">
            <v>276</v>
          </cell>
          <cell r="B7398">
            <v>4</v>
          </cell>
          <cell r="C7398" t="str">
            <v>125001</v>
          </cell>
          <cell r="D7398" t="str">
            <v>276-4</v>
          </cell>
          <cell r="E7398" t="str">
            <v>276-4-30399</v>
          </cell>
        </row>
        <row r="7398">
          <cell r="G7398" t="str">
            <v>2080805</v>
          </cell>
          <cell r="H7398" t="str">
            <v>30399</v>
          </cell>
          <cell r="I7398">
            <v>76</v>
          </cell>
          <cell r="J7398" t="str">
            <v>深圳市福田区退役军人事务局（本级）</v>
          </cell>
        </row>
        <row r="7399">
          <cell r="A7399">
            <v>276</v>
          </cell>
          <cell r="B7399">
            <v>5</v>
          </cell>
          <cell r="C7399" t="str">
            <v>125001</v>
          </cell>
          <cell r="D7399" t="str">
            <v>276-5</v>
          </cell>
          <cell r="E7399" t="str">
            <v>276-5-30227</v>
          </cell>
        </row>
        <row r="7399">
          <cell r="G7399" t="str">
            <v>2080899</v>
          </cell>
          <cell r="H7399" t="str">
            <v>30227</v>
          </cell>
          <cell r="I7399">
            <v>63.6</v>
          </cell>
          <cell r="J7399" t="str">
            <v>深圳市福田区退役军人事务局（本级）</v>
          </cell>
        </row>
        <row r="7400">
          <cell r="A7400">
            <v>276</v>
          </cell>
          <cell r="B7400">
            <v>5</v>
          </cell>
          <cell r="C7400" t="str">
            <v>125001</v>
          </cell>
          <cell r="D7400" t="str">
            <v>276-5</v>
          </cell>
          <cell r="E7400" t="str">
            <v>276-5-30299</v>
          </cell>
        </row>
        <row r="7400">
          <cell r="G7400" t="str">
            <v>2080899</v>
          </cell>
          <cell r="H7400" t="str">
            <v>30299</v>
          </cell>
          <cell r="I7400">
            <v>6.15</v>
          </cell>
          <cell r="J7400" t="str">
            <v>深圳市福田区退役军人事务局（本级）</v>
          </cell>
        </row>
        <row r="7401">
          <cell r="A7401">
            <v>276</v>
          </cell>
          <cell r="B7401">
            <v>5</v>
          </cell>
          <cell r="C7401" t="str">
            <v>125001</v>
          </cell>
          <cell r="D7401" t="str">
            <v>276-5</v>
          </cell>
          <cell r="E7401" t="str">
            <v>276-5-30304</v>
          </cell>
        </row>
        <row r="7401">
          <cell r="G7401" t="str">
            <v>2080899</v>
          </cell>
          <cell r="H7401" t="str">
            <v>30304</v>
          </cell>
          <cell r="I7401">
            <v>1550</v>
          </cell>
          <cell r="J7401" t="str">
            <v>深圳市福田区退役军人事务局（本级）</v>
          </cell>
        </row>
        <row r="7402">
          <cell r="A7402">
            <v>276</v>
          </cell>
          <cell r="B7402">
            <v>5</v>
          </cell>
          <cell r="C7402" t="str">
            <v>125001</v>
          </cell>
          <cell r="D7402" t="str">
            <v>276-5</v>
          </cell>
          <cell r="E7402" t="str">
            <v>276-5-30307</v>
          </cell>
        </row>
        <row r="7402">
          <cell r="G7402" t="str">
            <v>2080899</v>
          </cell>
          <cell r="H7402" t="str">
            <v>30307</v>
          </cell>
          <cell r="I7402">
            <v>3</v>
          </cell>
          <cell r="J7402" t="str">
            <v>深圳市福田区退役军人事务局（本级）</v>
          </cell>
        </row>
        <row r="7403">
          <cell r="A7403">
            <v>276</v>
          </cell>
          <cell r="B7403">
            <v>5</v>
          </cell>
          <cell r="C7403" t="str">
            <v>125001</v>
          </cell>
          <cell r="D7403" t="str">
            <v>276-5</v>
          </cell>
          <cell r="E7403" t="str">
            <v>276-5-30399</v>
          </cell>
        </row>
        <row r="7403">
          <cell r="G7403" t="str">
            <v>2080899</v>
          </cell>
          <cell r="H7403" t="str">
            <v>30399</v>
          </cell>
          <cell r="I7403">
            <v>438.6</v>
          </cell>
          <cell r="J7403" t="str">
            <v>深圳市福田区退役军人事务局（本级）</v>
          </cell>
        </row>
        <row r="7404">
          <cell r="A7404">
            <v>276</v>
          </cell>
          <cell r="B7404">
            <v>6</v>
          </cell>
          <cell r="C7404" t="str">
            <v>125001</v>
          </cell>
          <cell r="D7404" t="str">
            <v>276-6</v>
          </cell>
          <cell r="E7404" t="str">
            <v>276-6-30202</v>
          </cell>
        </row>
        <row r="7404">
          <cell r="G7404" t="str">
            <v>2080901</v>
          </cell>
          <cell r="H7404" t="str">
            <v>30202</v>
          </cell>
          <cell r="I7404">
            <v>5</v>
          </cell>
          <cell r="J7404" t="str">
            <v>深圳市福田区退役军人事务局（本级）</v>
          </cell>
        </row>
        <row r="7405">
          <cell r="A7405">
            <v>276</v>
          </cell>
          <cell r="B7405">
            <v>6</v>
          </cell>
          <cell r="C7405" t="str">
            <v>125001</v>
          </cell>
          <cell r="D7405" t="str">
            <v>276-6</v>
          </cell>
          <cell r="E7405" t="str">
            <v>276-6-30211</v>
          </cell>
        </row>
        <row r="7405">
          <cell r="G7405" t="str">
            <v>2080901</v>
          </cell>
          <cell r="H7405" t="str">
            <v>30211</v>
          </cell>
          <cell r="I7405">
            <v>2</v>
          </cell>
          <cell r="J7405" t="str">
            <v>深圳市福田区退役军人事务局（本级）</v>
          </cell>
        </row>
        <row r="7406">
          <cell r="A7406">
            <v>276</v>
          </cell>
          <cell r="B7406">
            <v>6</v>
          </cell>
          <cell r="C7406" t="str">
            <v>125001</v>
          </cell>
          <cell r="D7406" t="str">
            <v>276-6</v>
          </cell>
          <cell r="E7406" t="str">
            <v>276-6-30216</v>
          </cell>
        </row>
        <row r="7406">
          <cell r="G7406" t="str">
            <v>2080901</v>
          </cell>
          <cell r="H7406" t="str">
            <v>30216</v>
          </cell>
          <cell r="I7406">
            <v>44.75</v>
          </cell>
          <cell r="J7406" t="str">
            <v>深圳市福田区退役军人事务局（本级）</v>
          </cell>
        </row>
        <row r="7407">
          <cell r="A7407">
            <v>276</v>
          </cell>
          <cell r="B7407">
            <v>6</v>
          </cell>
          <cell r="C7407" t="str">
            <v>125001</v>
          </cell>
          <cell r="D7407" t="str">
            <v>276-6</v>
          </cell>
          <cell r="E7407" t="str">
            <v>276-6-30227</v>
          </cell>
        </row>
        <row r="7407">
          <cell r="G7407" t="str">
            <v>2080901</v>
          </cell>
          <cell r="H7407" t="str">
            <v>30227</v>
          </cell>
          <cell r="I7407">
            <v>358</v>
          </cell>
          <cell r="J7407" t="str">
            <v>深圳市福田区退役军人事务局（本级）</v>
          </cell>
        </row>
        <row r="7408">
          <cell r="A7408">
            <v>276</v>
          </cell>
          <cell r="B7408">
            <v>6</v>
          </cell>
          <cell r="C7408" t="str">
            <v>125001</v>
          </cell>
          <cell r="D7408" t="str">
            <v>276-6</v>
          </cell>
          <cell r="E7408" t="str">
            <v>276-6-30299</v>
          </cell>
        </row>
        <row r="7408">
          <cell r="G7408" t="str">
            <v>2080901</v>
          </cell>
          <cell r="H7408" t="str">
            <v>30299</v>
          </cell>
          <cell r="I7408">
            <v>4</v>
          </cell>
          <cell r="J7408" t="str">
            <v>深圳市福田区退役军人事务局（本级）</v>
          </cell>
        </row>
        <row r="7409">
          <cell r="A7409">
            <v>276</v>
          </cell>
          <cell r="B7409">
            <v>6</v>
          </cell>
          <cell r="C7409" t="str">
            <v>125001</v>
          </cell>
          <cell r="D7409" t="str">
            <v>276-6</v>
          </cell>
          <cell r="E7409" t="str">
            <v>276-6-30303</v>
          </cell>
        </row>
        <row r="7409">
          <cell r="G7409" t="str">
            <v>2080901</v>
          </cell>
          <cell r="H7409" t="str">
            <v>30303</v>
          </cell>
          <cell r="I7409">
            <v>3517.00775</v>
          </cell>
          <cell r="J7409" t="str">
            <v>深圳市福田区退役军人事务局（本级）</v>
          </cell>
        </row>
        <row r="7410">
          <cell r="A7410">
            <v>276</v>
          </cell>
          <cell r="B7410">
            <v>6</v>
          </cell>
          <cell r="C7410" t="str">
            <v>125001</v>
          </cell>
          <cell r="D7410" t="str">
            <v>276-6</v>
          </cell>
          <cell r="E7410" t="str">
            <v>276-6-30304</v>
          </cell>
        </row>
        <row r="7410">
          <cell r="G7410" t="str">
            <v>2080901</v>
          </cell>
          <cell r="H7410" t="str">
            <v>30304</v>
          </cell>
          <cell r="I7410">
            <v>20</v>
          </cell>
          <cell r="J7410" t="str">
            <v>深圳市福田区退役军人事务局（本级）</v>
          </cell>
        </row>
        <row r="7411">
          <cell r="A7411">
            <v>276</v>
          </cell>
          <cell r="B7411">
            <v>6</v>
          </cell>
          <cell r="C7411" t="str">
            <v>125001</v>
          </cell>
          <cell r="D7411" t="str">
            <v>276-6</v>
          </cell>
          <cell r="E7411" t="str">
            <v>276-6-30307</v>
          </cell>
        </row>
        <row r="7411">
          <cell r="G7411" t="str">
            <v>2080901</v>
          </cell>
          <cell r="H7411" t="str">
            <v>30307</v>
          </cell>
          <cell r="I7411">
            <v>46.87225</v>
          </cell>
          <cell r="J7411" t="str">
            <v>深圳市福田区退役军人事务局（本级）</v>
          </cell>
        </row>
        <row r="7412">
          <cell r="A7412">
            <v>276</v>
          </cell>
          <cell r="B7412">
            <v>6</v>
          </cell>
          <cell r="C7412" t="str">
            <v>125001</v>
          </cell>
          <cell r="D7412" t="str">
            <v>276-6</v>
          </cell>
          <cell r="E7412" t="str">
            <v>276-6-30399</v>
          </cell>
        </row>
        <row r="7412">
          <cell r="G7412" t="str">
            <v>2080901</v>
          </cell>
          <cell r="H7412" t="str">
            <v>30399</v>
          </cell>
          <cell r="I7412">
            <v>209.7</v>
          </cell>
          <cell r="J7412" t="str">
            <v>深圳市福田区退役军人事务局（本级）</v>
          </cell>
        </row>
        <row r="7413">
          <cell r="A7413">
            <v>276</v>
          </cell>
          <cell r="B7413">
            <v>7</v>
          </cell>
          <cell r="C7413" t="str">
            <v>125001</v>
          </cell>
          <cell r="D7413" t="str">
            <v>276-7</v>
          </cell>
          <cell r="E7413" t="str">
            <v>276-7-30216</v>
          </cell>
        </row>
        <row r="7413">
          <cell r="G7413" t="str">
            <v>2080904</v>
          </cell>
          <cell r="H7413" t="str">
            <v>30216</v>
          </cell>
          <cell r="I7413">
            <v>46.4</v>
          </cell>
          <cell r="J7413" t="str">
            <v>深圳市福田区退役军人事务局（本级）</v>
          </cell>
        </row>
        <row r="7414">
          <cell r="A7414">
            <v>276</v>
          </cell>
          <cell r="B7414">
            <v>8</v>
          </cell>
          <cell r="C7414" t="str">
            <v>125001</v>
          </cell>
          <cell r="D7414" t="str">
            <v>276-8</v>
          </cell>
          <cell r="E7414" t="str">
            <v>276-8-30216</v>
          </cell>
        </row>
        <row r="7414">
          <cell r="G7414" t="str">
            <v>2080905</v>
          </cell>
          <cell r="H7414" t="str">
            <v>30216</v>
          </cell>
          <cell r="I7414">
            <v>14.82</v>
          </cell>
          <cell r="J7414" t="str">
            <v>深圳市福田区退役军人事务局（本级）</v>
          </cell>
        </row>
        <row r="7415">
          <cell r="A7415">
            <v>276</v>
          </cell>
          <cell r="B7415">
            <v>8</v>
          </cell>
          <cell r="C7415" t="str">
            <v>125001</v>
          </cell>
          <cell r="D7415" t="str">
            <v>276-8</v>
          </cell>
          <cell r="E7415" t="str">
            <v>276-8-30299</v>
          </cell>
        </row>
        <row r="7415">
          <cell r="G7415" t="str">
            <v>2080905</v>
          </cell>
          <cell r="H7415" t="str">
            <v>30299</v>
          </cell>
          <cell r="I7415">
            <v>0.09</v>
          </cell>
          <cell r="J7415" t="str">
            <v>深圳市福田区退役军人事务局（本级）</v>
          </cell>
        </row>
        <row r="7416">
          <cell r="A7416">
            <v>276</v>
          </cell>
          <cell r="B7416">
            <v>8</v>
          </cell>
          <cell r="C7416" t="str">
            <v>125001</v>
          </cell>
          <cell r="D7416" t="str">
            <v>276-8</v>
          </cell>
          <cell r="E7416" t="str">
            <v>276-8-30303</v>
          </cell>
        </row>
        <row r="7416">
          <cell r="G7416" t="str">
            <v>2080905</v>
          </cell>
          <cell r="H7416" t="str">
            <v>30303</v>
          </cell>
          <cell r="I7416">
            <v>39.036216</v>
          </cell>
          <cell r="J7416" t="str">
            <v>深圳市福田区退役军人事务局（本级）</v>
          </cell>
        </row>
        <row r="7417">
          <cell r="A7417">
            <v>276</v>
          </cell>
          <cell r="B7417">
            <v>9</v>
          </cell>
          <cell r="C7417" t="str">
            <v>125001</v>
          </cell>
          <cell r="D7417" t="str">
            <v>276-9</v>
          </cell>
          <cell r="E7417" t="str">
            <v>276-9-30101</v>
          </cell>
        </row>
        <row r="7417">
          <cell r="G7417" t="str">
            <v>2082801</v>
          </cell>
          <cell r="H7417" t="str">
            <v>30101</v>
          </cell>
          <cell r="I7417">
            <v>613.2569</v>
          </cell>
          <cell r="J7417" t="str">
            <v>深圳市福田区退役军人事务局（本级）</v>
          </cell>
        </row>
        <row r="7418">
          <cell r="A7418">
            <v>276</v>
          </cell>
          <cell r="B7418">
            <v>9</v>
          </cell>
          <cell r="C7418" t="str">
            <v>125001</v>
          </cell>
          <cell r="D7418" t="str">
            <v>276-9</v>
          </cell>
          <cell r="E7418" t="str">
            <v>276-9-30102</v>
          </cell>
        </row>
        <row r="7418">
          <cell r="G7418" t="str">
            <v>2082801</v>
          </cell>
          <cell r="H7418" t="str">
            <v>30102</v>
          </cell>
          <cell r="I7418">
            <v>18</v>
          </cell>
          <cell r="J7418" t="str">
            <v>深圳市福田区退役军人事务局（本级）</v>
          </cell>
        </row>
        <row r="7419">
          <cell r="A7419">
            <v>276</v>
          </cell>
          <cell r="B7419">
            <v>9</v>
          </cell>
          <cell r="C7419" t="str">
            <v>125001</v>
          </cell>
          <cell r="D7419" t="str">
            <v>276-9</v>
          </cell>
          <cell r="E7419" t="str">
            <v>276-9-30103</v>
          </cell>
        </row>
        <row r="7419">
          <cell r="G7419" t="str">
            <v>2082801</v>
          </cell>
          <cell r="H7419" t="str">
            <v>30103</v>
          </cell>
          <cell r="I7419">
            <v>55.8896</v>
          </cell>
          <cell r="J7419" t="str">
            <v>深圳市福田区退役军人事务局（本级）</v>
          </cell>
        </row>
        <row r="7420">
          <cell r="A7420">
            <v>276</v>
          </cell>
          <cell r="B7420">
            <v>9</v>
          </cell>
          <cell r="C7420" t="str">
            <v>125001</v>
          </cell>
          <cell r="D7420" t="str">
            <v>276-9</v>
          </cell>
          <cell r="E7420" t="str">
            <v>276-9-30107</v>
          </cell>
        </row>
        <row r="7420">
          <cell r="G7420" t="str">
            <v>2082801</v>
          </cell>
          <cell r="H7420" t="str">
            <v>30107</v>
          </cell>
          <cell r="I7420">
            <v>68.2751</v>
          </cell>
          <cell r="J7420" t="str">
            <v>深圳市福田区退役军人事务局（本级）</v>
          </cell>
        </row>
        <row r="7421">
          <cell r="A7421">
            <v>276</v>
          </cell>
          <cell r="B7421">
            <v>9</v>
          </cell>
          <cell r="C7421" t="str">
            <v>125001</v>
          </cell>
          <cell r="D7421" t="str">
            <v>276-9</v>
          </cell>
          <cell r="E7421" t="str">
            <v>276-9-30112</v>
          </cell>
        </row>
        <row r="7421">
          <cell r="G7421" t="str">
            <v>2082801</v>
          </cell>
          <cell r="H7421" t="str">
            <v>30112</v>
          </cell>
          <cell r="I7421">
            <v>3.8</v>
          </cell>
          <cell r="J7421" t="str">
            <v>深圳市福田区退役军人事务局（本级）</v>
          </cell>
        </row>
        <row r="7422">
          <cell r="A7422">
            <v>276</v>
          </cell>
          <cell r="B7422">
            <v>9</v>
          </cell>
          <cell r="C7422" t="str">
            <v>125001</v>
          </cell>
          <cell r="D7422" t="str">
            <v>276-9</v>
          </cell>
          <cell r="E7422" t="str">
            <v>276-9-30199</v>
          </cell>
        </row>
        <row r="7422">
          <cell r="G7422" t="str">
            <v>2082801</v>
          </cell>
          <cell r="H7422" t="str">
            <v>30199</v>
          </cell>
          <cell r="I7422">
            <v>19.672</v>
          </cell>
          <cell r="J7422" t="str">
            <v>深圳市福田区退役军人事务局（本级）</v>
          </cell>
        </row>
        <row r="7423">
          <cell r="A7423">
            <v>276</v>
          </cell>
          <cell r="B7423">
            <v>9</v>
          </cell>
          <cell r="C7423" t="str">
            <v>125001</v>
          </cell>
          <cell r="D7423" t="str">
            <v>276-9</v>
          </cell>
          <cell r="E7423" t="str">
            <v>276-9-30201</v>
          </cell>
        </row>
        <row r="7423">
          <cell r="G7423" t="str">
            <v>2082801</v>
          </cell>
          <cell r="H7423" t="str">
            <v>30201</v>
          </cell>
          <cell r="I7423">
            <v>10.0001</v>
          </cell>
          <cell r="J7423" t="str">
            <v>深圳市福田区退役军人事务局（本级）</v>
          </cell>
        </row>
        <row r="7424">
          <cell r="A7424">
            <v>276</v>
          </cell>
          <cell r="B7424">
            <v>9</v>
          </cell>
          <cell r="C7424" t="str">
            <v>125001</v>
          </cell>
          <cell r="D7424" t="str">
            <v>276-9</v>
          </cell>
          <cell r="E7424" t="str">
            <v>276-9-30202</v>
          </cell>
        </row>
        <row r="7424">
          <cell r="G7424" t="str">
            <v>2082801</v>
          </cell>
          <cell r="H7424" t="str">
            <v>30202</v>
          </cell>
          <cell r="I7424">
            <v>0.5</v>
          </cell>
          <cell r="J7424" t="str">
            <v>深圳市福田区退役军人事务局（本级）</v>
          </cell>
        </row>
        <row r="7425">
          <cell r="A7425">
            <v>276</v>
          </cell>
          <cell r="B7425">
            <v>9</v>
          </cell>
          <cell r="C7425" t="str">
            <v>125001</v>
          </cell>
          <cell r="D7425" t="str">
            <v>276-9</v>
          </cell>
          <cell r="E7425" t="str">
            <v>276-9-30205</v>
          </cell>
        </row>
        <row r="7425">
          <cell r="G7425" t="str">
            <v>2082801</v>
          </cell>
          <cell r="H7425" t="str">
            <v>30205</v>
          </cell>
          <cell r="I7425">
            <v>0.2</v>
          </cell>
          <cell r="J7425" t="str">
            <v>深圳市福田区退役军人事务局（本级）</v>
          </cell>
        </row>
        <row r="7426">
          <cell r="A7426">
            <v>276</v>
          </cell>
          <cell r="B7426">
            <v>9</v>
          </cell>
          <cell r="C7426" t="str">
            <v>125001</v>
          </cell>
          <cell r="D7426" t="str">
            <v>276-9</v>
          </cell>
          <cell r="E7426" t="str">
            <v>276-9-30206</v>
          </cell>
        </row>
        <row r="7426">
          <cell r="G7426" t="str">
            <v>2082801</v>
          </cell>
          <cell r="H7426" t="str">
            <v>30206</v>
          </cell>
          <cell r="I7426">
            <v>7.8</v>
          </cell>
          <cell r="J7426" t="str">
            <v>深圳市福田区退役军人事务局（本级）</v>
          </cell>
        </row>
        <row r="7427">
          <cell r="A7427">
            <v>276</v>
          </cell>
          <cell r="B7427">
            <v>9</v>
          </cell>
          <cell r="C7427" t="str">
            <v>125001</v>
          </cell>
          <cell r="D7427" t="str">
            <v>276-9</v>
          </cell>
          <cell r="E7427" t="str">
            <v>276-9-30207</v>
          </cell>
        </row>
        <row r="7427">
          <cell r="G7427" t="str">
            <v>2082801</v>
          </cell>
          <cell r="H7427" t="str">
            <v>30207</v>
          </cell>
          <cell r="I7427">
            <v>7.2</v>
          </cell>
          <cell r="J7427" t="str">
            <v>深圳市福田区退役军人事务局（本级）</v>
          </cell>
        </row>
        <row r="7428">
          <cell r="A7428">
            <v>276</v>
          </cell>
          <cell r="B7428">
            <v>9</v>
          </cell>
          <cell r="C7428" t="str">
            <v>125001</v>
          </cell>
          <cell r="D7428" t="str">
            <v>276-9</v>
          </cell>
          <cell r="E7428" t="str">
            <v>276-9-30209</v>
          </cell>
        </row>
        <row r="7428">
          <cell r="G7428" t="str">
            <v>2082801</v>
          </cell>
          <cell r="H7428" t="str">
            <v>30209</v>
          </cell>
          <cell r="I7428">
            <v>29.62</v>
          </cell>
          <cell r="J7428" t="str">
            <v>深圳市福田区退役军人事务局（本级）</v>
          </cell>
        </row>
        <row r="7429">
          <cell r="A7429">
            <v>276</v>
          </cell>
          <cell r="B7429">
            <v>9</v>
          </cell>
          <cell r="C7429" t="str">
            <v>125001</v>
          </cell>
          <cell r="D7429" t="str">
            <v>276-9</v>
          </cell>
          <cell r="E7429" t="str">
            <v>276-9-30211</v>
          </cell>
        </row>
        <row r="7429">
          <cell r="G7429" t="str">
            <v>2082801</v>
          </cell>
          <cell r="H7429" t="str">
            <v>30211</v>
          </cell>
          <cell r="I7429">
            <v>8</v>
          </cell>
          <cell r="J7429" t="str">
            <v>深圳市福田区退役军人事务局（本级）</v>
          </cell>
        </row>
        <row r="7430">
          <cell r="A7430">
            <v>276</v>
          </cell>
          <cell r="B7430">
            <v>9</v>
          </cell>
          <cell r="C7430" t="str">
            <v>125001</v>
          </cell>
          <cell r="D7430" t="str">
            <v>276-9</v>
          </cell>
          <cell r="E7430" t="str">
            <v>276-9-30213</v>
          </cell>
        </row>
        <row r="7430">
          <cell r="G7430" t="str">
            <v>2082801</v>
          </cell>
          <cell r="H7430" t="str">
            <v>30213</v>
          </cell>
          <cell r="I7430">
            <v>0.5</v>
          </cell>
          <cell r="J7430" t="str">
            <v>深圳市福田区退役军人事务局（本级）</v>
          </cell>
        </row>
        <row r="7431">
          <cell r="A7431">
            <v>276</v>
          </cell>
          <cell r="B7431">
            <v>9</v>
          </cell>
          <cell r="C7431" t="str">
            <v>125001</v>
          </cell>
          <cell r="D7431" t="str">
            <v>276-9</v>
          </cell>
          <cell r="E7431" t="str">
            <v>276-9-30215</v>
          </cell>
        </row>
        <row r="7431">
          <cell r="G7431" t="str">
            <v>2082801</v>
          </cell>
          <cell r="H7431" t="str">
            <v>30215</v>
          </cell>
          <cell r="I7431">
            <v>1</v>
          </cell>
          <cell r="J7431" t="str">
            <v>深圳市福田区退役军人事务局（本级）</v>
          </cell>
        </row>
        <row r="7432">
          <cell r="A7432">
            <v>276</v>
          </cell>
          <cell r="B7432">
            <v>9</v>
          </cell>
          <cell r="C7432" t="str">
            <v>125001</v>
          </cell>
          <cell r="D7432" t="str">
            <v>276-9</v>
          </cell>
          <cell r="E7432" t="str">
            <v>276-9-30217</v>
          </cell>
        </row>
        <row r="7432">
          <cell r="G7432" t="str">
            <v>2082801</v>
          </cell>
          <cell r="H7432" t="str">
            <v>30217</v>
          </cell>
          <cell r="I7432">
            <v>0.9999</v>
          </cell>
          <cell r="J7432" t="str">
            <v>深圳市福田区退役军人事务局（本级）</v>
          </cell>
        </row>
        <row r="7433">
          <cell r="A7433">
            <v>276</v>
          </cell>
          <cell r="B7433">
            <v>9</v>
          </cell>
          <cell r="C7433" t="str">
            <v>125001</v>
          </cell>
          <cell r="D7433" t="str">
            <v>276-9</v>
          </cell>
          <cell r="E7433" t="str">
            <v>276-9-30228</v>
          </cell>
        </row>
        <row r="7433">
          <cell r="G7433" t="str">
            <v>2082801</v>
          </cell>
          <cell r="H7433" t="str">
            <v>30228</v>
          </cell>
          <cell r="I7433">
            <v>12.65</v>
          </cell>
          <cell r="J7433" t="str">
            <v>深圳市福田区退役军人事务局（本级）</v>
          </cell>
        </row>
        <row r="7434">
          <cell r="A7434">
            <v>276</v>
          </cell>
          <cell r="B7434">
            <v>9</v>
          </cell>
          <cell r="C7434" t="str">
            <v>125001</v>
          </cell>
          <cell r="D7434" t="str">
            <v>276-9</v>
          </cell>
          <cell r="E7434" t="str">
            <v>276-9-30229</v>
          </cell>
        </row>
        <row r="7434">
          <cell r="G7434" t="str">
            <v>2082801</v>
          </cell>
          <cell r="H7434" t="str">
            <v>30229</v>
          </cell>
          <cell r="I7434">
            <v>1.5</v>
          </cell>
          <cell r="J7434" t="str">
            <v>深圳市福田区退役军人事务局（本级）</v>
          </cell>
        </row>
        <row r="7435">
          <cell r="A7435">
            <v>276</v>
          </cell>
          <cell r="B7435">
            <v>9</v>
          </cell>
          <cell r="C7435" t="str">
            <v>125001</v>
          </cell>
          <cell r="D7435" t="str">
            <v>276-9</v>
          </cell>
          <cell r="E7435" t="str">
            <v>276-9-30231</v>
          </cell>
        </row>
        <row r="7435">
          <cell r="G7435" t="str">
            <v>2082801</v>
          </cell>
          <cell r="H7435" t="str">
            <v>30231</v>
          </cell>
          <cell r="I7435">
            <v>9.9</v>
          </cell>
          <cell r="J7435" t="str">
            <v>深圳市福田区退役军人事务局（本级）</v>
          </cell>
        </row>
        <row r="7436">
          <cell r="A7436">
            <v>276</v>
          </cell>
          <cell r="B7436">
            <v>9</v>
          </cell>
          <cell r="C7436" t="str">
            <v>125001</v>
          </cell>
          <cell r="D7436" t="str">
            <v>276-9</v>
          </cell>
          <cell r="E7436" t="str">
            <v>276-9-30239</v>
          </cell>
        </row>
        <row r="7436">
          <cell r="G7436" t="str">
            <v>2082801</v>
          </cell>
          <cell r="H7436" t="str">
            <v>30239</v>
          </cell>
          <cell r="I7436">
            <v>10.37</v>
          </cell>
          <cell r="J7436" t="str">
            <v>深圳市福田区退役军人事务局（本级）</v>
          </cell>
        </row>
        <row r="7437">
          <cell r="A7437">
            <v>276</v>
          </cell>
          <cell r="B7437">
            <v>9</v>
          </cell>
          <cell r="C7437" t="str">
            <v>125001</v>
          </cell>
          <cell r="D7437" t="str">
            <v>276-9</v>
          </cell>
          <cell r="E7437" t="str">
            <v>276-9-30299</v>
          </cell>
        </row>
        <row r="7437">
          <cell r="G7437" t="str">
            <v>2082801</v>
          </cell>
          <cell r="H7437" t="str">
            <v>30299</v>
          </cell>
          <cell r="I7437">
            <v>12.38</v>
          </cell>
          <cell r="J7437" t="str">
            <v>深圳市福田区退役军人事务局（本级）</v>
          </cell>
        </row>
        <row r="7438">
          <cell r="A7438">
            <v>276</v>
          </cell>
          <cell r="B7438">
            <v>9</v>
          </cell>
          <cell r="C7438" t="str">
            <v>125001</v>
          </cell>
          <cell r="D7438" t="str">
            <v>276-9</v>
          </cell>
          <cell r="E7438" t="str">
            <v>276-9-30399</v>
          </cell>
        </row>
        <row r="7438">
          <cell r="G7438" t="str">
            <v>2082801</v>
          </cell>
          <cell r="H7438" t="str">
            <v>30399</v>
          </cell>
          <cell r="I7438">
            <v>16.672</v>
          </cell>
          <cell r="J7438" t="str">
            <v>深圳市福田区退役军人事务局（本级）</v>
          </cell>
        </row>
        <row r="7439">
          <cell r="A7439">
            <v>276</v>
          </cell>
          <cell r="B7439">
            <v>10</v>
          </cell>
          <cell r="C7439" t="str">
            <v>125001</v>
          </cell>
          <cell r="D7439" t="str">
            <v>276-10</v>
          </cell>
          <cell r="E7439" t="str">
            <v>276-10-30209</v>
          </cell>
        </row>
        <row r="7439">
          <cell r="G7439" t="str">
            <v>2082802</v>
          </cell>
          <cell r="H7439" t="str">
            <v>30209</v>
          </cell>
          <cell r="I7439">
            <v>16</v>
          </cell>
          <cell r="J7439" t="str">
            <v>深圳市福田区退役军人事务局（本级）</v>
          </cell>
        </row>
        <row r="7440">
          <cell r="A7440">
            <v>276</v>
          </cell>
          <cell r="B7440">
            <v>10</v>
          </cell>
          <cell r="C7440" t="str">
            <v>125001</v>
          </cell>
          <cell r="D7440" t="str">
            <v>276-10</v>
          </cell>
          <cell r="E7440" t="str">
            <v>276-10-30213</v>
          </cell>
        </row>
        <row r="7440">
          <cell r="G7440" t="str">
            <v>2082802</v>
          </cell>
          <cell r="H7440" t="str">
            <v>30213</v>
          </cell>
          <cell r="I7440">
            <v>2</v>
          </cell>
          <cell r="J7440" t="str">
            <v>深圳市福田区退役军人事务局（本级）</v>
          </cell>
        </row>
        <row r="7441">
          <cell r="A7441">
            <v>276</v>
          </cell>
          <cell r="B7441">
            <v>10</v>
          </cell>
          <cell r="C7441" t="str">
            <v>125001</v>
          </cell>
          <cell r="D7441" t="str">
            <v>276-10</v>
          </cell>
          <cell r="E7441" t="str">
            <v>276-10-30226</v>
          </cell>
        </row>
        <row r="7441">
          <cell r="G7441" t="str">
            <v>2082802</v>
          </cell>
          <cell r="H7441" t="str">
            <v>30226</v>
          </cell>
          <cell r="I7441">
            <v>854.5</v>
          </cell>
          <cell r="J7441" t="str">
            <v>深圳市福田区退役军人事务局（本级）</v>
          </cell>
        </row>
        <row r="7442">
          <cell r="A7442">
            <v>276</v>
          </cell>
          <cell r="B7442">
            <v>10</v>
          </cell>
          <cell r="C7442" t="str">
            <v>125001</v>
          </cell>
          <cell r="D7442" t="str">
            <v>276-10</v>
          </cell>
          <cell r="E7442" t="str">
            <v>276-10-30227</v>
          </cell>
        </row>
        <row r="7442">
          <cell r="G7442" t="str">
            <v>2082802</v>
          </cell>
          <cell r="H7442" t="str">
            <v>30227</v>
          </cell>
          <cell r="I7442">
            <v>50</v>
          </cell>
          <cell r="J7442" t="str">
            <v>深圳市福田区退役军人事务局（本级）</v>
          </cell>
        </row>
        <row r="7443">
          <cell r="A7443">
            <v>276</v>
          </cell>
          <cell r="B7443">
            <v>10</v>
          </cell>
          <cell r="C7443" t="str">
            <v>125001</v>
          </cell>
          <cell r="D7443" t="str">
            <v>276-10</v>
          </cell>
          <cell r="E7443" t="str">
            <v>276-10-30228</v>
          </cell>
        </row>
        <row r="7443">
          <cell r="G7443" t="str">
            <v>2082802</v>
          </cell>
          <cell r="H7443" t="str">
            <v>30228</v>
          </cell>
          <cell r="I7443">
            <v>4</v>
          </cell>
          <cell r="J7443" t="str">
            <v>深圳市福田区退役军人事务局（本级）</v>
          </cell>
        </row>
        <row r="7444">
          <cell r="A7444">
            <v>276</v>
          </cell>
          <cell r="B7444">
            <v>10</v>
          </cell>
          <cell r="C7444" t="str">
            <v>125001</v>
          </cell>
          <cell r="D7444" t="str">
            <v>276-10</v>
          </cell>
          <cell r="E7444" t="str">
            <v>276-10-30299</v>
          </cell>
        </row>
        <row r="7444">
          <cell r="G7444" t="str">
            <v>2082802</v>
          </cell>
          <cell r="H7444" t="str">
            <v>30299</v>
          </cell>
          <cell r="I7444">
            <v>17.6</v>
          </cell>
          <cell r="J7444" t="str">
            <v>深圳市福田区退役军人事务局（本级）</v>
          </cell>
        </row>
        <row r="7445">
          <cell r="A7445">
            <v>276</v>
          </cell>
          <cell r="B7445">
            <v>10</v>
          </cell>
          <cell r="C7445" t="str">
            <v>125001</v>
          </cell>
          <cell r="D7445" t="str">
            <v>276-10</v>
          </cell>
          <cell r="E7445" t="str">
            <v>276-10-30399</v>
          </cell>
        </row>
        <row r="7445">
          <cell r="G7445" t="str">
            <v>2082802</v>
          </cell>
          <cell r="H7445" t="str">
            <v>30399</v>
          </cell>
          <cell r="I7445">
            <v>2</v>
          </cell>
          <cell r="J7445" t="str">
            <v>深圳市福田区退役军人事务局（本级）</v>
          </cell>
        </row>
        <row r="7446">
          <cell r="A7446">
            <v>276</v>
          </cell>
          <cell r="B7446">
            <v>10</v>
          </cell>
          <cell r="C7446" t="str">
            <v>125001</v>
          </cell>
          <cell r="D7446" t="str">
            <v>276-10</v>
          </cell>
          <cell r="E7446" t="str">
            <v>276-10-31002</v>
          </cell>
        </row>
        <row r="7446">
          <cell r="G7446" t="str">
            <v>2082802</v>
          </cell>
          <cell r="H7446" t="str">
            <v>31002</v>
          </cell>
          <cell r="I7446">
            <v>0.5</v>
          </cell>
          <cell r="J7446" t="str">
            <v>深圳市福田区退役军人事务局（本级）</v>
          </cell>
        </row>
        <row r="7447">
          <cell r="A7447">
            <v>276</v>
          </cell>
          <cell r="B7447">
            <v>11</v>
          </cell>
          <cell r="C7447" t="str">
            <v>125001</v>
          </cell>
          <cell r="D7447" t="str">
            <v>276-11</v>
          </cell>
          <cell r="E7447" t="str">
            <v>276-11-30213</v>
          </cell>
        </row>
        <row r="7447">
          <cell r="G7447" t="str">
            <v>2082804</v>
          </cell>
          <cell r="H7447" t="str">
            <v>30213</v>
          </cell>
          <cell r="I7447">
            <v>48.194731</v>
          </cell>
          <cell r="J7447" t="str">
            <v>深圳市福田区退役军人事务局（本级）</v>
          </cell>
        </row>
        <row r="7448">
          <cell r="A7448">
            <v>276</v>
          </cell>
          <cell r="B7448">
            <v>11</v>
          </cell>
          <cell r="C7448" t="str">
            <v>125001</v>
          </cell>
          <cell r="D7448" t="str">
            <v>276-11</v>
          </cell>
          <cell r="E7448" t="str">
            <v>276-11-30216</v>
          </cell>
        </row>
        <row r="7448">
          <cell r="G7448" t="str">
            <v>2082804</v>
          </cell>
          <cell r="H7448" t="str">
            <v>30216</v>
          </cell>
          <cell r="I7448">
            <v>17.1</v>
          </cell>
          <cell r="J7448" t="str">
            <v>深圳市福田区退役军人事务局（本级）</v>
          </cell>
        </row>
        <row r="7449">
          <cell r="A7449">
            <v>276</v>
          </cell>
          <cell r="B7449">
            <v>11</v>
          </cell>
          <cell r="C7449" t="str">
            <v>125001</v>
          </cell>
          <cell r="D7449" t="str">
            <v>276-11</v>
          </cell>
          <cell r="E7449" t="str">
            <v>276-11-30227</v>
          </cell>
        </row>
        <row r="7449">
          <cell r="G7449" t="str">
            <v>2082804</v>
          </cell>
          <cell r="H7449" t="str">
            <v>30227</v>
          </cell>
          <cell r="I7449">
            <v>17.5</v>
          </cell>
          <cell r="J7449" t="str">
            <v>深圳市福田区退役军人事务局（本级）</v>
          </cell>
        </row>
        <row r="7450">
          <cell r="A7450">
            <v>276</v>
          </cell>
          <cell r="B7450">
            <v>11</v>
          </cell>
          <cell r="C7450" t="str">
            <v>125001</v>
          </cell>
          <cell r="D7450" t="str">
            <v>276-11</v>
          </cell>
          <cell r="E7450" t="str">
            <v>276-11-30299</v>
          </cell>
        </row>
        <row r="7450">
          <cell r="G7450" t="str">
            <v>2082804</v>
          </cell>
          <cell r="H7450" t="str">
            <v>30299</v>
          </cell>
          <cell r="I7450">
            <v>794.74</v>
          </cell>
          <cell r="J7450" t="str">
            <v>深圳市福田区退役军人事务局（本级）</v>
          </cell>
        </row>
        <row r="7451">
          <cell r="A7451">
            <v>276</v>
          </cell>
          <cell r="B7451">
            <v>11</v>
          </cell>
          <cell r="C7451" t="str">
            <v>125001</v>
          </cell>
          <cell r="D7451" t="str">
            <v>276-11</v>
          </cell>
          <cell r="E7451" t="str">
            <v>276-11-30307</v>
          </cell>
        </row>
        <row r="7451">
          <cell r="G7451" t="str">
            <v>2082804</v>
          </cell>
          <cell r="H7451" t="str">
            <v>30307</v>
          </cell>
          <cell r="I7451">
            <v>4</v>
          </cell>
          <cell r="J7451" t="str">
            <v>深圳市福田区退役军人事务局（本级）</v>
          </cell>
        </row>
        <row r="7452">
          <cell r="A7452">
            <v>276</v>
          </cell>
          <cell r="B7452">
            <v>11</v>
          </cell>
          <cell r="C7452" t="str">
            <v>125001</v>
          </cell>
          <cell r="D7452" t="str">
            <v>276-11</v>
          </cell>
          <cell r="E7452" t="str">
            <v>276-11-30399</v>
          </cell>
        </row>
        <row r="7452">
          <cell r="G7452" t="str">
            <v>2082804</v>
          </cell>
          <cell r="H7452" t="str">
            <v>30399</v>
          </cell>
          <cell r="I7452">
            <v>4</v>
          </cell>
          <cell r="J7452" t="str">
            <v>深圳市福田区退役军人事务局（本级）</v>
          </cell>
        </row>
        <row r="7453">
          <cell r="A7453">
            <v>276</v>
          </cell>
          <cell r="B7453">
            <v>11</v>
          </cell>
          <cell r="C7453" t="str">
            <v>125001</v>
          </cell>
          <cell r="D7453" t="str">
            <v>276-11</v>
          </cell>
          <cell r="E7453" t="str">
            <v>276-11-31002</v>
          </cell>
        </row>
        <row r="7453">
          <cell r="G7453" t="str">
            <v>2082804</v>
          </cell>
          <cell r="H7453" t="str">
            <v>31002</v>
          </cell>
          <cell r="I7453">
            <v>5</v>
          </cell>
          <cell r="J7453" t="str">
            <v>深圳市福田区退役军人事务局（本级）</v>
          </cell>
        </row>
        <row r="7454">
          <cell r="A7454">
            <v>276</v>
          </cell>
          <cell r="B7454">
            <v>12</v>
          </cell>
          <cell r="C7454" t="str">
            <v>125001</v>
          </cell>
          <cell r="D7454" t="str">
            <v>276-12</v>
          </cell>
          <cell r="E7454" t="str">
            <v>276-12-30201</v>
          </cell>
        </row>
        <row r="7454">
          <cell r="G7454" t="str">
            <v>2082899</v>
          </cell>
          <cell r="H7454" t="str">
            <v>30201</v>
          </cell>
          <cell r="I7454">
            <v>5</v>
          </cell>
          <cell r="J7454" t="str">
            <v>深圳市福田区退役军人事务局（本级）</v>
          </cell>
        </row>
        <row r="7455">
          <cell r="A7455">
            <v>276</v>
          </cell>
          <cell r="B7455">
            <v>12</v>
          </cell>
          <cell r="C7455" t="str">
            <v>125001</v>
          </cell>
          <cell r="D7455" t="str">
            <v>276-12</v>
          </cell>
          <cell r="E7455" t="str">
            <v>276-12-30211</v>
          </cell>
        </row>
        <row r="7455">
          <cell r="G7455" t="str">
            <v>2082899</v>
          </cell>
          <cell r="H7455" t="str">
            <v>30211</v>
          </cell>
          <cell r="I7455">
            <v>7</v>
          </cell>
          <cell r="J7455" t="str">
            <v>深圳市福田区退役军人事务局（本级）</v>
          </cell>
        </row>
        <row r="7456">
          <cell r="A7456">
            <v>276</v>
          </cell>
          <cell r="B7456">
            <v>12</v>
          </cell>
          <cell r="C7456" t="str">
            <v>125001</v>
          </cell>
          <cell r="D7456" t="str">
            <v>276-12</v>
          </cell>
          <cell r="E7456" t="str">
            <v>276-12-30226</v>
          </cell>
        </row>
        <row r="7456">
          <cell r="G7456" t="str">
            <v>2082899</v>
          </cell>
          <cell r="H7456" t="str">
            <v>30226</v>
          </cell>
          <cell r="I7456">
            <v>20.5</v>
          </cell>
          <cell r="J7456" t="str">
            <v>深圳市福田区退役军人事务局（本级）</v>
          </cell>
        </row>
        <row r="7457">
          <cell r="A7457">
            <v>276</v>
          </cell>
          <cell r="B7457">
            <v>12</v>
          </cell>
          <cell r="C7457" t="str">
            <v>125001</v>
          </cell>
          <cell r="D7457" t="str">
            <v>276-12</v>
          </cell>
          <cell r="E7457" t="str">
            <v>276-12-30227</v>
          </cell>
        </row>
        <row r="7457">
          <cell r="G7457" t="str">
            <v>2082899</v>
          </cell>
          <cell r="H7457" t="str">
            <v>30227</v>
          </cell>
          <cell r="I7457">
            <v>119.3</v>
          </cell>
          <cell r="J7457" t="str">
            <v>深圳市福田区退役军人事务局（本级）</v>
          </cell>
        </row>
        <row r="7458">
          <cell r="A7458">
            <v>276</v>
          </cell>
          <cell r="B7458">
            <v>12</v>
          </cell>
          <cell r="C7458" t="str">
            <v>125001</v>
          </cell>
          <cell r="D7458" t="str">
            <v>276-12</v>
          </cell>
          <cell r="E7458" t="str">
            <v>276-12-30239</v>
          </cell>
        </row>
        <row r="7458">
          <cell r="G7458" t="str">
            <v>2082899</v>
          </cell>
          <cell r="H7458" t="str">
            <v>30239</v>
          </cell>
          <cell r="I7458">
            <v>0.4</v>
          </cell>
          <cell r="J7458" t="str">
            <v>深圳市福田区退役军人事务局（本级）</v>
          </cell>
        </row>
        <row r="7459">
          <cell r="A7459">
            <v>276</v>
          </cell>
          <cell r="B7459">
            <v>12</v>
          </cell>
          <cell r="C7459" t="str">
            <v>125001</v>
          </cell>
          <cell r="D7459" t="str">
            <v>276-12</v>
          </cell>
          <cell r="E7459" t="str">
            <v>276-12-30299</v>
          </cell>
        </row>
        <row r="7459">
          <cell r="G7459" t="str">
            <v>2082899</v>
          </cell>
          <cell r="H7459" t="str">
            <v>30299</v>
          </cell>
          <cell r="I7459">
            <v>30.89</v>
          </cell>
          <cell r="J7459" t="str">
            <v>深圳市福田区退役军人事务局（本级）</v>
          </cell>
        </row>
        <row r="7460">
          <cell r="A7460">
            <v>276</v>
          </cell>
          <cell r="B7460">
            <v>12</v>
          </cell>
          <cell r="C7460" t="str">
            <v>125001</v>
          </cell>
          <cell r="D7460" t="str">
            <v>276-12</v>
          </cell>
          <cell r="E7460" t="str">
            <v>276-12-30399</v>
          </cell>
        </row>
        <row r="7460">
          <cell r="G7460" t="str">
            <v>2082899</v>
          </cell>
          <cell r="H7460" t="str">
            <v>30399</v>
          </cell>
          <cell r="I7460">
            <v>4</v>
          </cell>
          <cell r="J7460" t="str">
            <v>深圳市福田区退役军人事务局（本级）</v>
          </cell>
        </row>
        <row r="7461">
          <cell r="A7461">
            <v>276</v>
          </cell>
          <cell r="B7461">
            <v>13</v>
          </cell>
          <cell r="C7461" t="str">
            <v>125001</v>
          </cell>
          <cell r="D7461" t="str">
            <v>276-13</v>
          </cell>
          <cell r="E7461" t="str">
            <v>276-13-30110</v>
          </cell>
        </row>
        <row r="7461">
          <cell r="G7461" t="str">
            <v>2101101</v>
          </cell>
          <cell r="H7461" t="str">
            <v>30110</v>
          </cell>
          <cell r="I7461">
            <v>17.3</v>
          </cell>
          <cell r="J7461" t="str">
            <v>深圳市福田区退役军人事务局（本级）</v>
          </cell>
        </row>
        <row r="7462">
          <cell r="A7462">
            <v>276</v>
          </cell>
          <cell r="B7462">
            <v>13</v>
          </cell>
          <cell r="C7462" t="str">
            <v>125001</v>
          </cell>
          <cell r="D7462" t="str">
            <v>276-13</v>
          </cell>
          <cell r="E7462" t="str">
            <v>276-13-30199</v>
          </cell>
        </row>
        <row r="7462">
          <cell r="G7462" t="str">
            <v>2101101</v>
          </cell>
          <cell r="H7462" t="str">
            <v>30199</v>
          </cell>
          <cell r="I7462">
            <v>1.05</v>
          </cell>
          <cell r="J7462" t="str">
            <v>深圳市福田区退役军人事务局（本级）</v>
          </cell>
        </row>
        <row r="7463">
          <cell r="A7463">
            <v>276</v>
          </cell>
          <cell r="B7463">
            <v>14</v>
          </cell>
          <cell r="C7463" t="str">
            <v>125001</v>
          </cell>
          <cell r="D7463" t="str">
            <v>276-14</v>
          </cell>
          <cell r="E7463" t="str">
            <v>276-14-30110</v>
          </cell>
        </row>
        <row r="7463">
          <cell r="G7463" t="str">
            <v>2101102</v>
          </cell>
          <cell r="H7463" t="str">
            <v>30110</v>
          </cell>
          <cell r="I7463">
            <v>21</v>
          </cell>
          <cell r="J7463" t="str">
            <v>深圳市福田区退役军人事务局（本级）</v>
          </cell>
        </row>
        <row r="7464">
          <cell r="A7464">
            <v>276</v>
          </cell>
          <cell r="B7464">
            <v>15</v>
          </cell>
          <cell r="C7464" t="str">
            <v>125001</v>
          </cell>
          <cell r="D7464" t="str">
            <v>276-15</v>
          </cell>
          <cell r="E7464" t="str">
            <v>276-15-30307</v>
          </cell>
        </row>
        <row r="7464">
          <cell r="G7464" t="str">
            <v>2101401</v>
          </cell>
          <cell r="H7464" t="str">
            <v>30307</v>
          </cell>
          <cell r="I7464">
            <v>222.76</v>
          </cell>
          <cell r="J7464" t="str">
            <v>深圳市福田区退役军人事务局（本级）</v>
          </cell>
        </row>
        <row r="7465">
          <cell r="A7465">
            <v>276</v>
          </cell>
          <cell r="B7465">
            <v>16</v>
          </cell>
          <cell r="C7465" t="str">
            <v>125001</v>
          </cell>
          <cell r="D7465" t="str">
            <v>276-16</v>
          </cell>
          <cell r="E7465" t="str">
            <v>276-16-30113</v>
          </cell>
        </row>
        <row r="7465">
          <cell r="G7465" t="str">
            <v>2210201</v>
          </cell>
          <cell r="H7465" t="str">
            <v>30113</v>
          </cell>
          <cell r="I7465">
            <v>100.06</v>
          </cell>
          <cell r="J7465" t="str">
            <v>深圳市福田区退役军人事务局（本级）</v>
          </cell>
        </row>
        <row r="7466">
          <cell r="A7466">
            <v>276</v>
          </cell>
          <cell r="B7466">
            <v>17</v>
          </cell>
          <cell r="C7466" t="str">
            <v>125001</v>
          </cell>
          <cell r="D7466" t="str">
            <v>276-17</v>
          </cell>
          <cell r="E7466" t="str">
            <v>276-17-30102</v>
          </cell>
        </row>
        <row r="7466">
          <cell r="G7466" t="str">
            <v>2210203</v>
          </cell>
          <cell r="H7466" t="str">
            <v>30102</v>
          </cell>
          <cell r="I7466">
            <v>187.95</v>
          </cell>
          <cell r="J7466" t="str">
            <v>深圳市福田区退役军人事务局（本级）</v>
          </cell>
        </row>
        <row r="7467">
          <cell r="A7467">
            <v>276</v>
          </cell>
          <cell r="B7467">
            <v>17</v>
          </cell>
          <cell r="C7467" t="str">
            <v>125001</v>
          </cell>
          <cell r="D7467" t="str">
            <v>276-17</v>
          </cell>
          <cell r="E7467" t="str">
            <v>276-17-30302</v>
          </cell>
        </row>
        <row r="7467">
          <cell r="G7467" t="str">
            <v>2210203</v>
          </cell>
          <cell r="H7467" t="str">
            <v>30302</v>
          </cell>
          <cell r="I7467">
            <v>5.22</v>
          </cell>
          <cell r="J7467" t="str">
            <v>深圳市福田区退役军人事务局（本级）</v>
          </cell>
        </row>
        <row r="7468">
          <cell r="A7468">
            <v>277</v>
          </cell>
          <cell r="B7468">
            <v>1</v>
          </cell>
          <cell r="C7468" t="str">
            <v>126001</v>
          </cell>
          <cell r="D7468" t="str">
            <v>277-1</v>
          </cell>
          <cell r="E7468" t="str">
            <v>277-1-30101</v>
          </cell>
        </row>
        <row r="7468">
          <cell r="G7468" t="str">
            <v>2019999</v>
          </cell>
          <cell r="H7468" t="str">
            <v>30101</v>
          </cell>
          <cell r="I7468">
            <v>258.9</v>
          </cell>
          <cell r="J7468" t="str">
            <v>深圳市福田区香蜜湖片区建设发展事务中心（本级）</v>
          </cell>
        </row>
        <row r="7469">
          <cell r="A7469">
            <v>277</v>
          </cell>
          <cell r="B7469">
            <v>1</v>
          </cell>
          <cell r="C7469" t="str">
            <v>126001</v>
          </cell>
          <cell r="D7469" t="str">
            <v>277-1</v>
          </cell>
          <cell r="E7469" t="str">
            <v>277-1-30102</v>
          </cell>
        </row>
        <row r="7469">
          <cell r="G7469" t="str">
            <v>2019999</v>
          </cell>
          <cell r="H7469" t="str">
            <v>30102</v>
          </cell>
          <cell r="I7469">
            <v>8.7</v>
          </cell>
          <cell r="J7469" t="str">
            <v>深圳市福田区香蜜湖片区建设发展事务中心（本级）</v>
          </cell>
        </row>
        <row r="7470">
          <cell r="A7470">
            <v>277</v>
          </cell>
          <cell r="B7470">
            <v>1</v>
          </cell>
          <cell r="C7470" t="str">
            <v>126001</v>
          </cell>
          <cell r="D7470" t="str">
            <v>277-1</v>
          </cell>
          <cell r="E7470" t="str">
            <v>277-1-30107</v>
          </cell>
        </row>
        <row r="7470">
          <cell r="G7470" t="str">
            <v>2019999</v>
          </cell>
          <cell r="H7470" t="str">
            <v>30107</v>
          </cell>
          <cell r="I7470">
            <v>117.7</v>
          </cell>
          <cell r="J7470" t="str">
            <v>深圳市福田区香蜜湖片区建设发展事务中心（本级）</v>
          </cell>
        </row>
        <row r="7471">
          <cell r="A7471">
            <v>277</v>
          </cell>
          <cell r="B7471">
            <v>1</v>
          </cell>
          <cell r="C7471" t="str">
            <v>126001</v>
          </cell>
          <cell r="D7471" t="str">
            <v>277-1</v>
          </cell>
          <cell r="E7471" t="str">
            <v>277-1-30199</v>
          </cell>
        </row>
        <row r="7471">
          <cell r="G7471" t="str">
            <v>2019999</v>
          </cell>
          <cell r="H7471" t="str">
            <v>30199</v>
          </cell>
          <cell r="I7471">
            <v>345</v>
          </cell>
          <cell r="J7471" t="str">
            <v>深圳市福田区香蜜湖片区建设发展事务中心（本级）</v>
          </cell>
        </row>
        <row r="7472">
          <cell r="A7472">
            <v>277</v>
          </cell>
          <cell r="B7472">
            <v>1</v>
          </cell>
          <cell r="C7472" t="str">
            <v>126001</v>
          </cell>
          <cell r="D7472" t="str">
            <v>277-1</v>
          </cell>
          <cell r="E7472" t="str">
            <v>277-1-30201</v>
          </cell>
        </row>
        <row r="7472">
          <cell r="G7472" t="str">
            <v>2019999</v>
          </cell>
          <cell r="H7472" t="str">
            <v>30201</v>
          </cell>
          <cell r="I7472">
            <v>7</v>
          </cell>
          <cell r="J7472" t="str">
            <v>深圳市福田区香蜜湖片区建设发展事务中心（本级）</v>
          </cell>
        </row>
        <row r="7473">
          <cell r="A7473">
            <v>277</v>
          </cell>
          <cell r="B7473">
            <v>1</v>
          </cell>
          <cell r="C7473" t="str">
            <v>126001</v>
          </cell>
          <cell r="D7473" t="str">
            <v>277-1</v>
          </cell>
          <cell r="E7473" t="str">
            <v>277-1-30202</v>
          </cell>
        </row>
        <row r="7473">
          <cell r="G7473" t="str">
            <v>2019999</v>
          </cell>
          <cell r="H7473" t="str">
            <v>30202</v>
          </cell>
          <cell r="I7473">
            <v>8</v>
          </cell>
          <cell r="J7473" t="str">
            <v>深圳市福田区香蜜湖片区建设发展事务中心（本级）</v>
          </cell>
        </row>
        <row r="7474">
          <cell r="A7474">
            <v>277</v>
          </cell>
          <cell r="B7474">
            <v>1</v>
          </cell>
          <cell r="C7474" t="str">
            <v>126001</v>
          </cell>
          <cell r="D7474" t="str">
            <v>277-1</v>
          </cell>
          <cell r="E7474" t="str">
            <v>277-1-30205</v>
          </cell>
        </row>
        <row r="7474">
          <cell r="G7474" t="str">
            <v>2019999</v>
          </cell>
          <cell r="H7474" t="str">
            <v>30205</v>
          </cell>
          <cell r="I7474">
            <v>0.3</v>
          </cell>
          <cell r="J7474" t="str">
            <v>深圳市福田区香蜜湖片区建设发展事务中心（本级）</v>
          </cell>
        </row>
        <row r="7475">
          <cell r="A7475">
            <v>277</v>
          </cell>
          <cell r="B7475">
            <v>1</v>
          </cell>
          <cell r="C7475" t="str">
            <v>126001</v>
          </cell>
          <cell r="D7475" t="str">
            <v>277-1</v>
          </cell>
          <cell r="E7475" t="str">
            <v>277-1-30206</v>
          </cell>
        </row>
        <row r="7475">
          <cell r="G7475" t="str">
            <v>2019999</v>
          </cell>
          <cell r="H7475" t="str">
            <v>30206</v>
          </cell>
          <cell r="I7475">
            <v>10</v>
          </cell>
          <cell r="J7475" t="str">
            <v>深圳市福田区香蜜湖片区建设发展事务中心（本级）</v>
          </cell>
        </row>
        <row r="7476">
          <cell r="A7476">
            <v>277</v>
          </cell>
          <cell r="B7476">
            <v>1</v>
          </cell>
          <cell r="C7476" t="str">
            <v>126001</v>
          </cell>
          <cell r="D7476" t="str">
            <v>277-1</v>
          </cell>
          <cell r="E7476" t="str">
            <v>277-1-30207</v>
          </cell>
        </row>
        <row r="7476">
          <cell r="G7476" t="str">
            <v>2019999</v>
          </cell>
          <cell r="H7476" t="str">
            <v>30207</v>
          </cell>
          <cell r="I7476">
            <v>5</v>
          </cell>
          <cell r="J7476" t="str">
            <v>深圳市福田区香蜜湖片区建设发展事务中心（本级）</v>
          </cell>
        </row>
        <row r="7477">
          <cell r="A7477">
            <v>277</v>
          </cell>
          <cell r="B7477">
            <v>1</v>
          </cell>
          <cell r="C7477" t="str">
            <v>126001</v>
          </cell>
          <cell r="D7477" t="str">
            <v>277-1</v>
          </cell>
          <cell r="E7477" t="str">
            <v>277-1-30209</v>
          </cell>
        </row>
        <row r="7477">
          <cell r="G7477" t="str">
            <v>2019999</v>
          </cell>
          <cell r="H7477" t="str">
            <v>30209</v>
          </cell>
          <cell r="I7477">
            <v>100.5</v>
          </cell>
          <cell r="J7477" t="str">
            <v>深圳市福田区香蜜湖片区建设发展事务中心（本级）</v>
          </cell>
        </row>
        <row r="7478">
          <cell r="A7478">
            <v>277</v>
          </cell>
          <cell r="B7478">
            <v>1</v>
          </cell>
          <cell r="C7478" t="str">
            <v>126001</v>
          </cell>
          <cell r="D7478" t="str">
            <v>277-1</v>
          </cell>
          <cell r="E7478" t="str">
            <v>277-1-30211</v>
          </cell>
        </row>
        <row r="7478">
          <cell r="G7478" t="str">
            <v>2019999</v>
          </cell>
          <cell r="H7478" t="str">
            <v>30211</v>
          </cell>
          <cell r="I7478">
            <v>25</v>
          </cell>
          <cell r="J7478" t="str">
            <v>深圳市福田区香蜜湖片区建设发展事务中心（本级）</v>
          </cell>
        </row>
        <row r="7479">
          <cell r="A7479">
            <v>277</v>
          </cell>
          <cell r="B7479">
            <v>1</v>
          </cell>
          <cell r="C7479" t="str">
            <v>126001</v>
          </cell>
          <cell r="D7479" t="str">
            <v>277-1</v>
          </cell>
          <cell r="E7479" t="str">
            <v>277-1-30213</v>
          </cell>
        </row>
        <row r="7479">
          <cell r="G7479" t="str">
            <v>2019999</v>
          </cell>
          <cell r="H7479" t="str">
            <v>30213</v>
          </cell>
          <cell r="I7479">
            <v>2</v>
          </cell>
          <cell r="J7479" t="str">
            <v>深圳市福田区香蜜湖片区建设发展事务中心（本级）</v>
          </cell>
        </row>
        <row r="7480">
          <cell r="A7480">
            <v>277</v>
          </cell>
          <cell r="B7480">
            <v>1</v>
          </cell>
          <cell r="C7480" t="str">
            <v>126001</v>
          </cell>
          <cell r="D7480" t="str">
            <v>277-1</v>
          </cell>
          <cell r="E7480" t="str">
            <v>277-1-30217</v>
          </cell>
        </row>
        <row r="7480">
          <cell r="G7480" t="str">
            <v>2019999</v>
          </cell>
          <cell r="H7480" t="str">
            <v>30217</v>
          </cell>
          <cell r="I7480">
            <v>1</v>
          </cell>
          <cell r="J7480" t="str">
            <v>深圳市福田区香蜜湖片区建设发展事务中心（本级）</v>
          </cell>
        </row>
        <row r="7481">
          <cell r="A7481">
            <v>277</v>
          </cell>
          <cell r="B7481">
            <v>1</v>
          </cell>
          <cell r="C7481" t="str">
            <v>126001</v>
          </cell>
          <cell r="D7481" t="str">
            <v>277-1</v>
          </cell>
          <cell r="E7481" t="str">
            <v>277-1-30226</v>
          </cell>
        </row>
        <row r="7481">
          <cell r="G7481" t="str">
            <v>2019999</v>
          </cell>
          <cell r="H7481" t="str">
            <v>30226</v>
          </cell>
          <cell r="I7481">
            <v>68.5</v>
          </cell>
          <cell r="J7481" t="str">
            <v>深圳市福田区香蜜湖片区建设发展事务中心（本级）</v>
          </cell>
        </row>
        <row r="7482">
          <cell r="A7482">
            <v>277</v>
          </cell>
          <cell r="B7482">
            <v>1</v>
          </cell>
          <cell r="C7482" t="str">
            <v>126001</v>
          </cell>
          <cell r="D7482" t="str">
            <v>277-1</v>
          </cell>
          <cell r="E7482" t="str">
            <v>277-1-30227</v>
          </cell>
        </row>
        <row r="7482">
          <cell r="G7482" t="str">
            <v>2019999</v>
          </cell>
          <cell r="H7482" t="str">
            <v>30227</v>
          </cell>
          <cell r="I7482">
            <v>517.18</v>
          </cell>
          <cell r="J7482" t="str">
            <v>深圳市福田区香蜜湖片区建设发展事务中心（本级）</v>
          </cell>
        </row>
        <row r="7483">
          <cell r="A7483">
            <v>277</v>
          </cell>
          <cell r="B7483">
            <v>1</v>
          </cell>
          <cell r="C7483" t="str">
            <v>126001</v>
          </cell>
          <cell r="D7483" t="str">
            <v>277-1</v>
          </cell>
          <cell r="E7483" t="str">
            <v>277-1-30228</v>
          </cell>
        </row>
        <row r="7483">
          <cell r="G7483" t="str">
            <v>2019999</v>
          </cell>
          <cell r="H7483" t="str">
            <v>30228</v>
          </cell>
          <cell r="I7483">
            <v>9.24</v>
          </cell>
          <cell r="J7483" t="str">
            <v>深圳市福田区香蜜湖片区建设发展事务中心（本级）</v>
          </cell>
        </row>
        <row r="7484">
          <cell r="A7484">
            <v>277</v>
          </cell>
          <cell r="B7484">
            <v>1</v>
          </cell>
          <cell r="C7484" t="str">
            <v>126001</v>
          </cell>
          <cell r="D7484" t="str">
            <v>277-1</v>
          </cell>
          <cell r="E7484" t="str">
            <v>277-1-30229</v>
          </cell>
        </row>
        <row r="7484">
          <cell r="G7484" t="str">
            <v>2019999</v>
          </cell>
          <cell r="H7484" t="str">
            <v>30229</v>
          </cell>
          <cell r="I7484">
            <v>0.72</v>
          </cell>
          <cell r="J7484" t="str">
            <v>深圳市福田区香蜜湖片区建设发展事务中心（本级）</v>
          </cell>
        </row>
        <row r="7485">
          <cell r="A7485">
            <v>277</v>
          </cell>
          <cell r="B7485">
            <v>1</v>
          </cell>
          <cell r="C7485" t="str">
            <v>126001</v>
          </cell>
          <cell r="D7485" t="str">
            <v>277-1</v>
          </cell>
          <cell r="E7485" t="str">
            <v>277-1-30231</v>
          </cell>
        </row>
        <row r="7485">
          <cell r="G7485" t="str">
            <v>2019999</v>
          </cell>
          <cell r="H7485" t="str">
            <v>30231</v>
          </cell>
          <cell r="I7485">
            <v>7.6</v>
          </cell>
          <cell r="J7485" t="str">
            <v>深圳市福田区香蜜湖片区建设发展事务中心（本级）</v>
          </cell>
        </row>
        <row r="7486">
          <cell r="A7486">
            <v>277</v>
          </cell>
          <cell r="B7486">
            <v>1</v>
          </cell>
          <cell r="C7486" t="str">
            <v>126001</v>
          </cell>
          <cell r="D7486" t="str">
            <v>277-1</v>
          </cell>
          <cell r="E7486" t="str">
            <v>277-1-30299</v>
          </cell>
        </row>
        <row r="7486">
          <cell r="G7486" t="str">
            <v>2019999</v>
          </cell>
          <cell r="H7486" t="str">
            <v>30299</v>
          </cell>
          <cell r="I7486">
            <v>10.58</v>
          </cell>
          <cell r="J7486" t="str">
            <v>深圳市福田区香蜜湖片区建设发展事务中心（本级）</v>
          </cell>
        </row>
        <row r="7487">
          <cell r="A7487">
            <v>277</v>
          </cell>
          <cell r="B7487">
            <v>2</v>
          </cell>
          <cell r="C7487" t="str">
            <v>126001</v>
          </cell>
          <cell r="D7487" t="str">
            <v>277-2</v>
          </cell>
          <cell r="E7487" t="str">
            <v>277-2-30299</v>
          </cell>
        </row>
        <row r="7487">
          <cell r="G7487" t="str">
            <v>2080502</v>
          </cell>
          <cell r="H7487" t="str">
            <v>30299</v>
          </cell>
          <cell r="I7487">
            <v>0.38</v>
          </cell>
          <cell r="J7487" t="str">
            <v>深圳市福田区香蜜湖片区建设发展事务中心（本级）</v>
          </cell>
        </row>
        <row r="7488">
          <cell r="A7488">
            <v>277</v>
          </cell>
          <cell r="B7488">
            <v>2</v>
          </cell>
          <cell r="C7488" t="str">
            <v>126001</v>
          </cell>
          <cell r="D7488" t="str">
            <v>277-2</v>
          </cell>
          <cell r="E7488" t="str">
            <v>277-2-30302</v>
          </cell>
        </row>
        <row r="7488">
          <cell r="G7488" t="str">
            <v>2080502</v>
          </cell>
          <cell r="H7488" t="str">
            <v>30302</v>
          </cell>
          <cell r="I7488">
            <v>2.4</v>
          </cell>
          <cell r="J7488" t="str">
            <v>深圳市福田区香蜜湖片区建设发展事务中心（本级）</v>
          </cell>
        </row>
        <row r="7489">
          <cell r="A7489">
            <v>277</v>
          </cell>
          <cell r="B7489">
            <v>3</v>
          </cell>
          <cell r="C7489" t="str">
            <v>126001</v>
          </cell>
          <cell r="D7489" t="str">
            <v>277-3</v>
          </cell>
          <cell r="E7489" t="str">
            <v>277-3-30108</v>
          </cell>
        </row>
        <row r="7489">
          <cell r="G7489" t="str">
            <v>2080505</v>
          </cell>
          <cell r="H7489" t="str">
            <v>30108</v>
          </cell>
          <cell r="I7489">
            <v>43</v>
          </cell>
          <cell r="J7489" t="str">
            <v>深圳市福田区香蜜湖片区建设发展事务中心（本级）</v>
          </cell>
        </row>
        <row r="7490">
          <cell r="A7490">
            <v>277</v>
          </cell>
          <cell r="B7490">
            <v>3</v>
          </cell>
          <cell r="C7490" t="str">
            <v>126001</v>
          </cell>
          <cell r="D7490" t="str">
            <v>277-3</v>
          </cell>
          <cell r="E7490" t="str">
            <v>277-3-30199</v>
          </cell>
        </row>
        <row r="7490">
          <cell r="G7490" t="str">
            <v>2080505</v>
          </cell>
          <cell r="H7490" t="str">
            <v>30199</v>
          </cell>
          <cell r="I7490">
            <v>35</v>
          </cell>
          <cell r="J7490" t="str">
            <v>深圳市福田区香蜜湖片区建设发展事务中心（本级）</v>
          </cell>
        </row>
        <row r="7491">
          <cell r="A7491">
            <v>277</v>
          </cell>
          <cell r="B7491">
            <v>4</v>
          </cell>
          <cell r="C7491" t="str">
            <v>126001</v>
          </cell>
          <cell r="D7491" t="str">
            <v>277-4</v>
          </cell>
          <cell r="E7491" t="str">
            <v>277-4-30109</v>
          </cell>
        </row>
        <row r="7491">
          <cell r="G7491" t="str">
            <v>2080506</v>
          </cell>
          <cell r="H7491" t="str">
            <v>30109</v>
          </cell>
          <cell r="I7491">
            <v>22</v>
          </cell>
          <cell r="J7491" t="str">
            <v>深圳市福田区香蜜湖片区建设发展事务中心（本级）</v>
          </cell>
        </row>
        <row r="7492">
          <cell r="A7492">
            <v>277</v>
          </cell>
          <cell r="B7492">
            <v>5</v>
          </cell>
          <cell r="C7492" t="str">
            <v>126001</v>
          </cell>
          <cell r="D7492" t="str">
            <v>277-5</v>
          </cell>
          <cell r="E7492" t="str">
            <v>277-5-30112</v>
          </cell>
        </row>
        <row r="7492">
          <cell r="G7492" t="str">
            <v>2089999</v>
          </cell>
          <cell r="H7492" t="str">
            <v>30112</v>
          </cell>
          <cell r="I7492">
            <v>2.7</v>
          </cell>
          <cell r="J7492" t="str">
            <v>深圳市福田区香蜜湖片区建设发展事务中心（本级）</v>
          </cell>
        </row>
        <row r="7493">
          <cell r="A7493">
            <v>277</v>
          </cell>
          <cell r="B7493">
            <v>5</v>
          </cell>
          <cell r="C7493" t="str">
            <v>126001</v>
          </cell>
          <cell r="D7493" t="str">
            <v>277-5</v>
          </cell>
          <cell r="E7493" t="str">
            <v>277-5-30199</v>
          </cell>
        </row>
        <row r="7493">
          <cell r="G7493" t="str">
            <v>2089999</v>
          </cell>
          <cell r="H7493" t="str">
            <v>30199</v>
          </cell>
          <cell r="I7493">
            <v>4.5</v>
          </cell>
          <cell r="J7493" t="str">
            <v>深圳市福田区香蜜湖片区建设发展事务中心（本级）</v>
          </cell>
        </row>
        <row r="7494">
          <cell r="A7494">
            <v>277</v>
          </cell>
          <cell r="B7494">
            <v>6</v>
          </cell>
          <cell r="C7494" t="str">
            <v>126001</v>
          </cell>
          <cell r="D7494" t="str">
            <v>277-6</v>
          </cell>
          <cell r="E7494" t="str">
            <v>277-6-30110</v>
          </cell>
        </row>
        <row r="7494">
          <cell r="G7494" t="str">
            <v>2101102</v>
          </cell>
          <cell r="H7494" t="str">
            <v>30110</v>
          </cell>
          <cell r="I7494">
            <v>18</v>
          </cell>
          <cell r="J7494" t="str">
            <v>深圳市福田区香蜜湖片区建设发展事务中心（本级）</v>
          </cell>
        </row>
        <row r="7495">
          <cell r="A7495">
            <v>277</v>
          </cell>
          <cell r="B7495">
            <v>6</v>
          </cell>
          <cell r="C7495" t="str">
            <v>126001</v>
          </cell>
          <cell r="D7495" t="str">
            <v>277-6</v>
          </cell>
          <cell r="E7495" t="str">
            <v>277-6-30199</v>
          </cell>
        </row>
        <row r="7495">
          <cell r="G7495" t="str">
            <v>2101102</v>
          </cell>
          <cell r="H7495" t="str">
            <v>30199</v>
          </cell>
          <cell r="I7495">
            <v>13.5</v>
          </cell>
          <cell r="J7495" t="str">
            <v>深圳市福田区香蜜湖片区建设发展事务中心（本级）</v>
          </cell>
        </row>
        <row r="7496">
          <cell r="A7496">
            <v>277</v>
          </cell>
          <cell r="B7496">
            <v>7</v>
          </cell>
          <cell r="C7496" t="str">
            <v>126001</v>
          </cell>
          <cell r="D7496" t="str">
            <v>277-7</v>
          </cell>
          <cell r="E7496" t="str">
            <v>277-7-30113</v>
          </cell>
        </row>
        <row r="7496">
          <cell r="G7496" t="str">
            <v>2210201</v>
          </cell>
          <cell r="H7496" t="str">
            <v>30113</v>
          </cell>
          <cell r="I7496">
            <v>71</v>
          </cell>
          <cell r="J7496" t="str">
            <v>深圳市福田区香蜜湖片区建设发展事务中心（本级）</v>
          </cell>
        </row>
        <row r="7497">
          <cell r="A7497">
            <v>277</v>
          </cell>
          <cell r="B7497">
            <v>8</v>
          </cell>
          <cell r="C7497" t="str">
            <v>126001</v>
          </cell>
          <cell r="D7497" t="str">
            <v>277-8</v>
          </cell>
          <cell r="E7497" t="str">
            <v>277-8-30102</v>
          </cell>
        </row>
        <row r="7497">
          <cell r="G7497" t="str">
            <v>2210203</v>
          </cell>
          <cell r="H7497" t="str">
            <v>30102</v>
          </cell>
          <cell r="I7497">
            <v>94.5</v>
          </cell>
          <cell r="J7497" t="str">
            <v>深圳市福田区香蜜湖片区建设发展事务中心（本级）</v>
          </cell>
        </row>
        <row r="7498">
          <cell r="A7498">
            <v>277</v>
          </cell>
          <cell r="B7498">
            <v>8</v>
          </cell>
          <cell r="C7498" t="str">
            <v>126001</v>
          </cell>
          <cell r="D7498" t="str">
            <v>277-8</v>
          </cell>
          <cell r="E7498" t="str">
            <v>277-8-30302</v>
          </cell>
        </row>
        <row r="7498">
          <cell r="G7498" t="str">
            <v>2210203</v>
          </cell>
          <cell r="H7498" t="str">
            <v>30302</v>
          </cell>
          <cell r="I7498">
            <v>4.1</v>
          </cell>
          <cell r="J7498" t="str">
            <v>深圳市福田区香蜜湖片区建设发展事务中心（本级）</v>
          </cell>
        </row>
        <row r="7499">
          <cell r="A7499">
            <v>278</v>
          </cell>
          <cell r="B7499">
            <v>1</v>
          </cell>
          <cell r="C7499" t="str">
            <v>129001</v>
          </cell>
          <cell r="D7499" t="str">
            <v>278-1</v>
          </cell>
          <cell r="E7499" t="str">
            <v>278-1-30216</v>
          </cell>
        </row>
        <row r="7499">
          <cell r="G7499" t="str">
            <v>2050803</v>
          </cell>
          <cell r="H7499" t="str">
            <v>30216</v>
          </cell>
          <cell r="I7499">
            <v>5</v>
          </cell>
          <cell r="J7499" t="str">
            <v>深圳市福田区水务局（本级）</v>
          </cell>
        </row>
        <row r="7500">
          <cell r="A7500">
            <v>278</v>
          </cell>
          <cell r="B7500">
            <v>2</v>
          </cell>
          <cell r="C7500" t="str">
            <v>129001</v>
          </cell>
          <cell r="D7500" t="str">
            <v>278-2</v>
          </cell>
          <cell r="E7500" t="str">
            <v>278-2-30299</v>
          </cell>
        </row>
        <row r="7500">
          <cell r="G7500" t="str">
            <v>2080501</v>
          </cell>
          <cell r="H7500" t="str">
            <v>30299</v>
          </cell>
          <cell r="I7500">
            <v>6.46</v>
          </cell>
          <cell r="J7500" t="str">
            <v>深圳市福田区水务局（本级）</v>
          </cell>
        </row>
        <row r="7501">
          <cell r="A7501">
            <v>278</v>
          </cell>
          <cell r="B7501">
            <v>2</v>
          </cell>
          <cell r="C7501" t="str">
            <v>129001</v>
          </cell>
          <cell r="D7501" t="str">
            <v>278-2</v>
          </cell>
          <cell r="E7501" t="str">
            <v>278-2-30302</v>
          </cell>
        </row>
        <row r="7501">
          <cell r="G7501" t="str">
            <v>2080501</v>
          </cell>
          <cell r="H7501" t="str">
            <v>30302</v>
          </cell>
          <cell r="I7501">
            <v>47.2572</v>
          </cell>
          <cell r="J7501" t="str">
            <v>深圳市福田区水务局（本级）</v>
          </cell>
        </row>
        <row r="7502">
          <cell r="A7502">
            <v>278</v>
          </cell>
          <cell r="B7502">
            <v>3</v>
          </cell>
          <cell r="C7502" t="str">
            <v>129001</v>
          </cell>
          <cell r="D7502" t="str">
            <v>278-3</v>
          </cell>
          <cell r="E7502" t="str">
            <v>278-3-30302</v>
          </cell>
        </row>
        <row r="7502">
          <cell r="G7502" t="str">
            <v>2080502</v>
          </cell>
          <cell r="H7502" t="str">
            <v>30302</v>
          </cell>
          <cell r="I7502">
            <v>16.22875</v>
          </cell>
          <cell r="J7502" t="str">
            <v>深圳市福田区水务局（本级）</v>
          </cell>
        </row>
        <row r="7503">
          <cell r="A7503">
            <v>278</v>
          </cell>
          <cell r="B7503">
            <v>4</v>
          </cell>
          <cell r="C7503" t="str">
            <v>129001</v>
          </cell>
          <cell r="D7503" t="str">
            <v>278-4</v>
          </cell>
          <cell r="E7503" t="str">
            <v>278-4-30108</v>
          </cell>
        </row>
        <row r="7503">
          <cell r="G7503" t="str">
            <v>2080505</v>
          </cell>
          <cell r="H7503" t="str">
            <v>30108</v>
          </cell>
          <cell r="I7503">
            <v>117.79</v>
          </cell>
          <cell r="J7503" t="str">
            <v>深圳市福田区水务局（本级）</v>
          </cell>
        </row>
        <row r="7504">
          <cell r="A7504">
            <v>278</v>
          </cell>
          <cell r="B7504">
            <v>4</v>
          </cell>
          <cell r="C7504" t="str">
            <v>129001</v>
          </cell>
          <cell r="D7504" t="str">
            <v>278-4</v>
          </cell>
          <cell r="E7504" t="str">
            <v>278-4-30199</v>
          </cell>
        </row>
        <row r="7504">
          <cell r="G7504" t="str">
            <v>2080505</v>
          </cell>
          <cell r="H7504" t="str">
            <v>30199</v>
          </cell>
          <cell r="I7504">
            <v>9.68</v>
          </cell>
          <cell r="J7504" t="str">
            <v>深圳市福田区水务局（本级）</v>
          </cell>
        </row>
        <row r="7505">
          <cell r="A7505">
            <v>278</v>
          </cell>
          <cell r="B7505">
            <v>5</v>
          </cell>
          <cell r="C7505" t="str">
            <v>129001</v>
          </cell>
          <cell r="D7505" t="str">
            <v>278-5</v>
          </cell>
          <cell r="E7505" t="str">
            <v>278-5-30109</v>
          </cell>
        </row>
        <row r="7505">
          <cell r="G7505" t="str">
            <v>2080506</v>
          </cell>
          <cell r="H7505" t="str">
            <v>30109</v>
          </cell>
          <cell r="I7505">
            <v>58.9</v>
          </cell>
          <cell r="J7505" t="str">
            <v>深圳市福田区水务局（本级）</v>
          </cell>
        </row>
        <row r="7506">
          <cell r="A7506">
            <v>278</v>
          </cell>
          <cell r="B7506">
            <v>6</v>
          </cell>
          <cell r="C7506" t="str">
            <v>129001</v>
          </cell>
          <cell r="D7506" t="str">
            <v>278-6</v>
          </cell>
          <cell r="E7506" t="str">
            <v>278-6-30110</v>
          </cell>
        </row>
        <row r="7506">
          <cell r="G7506" t="str">
            <v>2101101</v>
          </cell>
          <cell r="H7506" t="str">
            <v>30110</v>
          </cell>
          <cell r="I7506">
            <v>31.07</v>
          </cell>
          <cell r="J7506" t="str">
            <v>深圳市福田区水务局（本级）</v>
          </cell>
        </row>
        <row r="7507">
          <cell r="A7507">
            <v>278</v>
          </cell>
          <cell r="B7507">
            <v>6</v>
          </cell>
          <cell r="C7507" t="str">
            <v>129001</v>
          </cell>
          <cell r="D7507" t="str">
            <v>278-6</v>
          </cell>
          <cell r="E7507" t="str">
            <v>278-6-30199</v>
          </cell>
        </row>
        <row r="7507">
          <cell r="G7507" t="str">
            <v>2101101</v>
          </cell>
          <cell r="H7507" t="str">
            <v>30199</v>
          </cell>
          <cell r="I7507">
            <v>4.02</v>
          </cell>
          <cell r="J7507" t="str">
            <v>深圳市福田区水务局（本级）</v>
          </cell>
        </row>
        <row r="7508">
          <cell r="A7508">
            <v>278</v>
          </cell>
          <cell r="B7508">
            <v>7</v>
          </cell>
          <cell r="C7508" t="str">
            <v>129001</v>
          </cell>
          <cell r="D7508" t="str">
            <v>278-7</v>
          </cell>
          <cell r="E7508" t="str">
            <v>278-7-30110</v>
          </cell>
        </row>
        <row r="7508">
          <cell r="G7508" t="str">
            <v>2101102</v>
          </cell>
          <cell r="H7508" t="str">
            <v>30110</v>
          </cell>
          <cell r="I7508">
            <v>16.79</v>
          </cell>
          <cell r="J7508" t="str">
            <v>深圳市福田区水务局（本级）</v>
          </cell>
        </row>
        <row r="7509">
          <cell r="A7509">
            <v>278</v>
          </cell>
          <cell r="B7509">
            <v>8</v>
          </cell>
          <cell r="C7509" t="str">
            <v>129001</v>
          </cell>
          <cell r="D7509" t="str">
            <v>278-8</v>
          </cell>
          <cell r="E7509" t="str">
            <v>278-8-30227</v>
          </cell>
        </row>
        <row r="7509">
          <cell r="G7509" t="str">
            <v>2110302</v>
          </cell>
          <cell r="H7509" t="str">
            <v>30227</v>
          </cell>
          <cell r="I7509">
            <v>56</v>
          </cell>
          <cell r="J7509" t="str">
            <v>深圳市福田区水务局（本级）</v>
          </cell>
        </row>
        <row r="7510">
          <cell r="A7510">
            <v>278</v>
          </cell>
          <cell r="B7510">
            <v>9</v>
          </cell>
          <cell r="C7510" t="str">
            <v>129001</v>
          </cell>
          <cell r="D7510" t="str">
            <v>278-9</v>
          </cell>
          <cell r="E7510" t="str">
            <v>278-9-30101</v>
          </cell>
        </row>
        <row r="7510">
          <cell r="G7510" t="str">
            <v>2130301</v>
          </cell>
          <cell r="H7510" t="str">
            <v>30101</v>
          </cell>
          <cell r="I7510">
            <v>687.65</v>
          </cell>
          <cell r="J7510" t="str">
            <v>深圳市福田区水务局（本级）</v>
          </cell>
        </row>
        <row r="7511">
          <cell r="A7511">
            <v>278</v>
          </cell>
          <cell r="B7511">
            <v>9</v>
          </cell>
          <cell r="C7511" t="str">
            <v>129001</v>
          </cell>
          <cell r="D7511" t="str">
            <v>278-9</v>
          </cell>
          <cell r="E7511" t="str">
            <v>278-9-30102</v>
          </cell>
        </row>
        <row r="7511">
          <cell r="G7511" t="str">
            <v>2130301</v>
          </cell>
          <cell r="H7511" t="str">
            <v>30102</v>
          </cell>
          <cell r="I7511">
            <v>24.12</v>
          </cell>
          <cell r="J7511" t="str">
            <v>深圳市福田区水务局（本级）</v>
          </cell>
        </row>
        <row r="7512">
          <cell r="A7512">
            <v>278</v>
          </cell>
          <cell r="B7512">
            <v>9</v>
          </cell>
          <cell r="C7512" t="str">
            <v>129001</v>
          </cell>
          <cell r="D7512" t="str">
            <v>278-9</v>
          </cell>
          <cell r="E7512" t="str">
            <v>278-9-30103</v>
          </cell>
        </row>
        <row r="7512">
          <cell r="G7512" t="str">
            <v>2130301</v>
          </cell>
          <cell r="H7512" t="str">
            <v>30103</v>
          </cell>
          <cell r="I7512">
            <v>107.44</v>
          </cell>
          <cell r="J7512" t="str">
            <v>深圳市福田区水务局（本级）</v>
          </cell>
        </row>
        <row r="7513">
          <cell r="A7513">
            <v>278</v>
          </cell>
          <cell r="B7513">
            <v>9</v>
          </cell>
          <cell r="C7513" t="str">
            <v>129001</v>
          </cell>
          <cell r="D7513" t="str">
            <v>278-9</v>
          </cell>
          <cell r="E7513" t="str">
            <v>278-9-30107</v>
          </cell>
        </row>
        <row r="7513">
          <cell r="G7513" t="str">
            <v>2130301</v>
          </cell>
          <cell r="H7513" t="str">
            <v>30107</v>
          </cell>
          <cell r="I7513">
            <v>62.73</v>
          </cell>
          <cell r="J7513" t="str">
            <v>深圳市福田区水务局（本级）</v>
          </cell>
        </row>
        <row r="7514">
          <cell r="A7514">
            <v>278</v>
          </cell>
          <cell r="B7514">
            <v>9</v>
          </cell>
          <cell r="C7514" t="str">
            <v>129001</v>
          </cell>
          <cell r="D7514" t="str">
            <v>278-9</v>
          </cell>
          <cell r="E7514" t="str">
            <v>278-9-30112</v>
          </cell>
        </row>
        <row r="7514">
          <cell r="G7514" t="str">
            <v>2130301</v>
          </cell>
          <cell r="H7514" t="str">
            <v>30112</v>
          </cell>
          <cell r="I7514">
            <v>3.99</v>
          </cell>
          <cell r="J7514" t="str">
            <v>深圳市福田区水务局（本级）</v>
          </cell>
        </row>
        <row r="7515">
          <cell r="A7515">
            <v>278</v>
          </cell>
          <cell r="B7515">
            <v>9</v>
          </cell>
          <cell r="C7515" t="str">
            <v>129001</v>
          </cell>
          <cell r="D7515" t="str">
            <v>278-9</v>
          </cell>
          <cell r="E7515" t="str">
            <v>278-9-30199</v>
          </cell>
        </row>
        <row r="7515">
          <cell r="G7515" t="str">
            <v>2130301</v>
          </cell>
          <cell r="H7515" t="str">
            <v>30199</v>
          </cell>
          <cell r="I7515">
            <v>79.42</v>
          </cell>
          <cell r="J7515" t="str">
            <v>深圳市福田区水务局（本级）</v>
          </cell>
        </row>
        <row r="7516">
          <cell r="A7516">
            <v>278</v>
          </cell>
          <cell r="B7516">
            <v>9</v>
          </cell>
          <cell r="C7516" t="str">
            <v>129001</v>
          </cell>
          <cell r="D7516" t="str">
            <v>278-9</v>
          </cell>
          <cell r="E7516" t="str">
            <v>278-9-30201</v>
          </cell>
        </row>
        <row r="7516">
          <cell r="G7516" t="str">
            <v>2130301</v>
          </cell>
          <cell r="H7516" t="str">
            <v>30201</v>
          </cell>
          <cell r="I7516">
            <v>30.76</v>
          </cell>
          <cell r="J7516" t="str">
            <v>深圳市福田区水务局（本级）</v>
          </cell>
        </row>
        <row r="7517">
          <cell r="A7517">
            <v>278</v>
          </cell>
          <cell r="B7517">
            <v>9</v>
          </cell>
          <cell r="C7517" t="str">
            <v>129001</v>
          </cell>
          <cell r="D7517" t="str">
            <v>278-9</v>
          </cell>
          <cell r="E7517" t="str">
            <v>278-9-30202</v>
          </cell>
        </row>
        <row r="7517">
          <cell r="G7517" t="str">
            <v>2130301</v>
          </cell>
          <cell r="H7517" t="str">
            <v>30202</v>
          </cell>
          <cell r="I7517">
            <v>1.5</v>
          </cell>
          <cell r="J7517" t="str">
            <v>深圳市福田区水务局（本级）</v>
          </cell>
        </row>
        <row r="7518">
          <cell r="A7518">
            <v>278</v>
          </cell>
          <cell r="B7518">
            <v>9</v>
          </cell>
          <cell r="C7518" t="str">
            <v>129001</v>
          </cell>
          <cell r="D7518" t="str">
            <v>278-9</v>
          </cell>
          <cell r="E7518" t="str">
            <v>278-9-30207</v>
          </cell>
        </row>
        <row r="7518">
          <cell r="G7518" t="str">
            <v>2130301</v>
          </cell>
          <cell r="H7518" t="str">
            <v>30207</v>
          </cell>
          <cell r="I7518">
            <v>5</v>
          </cell>
          <cell r="J7518" t="str">
            <v>深圳市福田区水务局（本级）</v>
          </cell>
        </row>
        <row r="7519">
          <cell r="A7519">
            <v>278</v>
          </cell>
          <cell r="B7519">
            <v>9</v>
          </cell>
          <cell r="C7519" t="str">
            <v>129001</v>
          </cell>
          <cell r="D7519" t="str">
            <v>278-9</v>
          </cell>
          <cell r="E7519" t="str">
            <v>278-9-30209</v>
          </cell>
        </row>
        <row r="7519">
          <cell r="G7519" t="str">
            <v>2130301</v>
          </cell>
          <cell r="H7519" t="str">
            <v>30209</v>
          </cell>
          <cell r="I7519">
            <v>10.36</v>
          </cell>
          <cell r="J7519" t="str">
            <v>深圳市福田区水务局（本级）</v>
          </cell>
        </row>
        <row r="7520">
          <cell r="A7520">
            <v>278</v>
          </cell>
          <cell r="B7520">
            <v>9</v>
          </cell>
          <cell r="C7520" t="str">
            <v>129001</v>
          </cell>
          <cell r="D7520" t="str">
            <v>278-9</v>
          </cell>
          <cell r="E7520" t="str">
            <v>278-9-30211</v>
          </cell>
        </row>
        <row r="7520">
          <cell r="G7520" t="str">
            <v>2130301</v>
          </cell>
          <cell r="H7520" t="str">
            <v>30211</v>
          </cell>
          <cell r="I7520">
            <v>14</v>
          </cell>
          <cell r="J7520" t="str">
            <v>深圳市福田区水务局（本级）</v>
          </cell>
        </row>
        <row r="7521">
          <cell r="A7521">
            <v>278</v>
          </cell>
          <cell r="B7521">
            <v>9</v>
          </cell>
          <cell r="C7521" t="str">
            <v>129001</v>
          </cell>
          <cell r="D7521" t="str">
            <v>278-9</v>
          </cell>
          <cell r="E7521" t="str">
            <v>278-9-30213</v>
          </cell>
        </row>
        <row r="7521">
          <cell r="G7521" t="str">
            <v>2130301</v>
          </cell>
          <cell r="H7521" t="str">
            <v>30213</v>
          </cell>
          <cell r="I7521">
            <v>5</v>
          </cell>
          <cell r="J7521" t="str">
            <v>深圳市福田区水务局（本级）</v>
          </cell>
        </row>
        <row r="7522">
          <cell r="A7522">
            <v>278</v>
          </cell>
          <cell r="B7522">
            <v>9</v>
          </cell>
          <cell r="C7522" t="str">
            <v>129001</v>
          </cell>
          <cell r="D7522" t="str">
            <v>278-9</v>
          </cell>
          <cell r="E7522" t="str">
            <v>278-9-30217</v>
          </cell>
        </row>
        <row r="7522">
          <cell r="G7522" t="str">
            <v>2130301</v>
          </cell>
          <cell r="H7522" t="str">
            <v>30217</v>
          </cell>
          <cell r="I7522">
            <v>4</v>
          </cell>
          <cell r="J7522" t="str">
            <v>深圳市福田区水务局（本级）</v>
          </cell>
        </row>
        <row r="7523">
          <cell r="A7523">
            <v>278</v>
          </cell>
          <cell r="B7523">
            <v>9</v>
          </cell>
          <cell r="C7523" t="str">
            <v>129001</v>
          </cell>
          <cell r="D7523" t="str">
            <v>278-9</v>
          </cell>
          <cell r="E7523" t="str">
            <v>278-9-30228</v>
          </cell>
        </row>
        <row r="7523">
          <cell r="G7523" t="str">
            <v>2130301</v>
          </cell>
          <cell r="H7523" t="str">
            <v>30228</v>
          </cell>
          <cell r="I7523">
            <v>31</v>
          </cell>
          <cell r="J7523" t="str">
            <v>深圳市福田区水务局（本级）</v>
          </cell>
        </row>
        <row r="7524">
          <cell r="A7524">
            <v>278</v>
          </cell>
          <cell r="B7524">
            <v>9</v>
          </cell>
          <cell r="C7524" t="str">
            <v>129001</v>
          </cell>
          <cell r="D7524" t="str">
            <v>278-9</v>
          </cell>
          <cell r="E7524" t="str">
            <v>278-9-30229</v>
          </cell>
        </row>
        <row r="7524">
          <cell r="G7524" t="str">
            <v>2130301</v>
          </cell>
          <cell r="H7524" t="str">
            <v>30229</v>
          </cell>
          <cell r="I7524">
            <v>1.92</v>
          </cell>
          <cell r="J7524" t="str">
            <v>深圳市福田区水务局（本级）</v>
          </cell>
        </row>
        <row r="7525">
          <cell r="A7525">
            <v>278</v>
          </cell>
          <cell r="B7525">
            <v>9</v>
          </cell>
          <cell r="C7525" t="str">
            <v>129001</v>
          </cell>
          <cell r="D7525" t="str">
            <v>278-9</v>
          </cell>
          <cell r="E7525" t="str">
            <v>278-9-30231</v>
          </cell>
        </row>
        <row r="7525">
          <cell r="G7525" t="str">
            <v>2130301</v>
          </cell>
          <cell r="H7525" t="str">
            <v>30231</v>
          </cell>
          <cell r="I7525">
            <v>14</v>
          </cell>
          <cell r="J7525" t="str">
            <v>深圳市福田区水务局（本级）</v>
          </cell>
        </row>
        <row r="7526">
          <cell r="A7526">
            <v>278</v>
          </cell>
          <cell r="B7526">
            <v>9</v>
          </cell>
          <cell r="C7526" t="str">
            <v>129001</v>
          </cell>
          <cell r="D7526" t="str">
            <v>278-9</v>
          </cell>
          <cell r="E7526" t="str">
            <v>278-9-30239</v>
          </cell>
        </row>
        <row r="7526">
          <cell r="G7526" t="str">
            <v>2130301</v>
          </cell>
          <cell r="H7526" t="str">
            <v>30239</v>
          </cell>
          <cell r="I7526">
            <v>16</v>
          </cell>
          <cell r="J7526" t="str">
            <v>深圳市福田区水务局（本级）</v>
          </cell>
        </row>
        <row r="7527">
          <cell r="A7527">
            <v>278</v>
          </cell>
          <cell r="B7527">
            <v>9</v>
          </cell>
          <cell r="C7527" t="str">
            <v>129001</v>
          </cell>
          <cell r="D7527" t="str">
            <v>278-9</v>
          </cell>
          <cell r="E7527" t="str">
            <v>278-9-31013</v>
          </cell>
        </row>
        <row r="7527">
          <cell r="G7527" t="str">
            <v>2130301</v>
          </cell>
          <cell r="H7527" t="str">
            <v>31013</v>
          </cell>
          <cell r="I7527">
            <v>18</v>
          </cell>
          <cell r="J7527" t="str">
            <v>深圳市福田区水务局（本级）</v>
          </cell>
        </row>
        <row r="7528">
          <cell r="A7528">
            <v>278</v>
          </cell>
          <cell r="B7528">
            <v>10</v>
          </cell>
          <cell r="C7528" t="str">
            <v>129001</v>
          </cell>
          <cell r="D7528" t="str">
            <v>278-10</v>
          </cell>
          <cell r="E7528" t="str">
            <v>278-10-30213</v>
          </cell>
        </row>
        <row r="7528">
          <cell r="G7528" t="str">
            <v>2130302</v>
          </cell>
          <cell r="H7528" t="str">
            <v>30213</v>
          </cell>
          <cell r="I7528">
            <v>10</v>
          </cell>
          <cell r="J7528" t="str">
            <v>深圳市福田区水务局（本级）</v>
          </cell>
        </row>
        <row r="7529">
          <cell r="A7529">
            <v>278</v>
          </cell>
          <cell r="B7529">
            <v>10</v>
          </cell>
          <cell r="C7529" t="str">
            <v>129001</v>
          </cell>
          <cell r="D7529" t="str">
            <v>278-10</v>
          </cell>
          <cell r="E7529" t="str">
            <v>278-10-30226</v>
          </cell>
        </row>
        <row r="7529">
          <cell r="G7529" t="str">
            <v>2130302</v>
          </cell>
          <cell r="H7529" t="str">
            <v>30226</v>
          </cell>
          <cell r="I7529">
            <v>142.0132</v>
          </cell>
          <cell r="J7529" t="str">
            <v>深圳市福田区水务局（本级）</v>
          </cell>
        </row>
        <row r="7530">
          <cell r="A7530">
            <v>278</v>
          </cell>
          <cell r="B7530">
            <v>10</v>
          </cell>
          <cell r="C7530" t="str">
            <v>129001</v>
          </cell>
          <cell r="D7530" t="str">
            <v>278-10</v>
          </cell>
          <cell r="E7530" t="str">
            <v>278-10-30227</v>
          </cell>
        </row>
        <row r="7530">
          <cell r="G7530" t="str">
            <v>2130302</v>
          </cell>
          <cell r="H7530" t="str">
            <v>30227</v>
          </cell>
          <cell r="I7530">
            <v>115</v>
          </cell>
          <cell r="J7530" t="str">
            <v>深圳市福田区水务局（本级）</v>
          </cell>
        </row>
        <row r="7531">
          <cell r="A7531">
            <v>278</v>
          </cell>
          <cell r="B7531">
            <v>10</v>
          </cell>
          <cell r="C7531" t="str">
            <v>129001</v>
          </cell>
          <cell r="D7531" t="str">
            <v>278-10</v>
          </cell>
          <cell r="E7531" t="str">
            <v>278-10-30228</v>
          </cell>
        </row>
        <row r="7531">
          <cell r="G7531" t="str">
            <v>2130302</v>
          </cell>
          <cell r="H7531" t="str">
            <v>30228</v>
          </cell>
          <cell r="I7531">
            <v>1.9</v>
          </cell>
          <cell r="J7531" t="str">
            <v>深圳市福田区水务局（本级）</v>
          </cell>
        </row>
        <row r="7532">
          <cell r="A7532">
            <v>278</v>
          </cell>
          <cell r="B7532">
            <v>10</v>
          </cell>
          <cell r="C7532" t="str">
            <v>129001</v>
          </cell>
          <cell r="D7532" t="str">
            <v>278-10</v>
          </cell>
          <cell r="E7532" t="str">
            <v>278-10-30299</v>
          </cell>
        </row>
        <row r="7532">
          <cell r="G7532" t="str">
            <v>2130302</v>
          </cell>
          <cell r="H7532" t="str">
            <v>30299</v>
          </cell>
          <cell r="I7532">
            <v>51.0868</v>
          </cell>
          <cell r="J7532" t="str">
            <v>深圳市福田区水务局（本级）</v>
          </cell>
        </row>
        <row r="7533">
          <cell r="A7533">
            <v>278</v>
          </cell>
          <cell r="B7533">
            <v>11</v>
          </cell>
          <cell r="C7533" t="str">
            <v>129001</v>
          </cell>
          <cell r="D7533" t="str">
            <v>278-11</v>
          </cell>
          <cell r="E7533" t="str">
            <v>278-11-30207</v>
          </cell>
        </row>
        <row r="7533">
          <cell r="G7533" t="str">
            <v>2130304</v>
          </cell>
          <cell r="H7533" t="str">
            <v>30207</v>
          </cell>
          <cell r="I7533">
            <v>0.02</v>
          </cell>
          <cell r="J7533" t="str">
            <v>深圳市福田区水务局（本级）</v>
          </cell>
        </row>
        <row r="7534">
          <cell r="A7534">
            <v>278</v>
          </cell>
          <cell r="B7534">
            <v>11</v>
          </cell>
          <cell r="C7534" t="str">
            <v>129001</v>
          </cell>
          <cell r="D7534" t="str">
            <v>278-11</v>
          </cell>
          <cell r="E7534" t="str">
            <v>278-11-30227</v>
          </cell>
        </row>
        <row r="7534">
          <cell r="G7534" t="str">
            <v>2130304</v>
          </cell>
          <cell r="H7534" t="str">
            <v>30227</v>
          </cell>
          <cell r="I7534">
            <v>2283.98</v>
          </cell>
          <cell r="J7534" t="str">
            <v>深圳市福田区水务局（本级）</v>
          </cell>
        </row>
        <row r="7535">
          <cell r="A7535">
            <v>278</v>
          </cell>
          <cell r="B7535">
            <v>11</v>
          </cell>
          <cell r="C7535" t="str">
            <v>129001</v>
          </cell>
          <cell r="D7535" t="str">
            <v>278-11</v>
          </cell>
          <cell r="E7535" t="str">
            <v>278-11-30299</v>
          </cell>
        </row>
        <row r="7535">
          <cell r="G7535" t="str">
            <v>2130304</v>
          </cell>
          <cell r="H7535" t="str">
            <v>30299</v>
          </cell>
          <cell r="I7535">
            <v>1</v>
          </cell>
          <cell r="J7535" t="str">
            <v>深圳市福田区水务局（本级）</v>
          </cell>
        </row>
        <row r="7536">
          <cell r="A7536">
            <v>278</v>
          </cell>
          <cell r="B7536">
            <v>12</v>
          </cell>
          <cell r="C7536" t="str">
            <v>129001</v>
          </cell>
          <cell r="D7536" t="str">
            <v>278-12</v>
          </cell>
          <cell r="E7536" t="str">
            <v>278-12-30227</v>
          </cell>
        </row>
        <row r="7536">
          <cell r="G7536" t="str">
            <v>2130314</v>
          </cell>
          <cell r="H7536" t="str">
            <v>30227</v>
          </cell>
          <cell r="I7536">
            <v>130</v>
          </cell>
          <cell r="J7536" t="str">
            <v>深圳市福田区水务局（本级）</v>
          </cell>
        </row>
        <row r="7537">
          <cell r="A7537">
            <v>278</v>
          </cell>
          <cell r="B7537">
            <v>13</v>
          </cell>
          <cell r="C7537" t="str">
            <v>129001</v>
          </cell>
          <cell r="D7537" t="str">
            <v>278-13</v>
          </cell>
          <cell r="E7537" t="str">
            <v>278-13-30299</v>
          </cell>
        </row>
        <row r="7537">
          <cell r="G7537" t="str">
            <v>2130399</v>
          </cell>
          <cell r="H7537" t="str">
            <v>30299</v>
          </cell>
          <cell r="I7537">
            <v>104</v>
          </cell>
          <cell r="J7537" t="str">
            <v>深圳市福田区水务局（本级）</v>
          </cell>
        </row>
        <row r="7538">
          <cell r="A7538">
            <v>278</v>
          </cell>
          <cell r="B7538">
            <v>14</v>
          </cell>
          <cell r="C7538" t="str">
            <v>129001</v>
          </cell>
          <cell r="D7538" t="str">
            <v>278-14</v>
          </cell>
          <cell r="E7538" t="str">
            <v>278-14-30113</v>
          </cell>
        </row>
        <row r="7538">
          <cell r="G7538" t="str">
            <v>2210201</v>
          </cell>
          <cell r="H7538" t="str">
            <v>30113</v>
          </cell>
          <cell r="I7538">
            <v>128.48</v>
          </cell>
          <cell r="J7538" t="str">
            <v>深圳市福田区水务局（本级）</v>
          </cell>
        </row>
        <row r="7539">
          <cell r="A7539">
            <v>278</v>
          </cell>
          <cell r="B7539">
            <v>15</v>
          </cell>
          <cell r="C7539" t="str">
            <v>129001</v>
          </cell>
          <cell r="D7539" t="str">
            <v>278-15</v>
          </cell>
          <cell r="E7539" t="str">
            <v>278-15-30102</v>
          </cell>
        </row>
        <row r="7539">
          <cell r="G7539" t="str">
            <v>2210203</v>
          </cell>
          <cell r="H7539" t="str">
            <v>30102</v>
          </cell>
          <cell r="I7539">
            <v>266.92</v>
          </cell>
          <cell r="J7539" t="str">
            <v>深圳市福田区水务局（本级）</v>
          </cell>
        </row>
        <row r="7540">
          <cell r="A7540">
            <v>278</v>
          </cell>
          <cell r="B7540">
            <v>15</v>
          </cell>
          <cell r="C7540" t="str">
            <v>129001</v>
          </cell>
          <cell r="D7540" t="str">
            <v>278-15</v>
          </cell>
          <cell r="E7540" t="str">
            <v>278-15-30302</v>
          </cell>
        </row>
        <row r="7540">
          <cell r="G7540" t="str">
            <v>2210203</v>
          </cell>
          <cell r="H7540" t="str">
            <v>30302</v>
          </cell>
          <cell r="I7540">
            <v>86.51405</v>
          </cell>
          <cell r="J7540" t="str">
            <v>深圳市福田区水务局（本级）</v>
          </cell>
        </row>
        <row r="7541">
          <cell r="A7541">
            <v>279</v>
          </cell>
          <cell r="B7541">
            <v>1</v>
          </cell>
          <cell r="C7541" t="str">
            <v>129002</v>
          </cell>
          <cell r="D7541" t="str">
            <v>279-1</v>
          </cell>
          <cell r="E7541" t="str">
            <v>279-1-30101</v>
          </cell>
        </row>
        <row r="7541">
          <cell r="G7541" t="str">
            <v>2019999</v>
          </cell>
          <cell r="H7541" t="str">
            <v>30101</v>
          </cell>
          <cell r="I7541">
            <v>610.2</v>
          </cell>
          <cell r="J7541" t="str">
            <v>深圳市福田区水务综合事务中心</v>
          </cell>
        </row>
        <row r="7542">
          <cell r="A7542">
            <v>279</v>
          </cell>
          <cell r="B7542">
            <v>1</v>
          </cell>
          <cell r="C7542" t="str">
            <v>129002</v>
          </cell>
          <cell r="D7542" t="str">
            <v>279-1</v>
          </cell>
          <cell r="E7542" t="str">
            <v>279-1-30102</v>
          </cell>
        </row>
        <row r="7542">
          <cell r="G7542" t="str">
            <v>2019999</v>
          </cell>
          <cell r="H7542" t="str">
            <v>30102</v>
          </cell>
          <cell r="I7542">
            <v>18</v>
          </cell>
          <cell r="J7542" t="str">
            <v>深圳市福田区水务综合事务中心</v>
          </cell>
        </row>
        <row r="7543">
          <cell r="A7543">
            <v>279</v>
          </cell>
          <cell r="B7543">
            <v>1</v>
          </cell>
          <cell r="C7543" t="str">
            <v>129002</v>
          </cell>
          <cell r="D7543" t="str">
            <v>279-1</v>
          </cell>
          <cell r="E7543" t="str">
            <v>279-1-30107</v>
          </cell>
        </row>
        <row r="7543">
          <cell r="G7543" t="str">
            <v>2019999</v>
          </cell>
          <cell r="H7543" t="str">
            <v>30107</v>
          </cell>
          <cell r="I7543">
            <v>132.1</v>
          </cell>
          <cell r="J7543" t="str">
            <v>深圳市福田区水务综合事务中心</v>
          </cell>
        </row>
        <row r="7544">
          <cell r="A7544">
            <v>279</v>
          </cell>
          <cell r="B7544">
            <v>1</v>
          </cell>
          <cell r="C7544" t="str">
            <v>129002</v>
          </cell>
          <cell r="D7544" t="str">
            <v>279-1</v>
          </cell>
          <cell r="E7544" t="str">
            <v>279-1-30112</v>
          </cell>
        </row>
        <row r="7544">
          <cell r="G7544" t="str">
            <v>2019999</v>
          </cell>
          <cell r="H7544" t="str">
            <v>30112</v>
          </cell>
          <cell r="I7544">
            <v>6</v>
          </cell>
          <cell r="J7544" t="str">
            <v>深圳市福田区水务综合事务中心</v>
          </cell>
        </row>
        <row r="7545">
          <cell r="A7545">
            <v>279</v>
          </cell>
          <cell r="B7545">
            <v>1</v>
          </cell>
          <cell r="C7545" t="str">
            <v>129002</v>
          </cell>
          <cell r="D7545" t="str">
            <v>279-1</v>
          </cell>
          <cell r="E7545" t="str">
            <v>279-1-30199</v>
          </cell>
        </row>
        <row r="7545">
          <cell r="G7545" t="str">
            <v>2019999</v>
          </cell>
          <cell r="H7545" t="str">
            <v>30199</v>
          </cell>
          <cell r="I7545">
            <v>202</v>
          </cell>
          <cell r="J7545" t="str">
            <v>深圳市福田区水务综合事务中心</v>
          </cell>
        </row>
        <row r="7546">
          <cell r="A7546">
            <v>279</v>
          </cell>
          <cell r="B7546">
            <v>1</v>
          </cell>
          <cell r="C7546" t="str">
            <v>129002</v>
          </cell>
          <cell r="D7546" t="str">
            <v>279-1</v>
          </cell>
          <cell r="E7546" t="str">
            <v>279-1-30201</v>
          </cell>
        </row>
        <row r="7546">
          <cell r="G7546" t="str">
            <v>2019999</v>
          </cell>
          <cell r="H7546" t="str">
            <v>30201</v>
          </cell>
          <cell r="I7546">
            <v>24.8</v>
          </cell>
          <cell r="J7546" t="str">
            <v>深圳市福田区水务综合事务中心</v>
          </cell>
        </row>
        <row r="7547">
          <cell r="A7547">
            <v>279</v>
          </cell>
          <cell r="B7547">
            <v>1</v>
          </cell>
          <cell r="C7547" t="str">
            <v>129002</v>
          </cell>
          <cell r="D7547" t="str">
            <v>279-1</v>
          </cell>
          <cell r="E7547" t="str">
            <v>279-1-30202</v>
          </cell>
        </row>
        <row r="7547">
          <cell r="G7547" t="str">
            <v>2019999</v>
          </cell>
          <cell r="H7547" t="str">
            <v>30202</v>
          </cell>
          <cell r="I7547">
            <v>0.1</v>
          </cell>
          <cell r="J7547" t="str">
            <v>深圳市福田区水务综合事务中心</v>
          </cell>
        </row>
        <row r="7548">
          <cell r="A7548">
            <v>279</v>
          </cell>
          <cell r="B7548">
            <v>1</v>
          </cell>
          <cell r="C7548" t="str">
            <v>129002</v>
          </cell>
          <cell r="D7548" t="str">
            <v>279-1</v>
          </cell>
          <cell r="E7548" t="str">
            <v>279-1-30205</v>
          </cell>
        </row>
        <row r="7548">
          <cell r="G7548" t="str">
            <v>2019999</v>
          </cell>
          <cell r="H7548" t="str">
            <v>30205</v>
          </cell>
          <cell r="I7548">
            <v>0.1</v>
          </cell>
          <cell r="J7548" t="str">
            <v>深圳市福田区水务综合事务中心</v>
          </cell>
        </row>
        <row r="7549">
          <cell r="A7549">
            <v>279</v>
          </cell>
          <cell r="B7549">
            <v>1</v>
          </cell>
          <cell r="C7549" t="str">
            <v>129002</v>
          </cell>
          <cell r="D7549" t="str">
            <v>279-1</v>
          </cell>
          <cell r="E7549" t="str">
            <v>279-1-30206</v>
          </cell>
        </row>
        <row r="7549">
          <cell r="G7549" t="str">
            <v>2019999</v>
          </cell>
          <cell r="H7549" t="str">
            <v>30206</v>
          </cell>
          <cell r="I7549">
            <v>0.1</v>
          </cell>
          <cell r="J7549" t="str">
            <v>深圳市福田区水务综合事务中心</v>
          </cell>
        </row>
        <row r="7550">
          <cell r="A7550">
            <v>279</v>
          </cell>
          <cell r="B7550">
            <v>1</v>
          </cell>
          <cell r="C7550" t="str">
            <v>129002</v>
          </cell>
          <cell r="D7550" t="str">
            <v>279-1</v>
          </cell>
          <cell r="E7550" t="str">
            <v>279-1-30209</v>
          </cell>
        </row>
        <row r="7550">
          <cell r="G7550" t="str">
            <v>2019999</v>
          </cell>
          <cell r="H7550" t="str">
            <v>30209</v>
          </cell>
          <cell r="I7550">
            <v>3</v>
          </cell>
          <cell r="J7550" t="str">
            <v>深圳市福田区水务综合事务中心</v>
          </cell>
        </row>
        <row r="7551">
          <cell r="A7551">
            <v>279</v>
          </cell>
          <cell r="B7551">
            <v>1</v>
          </cell>
          <cell r="C7551" t="str">
            <v>129002</v>
          </cell>
          <cell r="D7551" t="str">
            <v>279-1</v>
          </cell>
          <cell r="E7551" t="str">
            <v>279-1-30211</v>
          </cell>
        </row>
        <row r="7551">
          <cell r="G7551" t="str">
            <v>2019999</v>
          </cell>
          <cell r="H7551" t="str">
            <v>30211</v>
          </cell>
          <cell r="I7551">
            <v>10</v>
          </cell>
          <cell r="J7551" t="str">
            <v>深圳市福田区水务综合事务中心</v>
          </cell>
        </row>
        <row r="7552">
          <cell r="A7552">
            <v>279</v>
          </cell>
          <cell r="B7552">
            <v>1</v>
          </cell>
          <cell r="C7552" t="str">
            <v>129002</v>
          </cell>
          <cell r="D7552" t="str">
            <v>279-1</v>
          </cell>
          <cell r="E7552" t="str">
            <v>279-1-30213</v>
          </cell>
        </row>
        <row r="7552">
          <cell r="G7552" t="str">
            <v>2019999</v>
          </cell>
          <cell r="H7552" t="str">
            <v>30213</v>
          </cell>
          <cell r="I7552">
            <v>5</v>
          </cell>
          <cell r="J7552" t="str">
            <v>深圳市福田区水务综合事务中心</v>
          </cell>
        </row>
        <row r="7553">
          <cell r="A7553">
            <v>279</v>
          </cell>
          <cell r="B7553">
            <v>1</v>
          </cell>
          <cell r="C7553" t="str">
            <v>129002</v>
          </cell>
          <cell r="D7553" t="str">
            <v>279-1</v>
          </cell>
          <cell r="E7553" t="str">
            <v>279-1-30226</v>
          </cell>
        </row>
        <row r="7553">
          <cell r="G7553" t="str">
            <v>2019999</v>
          </cell>
          <cell r="H7553" t="str">
            <v>30226</v>
          </cell>
          <cell r="I7553">
            <v>2.2</v>
          </cell>
          <cell r="J7553" t="str">
            <v>深圳市福田区水务综合事务中心</v>
          </cell>
        </row>
        <row r="7554">
          <cell r="A7554">
            <v>279</v>
          </cell>
          <cell r="B7554">
            <v>1</v>
          </cell>
          <cell r="C7554" t="str">
            <v>129002</v>
          </cell>
          <cell r="D7554" t="str">
            <v>279-1</v>
          </cell>
          <cell r="E7554" t="str">
            <v>279-1-30227</v>
          </cell>
        </row>
        <row r="7554">
          <cell r="G7554" t="str">
            <v>2019999</v>
          </cell>
          <cell r="H7554" t="str">
            <v>30227</v>
          </cell>
          <cell r="I7554">
            <v>50</v>
          </cell>
          <cell r="J7554" t="str">
            <v>深圳市福田区水务综合事务中心</v>
          </cell>
        </row>
        <row r="7555">
          <cell r="A7555">
            <v>279</v>
          </cell>
          <cell r="B7555">
            <v>1</v>
          </cell>
          <cell r="C7555" t="str">
            <v>129002</v>
          </cell>
          <cell r="D7555" t="str">
            <v>279-1</v>
          </cell>
          <cell r="E7555" t="str">
            <v>279-1-30229</v>
          </cell>
        </row>
        <row r="7555">
          <cell r="G7555" t="str">
            <v>2019999</v>
          </cell>
          <cell r="H7555" t="str">
            <v>30229</v>
          </cell>
          <cell r="I7555">
            <v>1.5</v>
          </cell>
          <cell r="J7555" t="str">
            <v>深圳市福田区水务综合事务中心</v>
          </cell>
        </row>
        <row r="7556">
          <cell r="A7556">
            <v>279</v>
          </cell>
          <cell r="B7556">
            <v>1</v>
          </cell>
          <cell r="C7556" t="str">
            <v>129002</v>
          </cell>
          <cell r="D7556" t="str">
            <v>279-1</v>
          </cell>
          <cell r="E7556" t="str">
            <v>279-1-30231</v>
          </cell>
        </row>
        <row r="7556">
          <cell r="G7556" t="str">
            <v>2019999</v>
          </cell>
          <cell r="H7556" t="str">
            <v>30231</v>
          </cell>
          <cell r="I7556">
            <v>3.5</v>
          </cell>
          <cell r="J7556" t="str">
            <v>深圳市福田区水务综合事务中心</v>
          </cell>
        </row>
        <row r="7557">
          <cell r="A7557">
            <v>279</v>
          </cell>
          <cell r="B7557">
            <v>1</v>
          </cell>
          <cell r="C7557" t="str">
            <v>129002</v>
          </cell>
          <cell r="D7557" t="str">
            <v>279-1</v>
          </cell>
          <cell r="E7557" t="str">
            <v>279-1-30299</v>
          </cell>
        </row>
        <row r="7557">
          <cell r="G7557" t="str">
            <v>2019999</v>
          </cell>
          <cell r="H7557" t="str">
            <v>30299</v>
          </cell>
          <cell r="I7557">
            <v>14.3</v>
          </cell>
          <cell r="J7557" t="str">
            <v>深圳市福田区水务综合事务中心</v>
          </cell>
        </row>
        <row r="7558">
          <cell r="A7558">
            <v>279</v>
          </cell>
          <cell r="B7558">
            <v>1</v>
          </cell>
          <cell r="C7558" t="str">
            <v>129002</v>
          </cell>
          <cell r="D7558" t="str">
            <v>279-1</v>
          </cell>
          <cell r="E7558" t="str">
            <v>279-1-30399</v>
          </cell>
        </row>
        <row r="7558">
          <cell r="G7558" t="str">
            <v>2019999</v>
          </cell>
          <cell r="H7558" t="str">
            <v>30399</v>
          </cell>
          <cell r="I7558">
            <v>12.5</v>
          </cell>
          <cell r="J7558" t="str">
            <v>深圳市福田区水务综合事务中心</v>
          </cell>
        </row>
        <row r="7559">
          <cell r="A7559">
            <v>279</v>
          </cell>
          <cell r="B7559">
            <v>1</v>
          </cell>
          <cell r="C7559" t="str">
            <v>129002</v>
          </cell>
          <cell r="D7559" t="str">
            <v>279-1</v>
          </cell>
          <cell r="E7559" t="str">
            <v>279-1-31002</v>
          </cell>
        </row>
        <row r="7559">
          <cell r="G7559" t="str">
            <v>2019999</v>
          </cell>
          <cell r="H7559" t="str">
            <v>31002</v>
          </cell>
          <cell r="I7559">
            <v>4.3</v>
          </cell>
          <cell r="J7559" t="str">
            <v>深圳市福田区水务综合事务中心</v>
          </cell>
        </row>
        <row r="7560">
          <cell r="A7560">
            <v>279</v>
          </cell>
          <cell r="B7560">
            <v>2</v>
          </cell>
          <cell r="C7560" t="str">
            <v>129002</v>
          </cell>
          <cell r="D7560" t="str">
            <v>279-2</v>
          </cell>
          <cell r="E7560" t="str">
            <v>279-2-30216</v>
          </cell>
        </row>
        <row r="7560">
          <cell r="G7560" t="str">
            <v>2050803</v>
          </cell>
          <cell r="H7560" t="str">
            <v>30216</v>
          </cell>
          <cell r="I7560">
            <v>5</v>
          </cell>
          <cell r="J7560" t="str">
            <v>深圳市福田区水务综合事务中心</v>
          </cell>
        </row>
        <row r="7561">
          <cell r="A7561">
            <v>279</v>
          </cell>
          <cell r="B7561">
            <v>3</v>
          </cell>
          <cell r="C7561" t="str">
            <v>129002</v>
          </cell>
          <cell r="D7561" t="str">
            <v>279-3</v>
          </cell>
          <cell r="E7561" t="str">
            <v>279-3-30299</v>
          </cell>
        </row>
        <row r="7561">
          <cell r="G7561" t="str">
            <v>2080502</v>
          </cell>
          <cell r="H7561" t="str">
            <v>30299</v>
          </cell>
          <cell r="I7561">
            <v>6.1</v>
          </cell>
          <cell r="J7561" t="str">
            <v>深圳市福田区水务综合事务中心</v>
          </cell>
        </row>
        <row r="7562">
          <cell r="A7562">
            <v>279</v>
          </cell>
          <cell r="B7562">
            <v>3</v>
          </cell>
          <cell r="C7562" t="str">
            <v>129002</v>
          </cell>
          <cell r="D7562" t="str">
            <v>279-3</v>
          </cell>
          <cell r="E7562" t="str">
            <v>279-3-30302</v>
          </cell>
        </row>
        <row r="7562">
          <cell r="G7562" t="str">
            <v>2080502</v>
          </cell>
          <cell r="H7562" t="str">
            <v>30302</v>
          </cell>
          <cell r="I7562">
            <v>53.5</v>
          </cell>
          <cell r="J7562" t="str">
            <v>深圳市福田区水务综合事务中心</v>
          </cell>
        </row>
        <row r="7563">
          <cell r="A7563">
            <v>279</v>
          </cell>
          <cell r="B7563">
            <v>4</v>
          </cell>
          <cell r="C7563" t="str">
            <v>129002</v>
          </cell>
          <cell r="D7563" t="str">
            <v>279-4</v>
          </cell>
          <cell r="E7563" t="str">
            <v>279-4-30108</v>
          </cell>
        </row>
        <row r="7563">
          <cell r="G7563" t="str">
            <v>2080505</v>
          </cell>
          <cell r="H7563" t="str">
            <v>30108</v>
          </cell>
          <cell r="I7563">
            <v>92</v>
          </cell>
          <cell r="J7563" t="str">
            <v>深圳市福田区水务综合事务中心</v>
          </cell>
        </row>
        <row r="7564">
          <cell r="A7564">
            <v>279</v>
          </cell>
          <cell r="B7564">
            <v>4</v>
          </cell>
          <cell r="C7564" t="str">
            <v>129002</v>
          </cell>
          <cell r="D7564" t="str">
            <v>279-4</v>
          </cell>
          <cell r="E7564" t="str">
            <v>279-4-30199</v>
          </cell>
        </row>
        <row r="7564">
          <cell r="G7564" t="str">
            <v>2080505</v>
          </cell>
          <cell r="H7564" t="str">
            <v>30199</v>
          </cell>
          <cell r="I7564">
            <v>25.7</v>
          </cell>
          <cell r="J7564" t="str">
            <v>深圳市福田区水务综合事务中心</v>
          </cell>
        </row>
        <row r="7565">
          <cell r="A7565">
            <v>279</v>
          </cell>
          <cell r="B7565">
            <v>5</v>
          </cell>
          <cell r="C7565" t="str">
            <v>129002</v>
          </cell>
          <cell r="D7565" t="str">
            <v>279-5</v>
          </cell>
          <cell r="E7565" t="str">
            <v>279-5-30109</v>
          </cell>
        </row>
        <row r="7565">
          <cell r="G7565" t="str">
            <v>2080506</v>
          </cell>
          <cell r="H7565" t="str">
            <v>30109</v>
          </cell>
          <cell r="I7565">
            <v>46</v>
          </cell>
          <cell r="J7565" t="str">
            <v>深圳市福田区水务综合事务中心</v>
          </cell>
        </row>
        <row r="7566">
          <cell r="A7566">
            <v>279</v>
          </cell>
          <cell r="B7566">
            <v>6</v>
          </cell>
          <cell r="C7566" t="str">
            <v>129002</v>
          </cell>
          <cell r="D7566" t="str">
            <v>279-6</v>
          </cell>
          <cell r="E7566" t="str">
            <v>279-6-30110</v>
          </cell>
        </row>
        <row r="7566">
          <cell r="G7566" t="str">
            <v>2101102</v>
          </cell>
          <cell r="H7566" t="str">
            <v>30110</v>
          </cell>
          <cell r="I7566">
            <v>39</v>
          </cell>
          <cell r="J7566" t="str">
            <v>深圳市福田区水务综合事务中心</v>
          </cell>
        </row>
        <row r="7567">
          <cell r="A7567">
            <v>279</v>
          </cell>
          <cell r="B7567">
            <v>6</v>
          </cell>
          <cell r="C7567" t="str">
            <v>129002</v>
          </cell>
          <cell r="D7567" t="str">
            <v>279-6</v>
          </cell>
          <cell r="E7567" t="str">
            <v>279-6-30199</v>
          </cell>
        </row>
        <row r="7567">
          <cell r="G7567" t="str">
            <v>2101102</v>
          </cell>
          <cell r="H7567" t="str">
            <v>30199</v>
          </cell>
          <cell r="I7567">
            <v>11.6</v>
          </cell>
          <cell r="J7567" t="str">
            <v>深圳市福田区水务综合事务中心</v>
          </cell>
        </row>
        <row r="7568">
          <cell r="A7568">
            <v>279</v>
          </cell>
          <cell r="B7568">
            <v>7</v>
          </cell>
          <cell r="C7568" t="str">
            <v>129002</v>
          </cell>
          <cell r="D7568" t="str">
            <v>279-7</v>
          </cell>
          <cell r="E7568" t="str">
            <v>279-7-30227</v>
          </cell>
        </row>
        <row r="7568">
          <cell r="G7568" t="str">
            <v>2110302</v>
          </cell>
          <cell r="H7568" t="str">
            <v>30227</v>
          </cell>
          <cell r="I7568">
            <v>1802</v>
          </cell>
          <cell r="J7568" t="str">
            <v>深圳市福田区水务综合事务中心</v>
          </cell>
        </row>
        <row r="7569">
          <cell r="A7569">
            <v>279</v>
          </cell>
          <cell r="B7569">
            <v>8</v>
          </cell>
          <cell r="C7569" t="str">
            <v>129002</v>
          </cell>
          <cell r="D7569" t="str">
            <v>279-8</v>
          </cell>
          <cell r="E7569" t="str">
            <v>279-8-30905</v>
          </cell>
        </row>
        <row r="7569">
          <cell r="G7569" t="str">
            <v>2130305</v>
          </cell>
          <cell r="H7569" t="str">
            <v>30905</v>
          </cell>
          <cell r="I7569">
            <v>1482</v>
          </cell>
          <cell r="J7569" t="str">
            <v>深圳市福田区水务综合事务中心</v>
          </cell>
        </row>
        <row r="7570">
          <cell r="A7570">
            <v>279</v>
          </cell>
          <cell r="B7570">
            <v>9</v>
          </cell>
          <cell r="C7570" t="str">
            <v>129002</v>
          </cell>
          <cell r="D7570" t="str">
            <v>279-9</v>
          </cell>
          <cell r="E7570" t="str">
            <v>279-9-30213</v>
          </cell>
        </row>
        <row r="7570">
          <cell r="G7570" t="str">
            <v>2130306</v>
          </cell>
          <cell r="H7570" t="str">
            <v>30213</v>
          </cell>
          <cell r="I7570">
            <v>160.29</v>
          </cell>
          <cell r="J7570" t="str">
            <v>深圳市福田区水务综合事务中心</v>
          </cell>
        </row>
        <row r="7571">
          <cell r="A7571">
            <v>279</v>
          </cell>
          <cell r="B7571">
            <v>9</v>
          </cell>
          <cell r="C7571" t="str">
            <v>129002</v>
          </cell>
          <cell r="D7571" t="str">
            <v>279-9</v>
          </cell>
          <cell r="E7571" t="str">
            <v>279-9-30227</v>
          </cell>
        </row>
        <row r="7571">
          <cell r="G7571" t="str">
            <v>2130306</v>
          </cell>
          <cell r="H7571" t="str">
            <v>30227</v>
          </cell>
          <cell r="I7571">
            <v>4157.71</v>
          </cell>
          <cell r="J7571" t="str">
            <v>深圳市福田区水务综合事务中心</v>
          </cell>
        </row>
        <row r="7572">
          <cell r="A7572">
            <v>279</v>
          </cell>
          <cell r="B7572">
            <v>9</v>
          </cell>
          <cell r="C7572" t="str">
            <v>129002</v>
          </cell>
          <cell r="D7572" t="str">
            <v>279-9</v>
          </cell>
          <cell r="E7572" t="str">
            <v>279-9-30299</v>
          </cell>
        </row>
        <row r="7572">
          <cell r="G7572" t="str">
            <v>2130306</v>
          </cell>
          <cell r="H7572" t="str">
            <v>30299</v>
          </cell>
          <cell r="I7572">
            <v>10</v>
          </cell>
          <cell r="J7572" t="str">
            <v>深圳市福田区水务综合事务中心</v>
          </cell>
        </row>
        <row r="7573">
          <cell r="A7573">
            <v>279</v>
          </cell>
          <cell r="B7573">
            <v>10</v>
          </cell>
          <cell r="C7573" t="str">
            <v>129002</v>
          </cell>
          <cell r="D7573" t="str">
            <v>279-10</v>
          </cell>
          <cell r="E7573" t="str">
            <v>279-10-30113</v>
          </cell>
        </row>
        <row r="7573">
          <cell r="G7573" t="str">
            <v>2210201</v>
          </cell>
          <cell r="H7573" t="str">
            <v>30113</v>
          </cell>
          <cell r="I7573">
            <v>119</v>
          </cell>
          <cell r="J7573" t="str">
            <v>深圳市福田区水务综合事务中心</v>
          </cell>
        </row>
        <row r="7574">
          <cell r="A7574">
            <v>279</v>
          </cell>
          <cell r="B7574">
            <v>11</v>
          </cell>
          <cell r="C7574" t="str">
            <v>129002</v>
          </cell>
          <cell r="D7574" t="str">
            <v>279-11</v>
          </cell>
          <cell r="E7574" t="str">
            <v>279-11-30102</v>
          </cell>
        </row>
        <row r="7574">
          <cell r="G7574" t="str">
            <v>2210203</v>
          </cell>
          <cell r="H7574" t="str">
            <v>30102</v>
          </cell>
          <cell r="I7574">
            <v>198.4</v>
          </cell>
          <cell r="J7574" t="str">
            <v>深圳市福田区水务综合事务中心</v>
          </cell>
        </row>
        <row r="7575">
          <cell r="A7575">
            <v>279</v>
          </cell>
          <cell r="B7575">
            <v>11</v>
          </cell>
          <cell r="C7575" t="str">
            <v>129002</v>
          </cell>
          <cell r="D7575" t="str">
            <v>279-11</v>
          </cell>
          <cell r="E7575" t="str">
            <v>279-11-30302</v>
          </cell>
        </row>
        <row r="7575">
          <cell r="G7575" t="str">
            <v>2210203</v>
          </cell>
          <cell r="H7575" t="str">
            <v>30302</v>
          </cell>
          <cell r="I7575">
            <v>75</v>
          </cell>
          <cell r="J7575" t="str">
            <v>深圳市福田区水务综合事务中心</v>
          </cell>
        </row>
        <row r="7576">
          <cell r="A7576">
            <v>280</v>
          </cell>
          <cell r="B7576">
            <v>1</v>
          </cell>
          <cell r="C7576" t="str">
            <v>130003</v>
          </cell>
          <cell r="D7576" t="str">
            <v>280-1</v>
          </cell>
          <cell r="E7576" t="str">
            <v>280-1-30299</v>
          </cell>
        </row>
        <row r="7576">
          <cell r="G7576" t="str">
            <v>2080502</v>
          </cell>
          <cell r="H7576" t="str">
            <v>30299</v>
          </cell>
          <cell r="I7576">
            <v>1.14</v>
          </cell>
          <cell r="J7576" t="str">
            <v>深圳市福田区住房事务中心</v>
          </cell>
        </row>
        <row r="7577">
          <cell r="A7577">
            <v>280</v>
          </cell>
          <cell r="B7577">
            <v>1</v>
          </cell>
          <cell r="C7577" t="str">
            <v>130003</v>
          </cell>
          <cell r="D7577" t="str">
            <v>280-1</v>
          </cell>
          <cell r="E7577" t="str">
            <v>280-1-30302</v>
          </cell>
        </row>
        <row r="7577">
          <cell r="G7577" t="str">
            <v>2080502</v>
          </cell>
          <cell r="H7577" t="str">
            <v>30302</v>
          </cell>
          <cell r="I7577">
            <v>10</v>
          </cell>
          <cell r="J7577" t="str">
            <v>深圳市福田区住房事务中心</v>
          </cell>
        </row>
        <row r="7578">
          <cell r="A7578">
            <v>280</v>
          </cell>
          <cell r="B7578">
            <v>2</v>
          </cell>
          <cell r="C7578" t="str">
            <v>130003</v>
          </cell>
          <cell r="D7578" t="str">
            <v>280-2</v>
          </cell>
          <cell r="E7578" t="str">
            <v>280-2-30108</v>
          </cell>
        </row>
        <row r="7578">
          <cell r="G7578" t="str">
            <v>2080505</v>
          </cell>
          <cell r="H7578" t="str">
            <v>30108</v>
          </cell>
          <cell r="I7578">
            <v>32</v>
          </cell>
          <cell r="J7578" t="str">
            <v>深圳市福田区住房事务中心</v>
          </cell>
        </row>
        <row r="7579">
          <cell r="A7579">
            <v>280</v>
          </cell>
          <cell r="B7579">
            <v>3</v>
          </cell>
          <cell r="C7579" t="str">
            <v>130003</v>
          </cell>
          <cell r="D7579" t="str">
            <v>280-3</v>
          </cell>
          <cell r="E7579" t="str">
            <v>280-3-30109</v>
          </cell>
        </row>
        <row r="7579">
          <cell r="G7579" t="str">
            <v>2080506</v>
          </cell>
          <cell r="H7579" t="str">
            <v>30109</v>
          </cell>
          <cell r="I7579">
            <v>18</v>
          </cell>
          <cell r="J7579" t="str">
            <v>深圳市福田区住房事务中心</v>
          </cell>
        </row>
        <row r="7580">
          <cell r="A7580">
            <v>280</v>
          </cell>
          <cell r="B7580">
            <v>4</v>
          </cell>
          <cell r="C7580" t="str">
            <v>130003</v>
          </cell>
          <cell r="D7580" t="str">
            <v>280-4</v>
          </cell>
          <cell r="E7580" t="str">
            <v>280-4-30110</v>
          </cell>
        </row>
        <row r="7580">
          <cell r="G7580" t="str">
            <v>2101102</v>
          </cell>
          <cell r="H7580" t="str">
            <v>30110</v>
          </cell>
          <cell r="I7580">
            <v>13.2</v>
          </cell>
          <cell r="J7580" t="str">
            <v>深圳市福田区住房事务中心</v>
          </cell>
        </row>
        <row r="7581">
          <cell r="A7581">
            <v>280</v>
          </cell>
          <cell r="B7581">
            <v>5</v>
          </cell>
          <cell r="C7581" t="str">
            <v>130003</v>
          </cell>
          <cell r="D7581" t="str">
            <v>280-5</v>
          </cell>
          <cell r="E7581" t="str">
            <v>280-5-30101</v>
          </cell>
        </row>
        <row r="7581">
          <cell r="G7581" t="str">
            <v>2120199</v>
          </cell>
          <cell r="H7581" t="str">
            <v>30101</v>
          </cell>
          <cell r="I7581">
            <v>50</v>
          </cell>
          <cell r="J7581" t="str">
            <v>深圳市福田区住房事务中心</v>
          </cell>
        </row>
        <row r="7582">
          <cell r="A7582">
            <v>280</v>
          </cell>
          <cell r="B7582">
            <v>5</v>
          </cell>
          <cell r="C7582" t="str">
            <v>130003</v>
          </cell>
          <cell r="D7582" t="str">
            <v>280-5</v>
          </cell>
          <cell r="E7582" t="str">
            <v>280-5-30102</v>
          </cell>
        </row>
        <row r="7582">
          <cell r="G7582" t="str">
            <v>2120199</v>
          </cell>
          <cell r="H7582" t="str">
            <v>30102</v>
          </cell>
          <cell r="I7582">
            <v>140</v>
          </cell>
          <cell r="J7582" t="str">
            <v>深圳市福田区住房事务中心</v>
          </cell>
        </row>
        <row r="7583">
          <cell r="A7583">
            <v>280</v>
          </cell>
          <cell r="B7583">
            <v>5</v>
          </cell>
          <cell r="C7583" t="str">
            <v>130003</v>
          </cell>
          <cell r="D7583" t="str">
            <v>280-5</v>
          </cell>
          <cell r="E7583" t="str">
            <v>280-5-30107</v>
          </cell>
        </row>
        <row r="7583">
          <cell r="G7583" t="str">
            <v>2120199</v>
          </cell>
          <cell r="H7583" t="str">
            <v>30107</v>
          </cell>
          <cell r="I7583">
            <v>45</v>
          </cell>
          <cell r="J7583" t="str">
            <v>深圳市福田区住房事务中心</v>
          </cell>
        </row>
        <row r="7584">
          <cell r="A7584">
            <v>280</v>
          </cell>
          <cell r="B7584">
            <v>5</v>
          </cell>
          <cell r="C7584" t="str">
            <v>130003</v>
          </cell>
          <cell r="D7584" t="str">
            <v>280-5</v>
          </cell>
          <cell r="E7584" t="str">
            <v>280-5-30112</v>
          </cell>
        </row>
        <row r="7584">
          <cell r="G7584" t="str">
            <v>2120199</v>
          </cell>
          <cell r="H7584" t="str">
            <v>30112</v>
          </cell>
          <cell r="I7584">
            <v>1.8</v>
          </cell>
          <cell r="J7584" t="str">
            <v>深圳市福田区住房事务中心</v>
          </cell>
        </row>
        <row r="7585">
          <cell r="A7585">
            <v>280</v>
          </cell>
          <cell r="B7585">
            <v>5</v>
          </cell>
          <cell r="C7585" t="str">
            <v>130003</v>
          </cell>
          <cell r="D7585" t="str">
            <v>280-5</v>
          </cell>
          <cell r="E7585" t="str">
            <v>280-5-30201</v>
          </cell>
        </row>
        <row r="7585">
          <cell r="G7585" t="str">
            <v>2120199</v>
          </cell>
          <cell r="H7585" t="str">
            <v>30201</v>
          </cell>
          <cell r="I7585">
            <v>5.6</v>
          </cell>
          <cell r="J7585" t="str">
            <v>深圳市福田区住房事务中心</v>
          </cell>
        </row>
        <row r="7586">
          <cell r="A7586">
            <v>280</v>
          </cell>
          <cell r="B7586">
            <v>5</v>
          </cell>
          <cell r="C7586" t="str">
            <v>130003</v>
          </cell>
          <cell r="D7586" t="str">
            <v>280-5</v>
          </cell>
          <cell r="E7586" t="str">
            <v>280-5-30202</v>
          </cell>
        </row>
        <row r="7586">
          <cell r="G7586" t="str">
            <v>2120199</v>
          </cell>
          <cell r="H7586" t="str">
            <v>30202</v>
          </cell>
          <cell r="I7586">
            <v>0.5</v>
          </cell>
          <cell r="J7586" t="str">
            <v>深圳市福田区住房事务中心</v>
          </cell>
        </row>
        <row r="7587">
          <cell r="A7587">
            <v>280</v>
          </cell>
          <cell r="B7587">
            <v>5</v>
          </cell>
          <cell r="C7587" t="str">
            <v>130003</v>
          </cell>
          <cell r="D7587" t="str">
            <v>280-5</v>
          </cell>
          <cell r="E7587" t="str">
            <v>280-5-30204</v>
          </cell>
        </row>
        <row r="7587">
          <cell r="G7587" t="str">
            <v>2120199</v>
          </cell>
          <cell r="H7587" t="str">
            <v>30204</v>
          </cell>
          <cell r="I7587">
            <v>15</v>
          </cell>
          <cell r="J7587" t="str">
            <v>深圳市福田区住房事务中心</v>
          </cell>
        </row>
        <row r="7588">
          <cell r="A7588">
            <v>280</v>
          </cell>
          <cell r="B7588">
            <v>5</v>
          </cell>
          <cell r="C7588" t="str">
            <v>130003</v>
          </cell>
          <cell r="D7588" t="str">
            <v>280-5</v>
          </cell>
          <cell r="E7588" t="str">
            <v>280-5-30205</v>
          </cell>
        </row>
        <row r="7588">
          <cell r="G7588" t="str">
            <v>2120199</v>
          </cell>
          <cell r="H7588" t="str">
            <v>30205</v>
          </cell>
          <cell r="I7588">
            <v>1</v>
          </cell>
          <cell r="J7588" t="str">
            <v>深圳市福田区住房事务中心</v>
          </cell>
        </row>
        <row r="7589">
          <cell r="A7589">
            <v>280</v>
          </cell>
          <cell r="B7589">
            <v>5</v>
          </cell>
          <cell r="C7589" t="str">
            <v>130003</v>
          </cell>
          <cell r="D7589" t="str">
            <v>280-5</v>
          </cell>
          <cell r="E7589" t="str">
            <v>280-5-30206</v>
          </cell>
        </row>
        <row r="7589">
          <cell r="G7589" t="str">
            <v>2120199</v>
          </cell>
          <cell r="H7589" t="str">
            <v>30206</v>
          </cell>
          <cell r="I7589">
            <v>9</v>
          </cell>
          <cell r="J7589" t="str">
            <v>深圳市福田区住房事务中心</v>
          </cell>
        </row>
        <row r="7590">
          <cell r="A7590">
            <v>280</v>
          </cell>
          <cell r="B7590">
            <v>5</v>
          </cell>
          <cell r="C7590" t="str">
            <v>130003</v>
          </cell>
          <cell r="D7590" t="str">
            <v>280-5</v>
          </cell>
          <cell r="E7590" t="str">
            <v>280-5-30207</v>
          </cell>
        </row>
        <row r="7590">
          <cell r="G7590" t="str">
            <v>2120199</v>
          </cell>
          <cell r="H7590" t="str">
            <v>30207</v>
          </cell>
          <cell r="I7590">
            <v>18</v>
          </cell>
          <cell r="J7590" t="str">
            <v>深圳市福田区住房事务中心</v>
          </cell>
        </row>
        <row r="7591">
          <cell r="A7591">
            <v>280</v>
          </cell>
          <cell r="B7591">
            <v>5</v>
          </cell>
          <cell r="C7591" t="str">
            <v>130003</v>
          </cell>
          <cell r="D7591" t="str">
            <v>280-5</v>
          </cell>
          <cell r="E7591" t="str">
            <v>280-5-30209</v>
          </cell>
        </row>
        <row r="7591">
          <cell r="G7591" t="str">
            <v>2120199</v>
          </cell>
          <cell r="H7591" t="str">
            <v>30209</v>
          </cell>
          <cell r="I7591">
            <v>5.56</v>
          </cell>
          <cell r="J7591" t="str">
            <v>深圳市福田区住房事务中心</v>
          </cell>
        </row>
        <row r="7592">
          <cell r="A7592">
            <v>280</v>
          </cell>
          <cell r="B7592">
            <v>5</v>
          </cell>
          <cell r="C7592" t="str">
            <v>130003</v>
          </cell>
          <cell r="D7592" t="str">
            <v>280-5</v>
          </cell>
          <cell r="E7592" t="str">
            <v>280-5-30211</v>
          </cell>
        </row>
        <row r="7592">
          <cell r="G7592" t="str">
            <v>2120199</v>
          </cell>
          <cell r="H7592" t="str">
            <v>30211</v>
          </cell>
          <cell r="I7592">
            <v>0.5</v>
          </cell>
          <cell r="J7592" t="str">
            <v>深圳市福田区住房事务中心</v>
          </cell>
        </row>
        <row r="7593">
          <cell r="A7593">
            <v>280</v>
          </cell>
          <cell r="B7593">
            <v>5</v>
          </cell>
          <cell r="C7593" t="str">
            <v>130003</v>
          </cell>
          <cell r="D7593" t="str">
            <v>280-5</v>
          </cell>
          <cell r="E7593" t="str">
            <v>280-5-30213</v>
          </cell>
        </row>
        <row r="7593">
          <cell r="G7593" t="str">
            <v>2120199</v>
          </cell>
          <cell r="H7593" t="str">
            <v>30213</v>
          </cell>
          <cell r="I7593">
            <v>49</v>
          </cell>
          <cell r="J7593" t="str">
            <v>深圳市福田区住房事务中心</v>
          </cell>
        </row>
        <row r="7594">
          <cell r="A7594">
            <v>280</v>
          </cell>
          <cell r="B7594">
            <v>5</v>
          </cell>
          <cell r="C7594" t="str">
            <v>130003</v>
          </cell>
          <cell r="D7594" t="str">
            <v>280-5</v>
          </cell>
          <cell r="E7594" t="str">
            <v>280-5-30218</v>
          </cell>
        </row>
        <row r="7594">
          <cell r="G7594" t="str">
            <v>2120199</v>
          </cell>
          <cell r="H7594" t="str">
            <v>30218</v>
          </cell>
          <cell r="I7594">
            <v>1</v>
          </cell>
          <cell r="J7594" t="str">
            <v>深圳市福田区住房事务中心</v>
          </cell>
        </row>
        <row r="7595">
          <cell r="A7595">
            <v>280</v>
          </cell>
          <cell r="B7595">
            <v>5</v>
          </cell>
          <cell r="C7595" t="str">
            <v>130003</v>
          </cell>
          <cell r="D7595" t="str">
            <v>280-5</v>
          </cell>
          <cell r="E7595" t="str">
            <v>280-5-30226</v>
          </cell>
        </row>
        <row r="7595">
          <cell r="G7595" t="str">
            <v>2120199</v>
          </cell>
          <cell r="H7595" t="str">
            <v>30226</v>
          </cell>
          <cell r="I7595">
            <v>98</v>
          </cell>
          <cell r="J7595" t="str">
            <v>深圳市福田区住房事务中心</v>
          </cell>
        </row>
        <row r="7596">
          <cell r="A7596">
            <v>280</v>
          </cell>
          <cell r="B7596">
            <v>5</v>
          </cell>
          <cell r="C7596" t="str">
            <v>130003</v>
          </cell>
          <cell r="D7596" t="str">
            <v>280-5</v>
          </cell>
          <cell r="E7596" t="str">
            <v>280-5-30227</v>
          </cell>
        </row>
        <row r="7596">
          <cell r="G7596" t="str">
            <v>2120199</v>
          </cell>
          <cell r="H7596" t="str">
            <v>30227</v>
          </cell>
          <cell r="I7596">
            <v>322.74</v>
          </cell>
          <cell r="J7596" t="str">
            <v>深圳市福田区住房事务中心</v>
          </cell>
        </row>
        <row r="7597">
          <cell r="A7597">
            <v>280</v>
          </cell>
          <cell r="B7597">
            <v>5</v>
          </cell>
          <cell r="C7597" t="str">
            <v>130003</v>
          </cell>
          <cell r="D7597" t="str">
            <v>280-5</v>
          </cell>
          <cell r="E7597" t="str">
            <v>280-5-30229</v>
          </cell>
        </row>
        <row r="7597">
          <cell r="G7597" t="str">
            <v>2120199</v>
          </cell>
          <cell r="H7597" t="str">
            <v>30229</v>
          </cell>
          <cell r="I7597">
            <v>0.8</v>
          </cell>
          <cell r="J7597" t="str">
            <v>深圳市福田区住房事务中心</v>
          </cell>
        </row>
        <row r="7598">
          <cell r="A7598">
            <v>280</v>
          </cell>
          <cell r="B7598">
            <v>5</v>
          </cell>
          <cell r="C7598" t="str">
            <v>130003</v>
          </cell>
          <cell r="D7598" t="str">
            <v>280-5</v>
          </cell>
          <cell r="E7598" t="str">
            <v>280-5-30299</v>
          </cell>
        </row>
        <row r="7598">
          <cell r="G7598" t="str">
            <v>2120199</v>
          </cell>
          <cell r="H7598" t="str">
            <v>30299</v>
          </cell>
          <cell r="I7598">
            <v>28.3</v>
          </cell>
          <cell r="J7598" t="str">
            <v>深圳市福田区住房事务中心</v>
          </cell>
        </row>
        <row r="7599">
          <cell r="A7599">
            <v>280</v>
          </cell>
          <cell r="B7599">
            <v>5</v>
          </cell>
          <cell r="C7599" t="str">
            <v>130003</v>
          </cell>
          <cell r="D7599" t="str">
            <v>280-5</v>
          </cell>
          <cell r="E7599" t="str">
            <v>280-5-31002</v>
          </cell>
        </row>
        <row r="7599">
          <cell r="G7599" t="str">
            <v>2120199</v>
          </cell>
          <cell r="H7599" t="str">
            <v>31002</v>
          </cell>
          <cell r="I7599">
            <v>2</v>
          </cell>
          <cell r="J7599" t="str">
            <v>深圳市福田区住房事务中心</v>
          </cell>
        </row>
        <row r="7600">
          <cell r="A7600">
            <v>280</v>
          </cell>
          <cell r="B7600">
            <v>5</v>
          </cell>
          <cell r="C7600" t="str">
            <v>130003</v>
          </cell>
          <cell r="D7600" t="str">
            <v>280-5</v>
          </cell>
          <cell r="E7600" t="str">
            <v>280-5-31007</v>
          </cell>
        </row>
        <row r="7600">
          <cell r="G7600" t="str">
            <v>2120199</v>
          </cell>
          <cell r="H7600" t="str">
            <v>31007</v>
          </cell>
          <cell r="I7600">
            <v>24.89</v>
          </cell>
          <cell r="J7600" t="str">
            <v>深圳市福田区住房事务中心</v>
          </cell>
        </row>
        <row r="7601">
          <cell r="A7601">
            <v>280</v>
          </cell>
          <cell r="B7601">
            <v>6</v>
          </cell>
          <cell r="C7601" t="str">
            <v>130003</v>
          </cell>
          <cell r="D7601" t="str">
            <v>280-6</v>
          </cell>
          <cell r="E7601" t="str">
            <v>280-6-30101</v>
          </cell>
        </row>
        <row r="7601">
          <cell r="G7601" t="str">
            <v>2129999</v>
          </cell>
          <cell r="H7601" t="str">
            <v>30101</v>
          </cell>
          <cell r="I7601">
            <v>10</v>
          </cell>
          <cell r="J7601" t="str">
            <v>深圳市福田区住房事务中心</v>
          </cell>
        </row>
        <row r="7602">
          <cell r="A7602">
            <v>280</v>
          </cell>
          <cell r="B7602">
            <v>6</v>
          </cell>
          <cell r="C7602" t="str">
            <v>130003</v>
          </cell>
          <cell r="D7602" t="str">
            <v>280-6</v>
          </cell>
          <cell r="E7602" t="str">
            <v>280-6-30107</v>
          </cell>
        </row>
        <row r="7602">
          <cell r="G7602" t="str">
            <v>2129999</v>
          </cell>
          <cell r="H7602" t="str">
            <v>30107</v>
          </cell>
          <cell r="I7602">
            <v>79</v>
          </cell>
          <cell r="J7602" t="str">
            <v>深圳市福田区住房事务中心</v>
          </cell>
        </row>
        <row r="7603">
          <cell r="A7603">
            <v>280</v>
          </cell>
          <cell r="B7603">
            <v>6</v>
          </cell>
          <cell r="C7603" t="str">
            <v>130003</v>
          </cell>
          <cell r="D7603" t="str">
            <v>280-6</v>
          </cell>
          <cell r="E7603" t="str">
            <v>280-6-30228</v>
          </cell>
        </row>
        <row r="7603">
          <cell r="G7603" t="str">
            <v>2129999</v>
          </cell>
          <cell r="H7603" t="str">
            <v>30228</v>
          </cell>
          <cell r="I7603">
            <v>5</v>
          </cell>
          <cell r="J7603" t="str">
            <v>深圳市福田区住房事务中心</v>
          </cell>
        </row>
        <row r="7604">
          <cell r="A7604">
            <v>280</v>
          </cell>
          <cell r="B7604">
            <v>7</v>
          </cell>
          <cell r="C7604" t="str">
            <v>130003</v>
          </cell>
          <cell r="D7604" t="str">
            <v>280-7</v>
          </cell>
          <cell r="E7604" t="str">
            <v>280-7-30399</v>
          </cell>
        </row>
        <row r="7604">
          <cell r="G7604" t="str">
            <v>2210110</v>
          </cell>
          <cell r="H7604" t="str">
            <v>30399</v>
          </cell>
          <cell r="I7604">
            <v>93</v>
          </cell>
          <cell r="J7604" t="str">
            <v>深圳市福田区住房事务中心</v>
          </cell>
        </row>
        <row r="7605">
          <cell r="A7605">
            <v>280</v>
          </cell>
          <cell r="B7605">
            <v>8</v>
          </cell>
          <cell r="C7605" t="str">
            <v>130003</v>
          </cell>
          <cell r="D7605" t="str">
            <v>280-8</v>
          </cell>
          <cell r="E7605" t="str">
            <v>280-8-30209</v>
          </cell>
        </row>
        <row r="7605">
          <cell r="G7605" t="str">
            <v>2210111</v>
          </cell>
          <cell r="H7605" t="str">
            <v>30209</v>
          </cell>
          <cell r="I7605">
            <v>642.77</v>
          </cell>
          <cell r="J7605" t="str">
            <v>深圳市福田区住房事务中心</v>
          </cell>
        </row>
        <row r="7606">
          <cell r="A7606">
            <v>280</v>
          </cell>
          <cell r="B7606">
            <v>8</v>
          </cell>
          <cell r="C7606" t="str">
            <v>130003</v>
          </cell>
          <cell r="D7606" t="str">
            <v>280-8</v>
          </cell>
          <cell r="E7606" t="str">
            <v>280-8-30213</v>
          </cell>
        </row>
        <row r="7606">
          <cell r="G7606" t="str">
            <v>2210111</v>
          </cell>
          <cell r="H7606" t="str">
            <v>30213</v>
          </cell>
          <cell r="I7606">
            <v>903</v>
          </cell>
          <cell r="J7606" t="str">
            <v>深圳市福田区住房事务中心</v>
          </cell>
        </row>
        <row r="7607">
          <cell r="A7607">
            <v>280</v>
          </cell>
          <cell r="B7607">
            <v>8</v>
          </cell>
          <cell r="C7607" t="str">
            <v>130003</v>
          </cell>
          <cell r="D7607" t="str">
            <v>280-8</v>
          </cell>
          <cell r="E7607" t="str">
            <v>280-8-30227</v>
          </cell>
        </row>
        <row r="7607">
          <cell r="G7607" t="str">
            <v>2210111</v>
          </cell>
          <cell r="H7607" t="str">
            <v>30227</v>
          </cell>
          <cell r="I7607">
            <v>150</v>
          </cell>
          <cell r="J7607" t="str">
            <v>深圳市福田区住房事务中心</v>
          </cell>
        </row>
        <row r="7608">
          <cell r="A7608">
            <v>280</v>
          </cell>
          <cell r="B7608">
            <v>8</v>
          </cell>
          <cell r="C7608" t="str">
            <v>130003</v>
          </cell>
          <cell r="D7608" t="str">
            <v>280-8</v>
          </cell>
          <cell r="E7608" t="str">
            <v>280-8-30299</v>
          </cell>
        </row>
        <row r="7608">
          <cell r="G7608" t="str">
            <v>2210111</v>
          </cell>
          <cell r="H7608" t="str">
            <v>30299</v>
          </cell>
          <cell r="I7608">
            <v>25</v>
          </cell>
          <cell r="J7608" t="str">
            <v>深圳市福田区住房事务中心</v>
          </cell>
        </row>
        <row r="7609">
          <cell r="A7609">
            <v>280</v>
          </cell>
          <cell r="B7609">
            <v>8</v>
          </cell>
          <cell r="C7609" t="str">
            <v>130003</v>
          </cell>
          <cell r="D7609" t="str">
            <v>280-8</v>
          </cell>
          <cell r="E7609" t="str">
            <v>280-8-30399</v>
          </cell>
        </row>
        <row r="7609">
          <cell r="G7609" t="str">
            <v>2210111</v>
          </cell>
          <cell r="H7609" t="str">
            <v>30399</v>
          </cell>
          <cell r="I7609">
            <v>43933.5</v>
          </cell>
          <cell r="J7609" t="str">
            <v>深圳市福田区住房事务中心</v>
          </cell>
        </row>
        <row r="7610">
          <cell r="A7610">
            <v>280</v>
          </cell>
          <cell r="B7610">
            <v>9</v>
          </cell>
          <cell r="C7610" t="str">
            <v>130003</v>
          </cell>
          <cell r="D7610" t="str">
            <v>280-9</v>
          </cell>
          <cell r="E7610" t="str">
            <v>280-9-30209</v>
          </cell>
        </row>
        <row r="7610">
          <cell r="G7610" t="str">
            <v>2210199</v>
          </cell>
          <cell r="H7610" t="str">
            <v>30209</v>
          </cell>
          <cell r="I7610">
            <v>150.7</v>
          </cell>
          <cell r="J7610" t="str">
            <v>深圳市福田区住房事务中心</v>
          </cell>
        </row>
        <row r="7611">
          <cell r="A7611">
            <v>280</v>
          </cell>
          <cell r="B7611">
            <v>10</v>
          </cell>
          <cell r="C7611" t="str">
            <v>130003</v>
          </cell>
          <cell r="D7611" t="str">
            <v>280-10</v>
          </cell>
          <cell r="E7611" t="str">
            <v>280-10-30113</v>
          </cell>
        </row>
        <row r="7611">
          <cell r="G7611" t="str">
            <v>2210201</v>
          </cell>
          <cell r="H7611" t="str">
            <v>30113</v>
          </cell>
          <cell r="I7611">
            <v>34</v>
          </cell>
          <cell r="J7611" t="str">
            <v>深圳市福田区住房事务中心</v>
          </cell>
        </row>
        <row r="7612">
          <cell r="A7612">
            <v>280</v>
          </cell>
          <cell r="B7612">
            <v>11</v>
          </cell>
          <cell r="C7612" t="str">
            <v>130003</v>
          </cell>
          <cell r="D7612" t="str">
            <v>280-11</v>
          </cell>
          <cell r="E7612" t="str">
            <v>280-11-30102</v>
          </cell>
        </row>
        <row r="7612">
          <cell r="G7612" t="str">
            <v>2210203</v>
          </cell>
          <cell r="H7612" t="str">
            <v>30102</v>
          </cell>
          <cell r="I7612">
            <v>78</v>
          </cell>
          <cell r="J7612" t="str">
            <v>深圳市福田区住房事务中心</v>
          </cell>
        </row>
        <row r="7613">
          <cell r="A7613">
            <v>280</v>
          </cell>
          <cell r="B7613">
            <v>11</v>
          </cell>
          <cell r="C7613" t="str">
            <v>130003</v>
          </cell>
          <cell r="D7613" t="str">
            <v>280-11</v>
          </cell>
          <cell r="E7613" t="str">
            <v>280-11-30302</v>
          </cell>
        </row>
        <row r="7613">
          <cell r="G7613" t="str">
            <v>2210203</v>
          </cell>
          <cell r="H7613" t="str">
            <v>30302</v>
          </cell>
          <cell r="I7613">
            <v>14</v>
          </cell>
          <cell r="J7613" t="str">
            <v>深圳市福田区住房事务中心</v>
          </cell>
        </row>
        <row r="7614">
          <cell r="A7614">
            <v>281</v>
          </cell>
          <cell r="B7614">
            <v>1</v>
          </cell>
          <cell r="C7614" t="str">
            <v>130001</v>
          </cell>
          <cell r="D7614" t="str">
            <v>281-1</v>
          </cell>
          <cell r="E7614" t="str">
            <v>281-1-30299</v>
          </cell>
        </row>
        <row r="7614">
          <cell r="G7614" t="str">
            <v>2080501</v>
          </cell>
          <cell r="H7614" t="str">
            <v>30299</v>
          </cell>
          <cell r="I7614">
            <v>10.64</v>
          </cell>
          <cell r="J7614" t="str">
            <v>深圳市福田区住房和建设局（本级）</v>
          </cell>
        </row>
        <row r="7615">
          <cell r="A7615">
            <v>281</v>
          </cell>
          <cell r="B7615">
            <v>1</v>
          </cell>
          <cell r="C7615" t="str">
            <v>130001</v>
          </cell>
          <cell r="D7615" t="str">
            <v>281-1</v>
          </cell>
          <cell r="E7615" t="str">
            <v>281-1-30302</v>
          </cell>
        </row>
        <row r="7615">
          <cell r="G7615" t="str">
            <v>2080501</v>
          </cell>
          <cell r="H7615" t="str">
            <v>30302</v>
          </cell>
          <cell r="I7615">
            <v>130</v>
          </cell>
          <cell r="J7615" t="str">
            <v>深圳市福田区住房和建设局（本级）</v>
          </cell>
        </row>
        <row r="7616">
          <cell r="A7616">
            <v>281</v>
          </cell>
          <cell r="B7616">
            <v>2</v>
          </cell>
          <cell r="C7616" t="str">
            <v>130001</v>
          </cell>
          <cell r="D7616" t="str">
            <v>281-2</v>
          </cell>
          <cell r="E7616" t="str">
            <v>281-2-30299</v>
          </cell>
        </row>
        <row r="7616">
          <cell r="G7616" t="str">
            <v>2080502</v>
          </cell>
          <cell r="H7616" t="str">
            <v>30299</v>
          </cell>
          <cell r="I7616">
            <v>2.28</v>
          </cell>
          <cell r="J7616" t="str">
            <v>深圳市福田区住房和建设局（本级）</v>
          </cell>
        </row>
        <row r="7617">
          <cell r="A7617">
            <v>281</v>
          </cell>
          <cell r="B7617">
            <v>2</v>
          </cell>
          <cell r="C7617" t="str">
            <v>130001</v>
          </cell>
          <cell r="D7617" t="str">
            <v>281-2</v>
          </cell>
          <cell r="E7617" t="str">
            <v>281-2-30302</v>
          </cell>
        </row>
        <row r="7617">
          <cell r="G7617" t="str">
            <v>2080502</v>
          </cell>
          <cell r="H7617" t="str">
            <v>30302</v>
          </cell>
          <cell r="I7617">
            <v>14</v>
          </cell>
          <cell r="J7617" t="str">
            <v>深圳市福田区住房和建设局（本级）</v>
          </cell>
        </row>
        <row r="7618">
          <cell r="A7618">
            <v>281</v>
          </cell>
          <cell r="B7618">
            <v>3</v>
          </cell>
          <cell r="C7618" t="str">
            <v>130001</v>
          </cell>
          <cell r="D7618" t="str">
            <v>281-3</v>
          </cell>
          <cell r="E7618" t="str">
            <v>281-3-30108</v>
          </cell>
        </row>
        <row r="7618">
          <cell r="G7618" t="str">
            <v>2080505</v>
          </cell>
          <cell r="H7618" t="str">
            <v>30108</v>
          </cell>
          <cell r="I7618">
            <v>264</v>
          </cell>
          <cell r="J7618" t="str">
            <v>深圳市福田区住房和建设局（本级）</v>
          </cell>
        </row>
        <row r="7619">
          <cell r="A7619">
            <v>281</v>
          </cell>
          <cell r="B7619">
            <v>3</v>
          </cell>
          <cell r="C7619" t="str">
            <v>130001</v>
          </cell>
          <cell r="D7619" t="str">
            <v>281-3</v>
          </cell>
          <cell r="E7619" t="str">
            <v>281-3-30199</v>
          </cell>
        </row>
        <row r="7619">
          <cell r="G7619" t="str">
            <v>2080505</v>
          </cell>
          <cell r="H7619" t="str">
            <v>30199</v>
          </cell>
          <cell r="I7619">
            <v>50.4</v>
          </cell>
          <cell r="J7619" t="str">
            <v>深圳市福田区住房和建设局（本级）</v>
          </cell>
        </row>
        <row r="7620">
          <cell r="A7620">
            <v>281</v>
          </cell>
          <cell r="B7620">
            <v>4</v>
          </cell>
          <cell r="C7620" t="str">
            <v>130001</v>
          </cell>
          <cell r="D7620" t="str">
            <v>281-4</v>
          </cell>
          <cell r="E7620" t="str">
            <v>281-4-30109</v>
          </cell>
        </row>
        <row r="7620">
          <cell r="G7620" t="str">
            <v>2080506</v>
          </cell>
          <cell r="H7620" t="str">
            <v>30109</v>
          </cell>
          <cell r="I7620">
            <v>156</v>
          </cell>
          <cell r="J7620" t="str">
            <v>深圳市福田区住房和建设局（本级）</v>
          </cell>
        </row>
        <row r="7621">
          <cell r="A7621">
            <v>281</v>
          </cell>
          <cell r="B7621">
            <v>5</v>
          </cell>
          <cell r="C7621" t="str">
            <v>130001</v>
          </cell>
          <cell r="D7621" t="str">
            <v>281-5</v>
          </cell>
          <cell r="E7621" t="str">
            <v>281-5-30110</v>
          </cell>
        </row>
        <row r="7621">
          <cell r="G7621" t="str">
            <v>2101101</v>
          </cell>
          <cell r="H7621" t="str">
            <v>30110</v>
          </cell>
          <cell r="I7621">
            <v>80</v>
          </cell>
          <cell r="J7621" t="str">
            <v>深圳市福田区住房和建设局（本级）</v>
          </cell>
        </row>
        <row r="7622">
          <cell r="A7622">
            <v>281</v>
          </cell>
          <cell r="B7622">
            <v>5</v>
          </cell>
          <cell r="C7622" t="str">
            <v>130001</v>
          </cell>
          <cell r="D7622" t="str">
            <v>281-5</v>
          </cell>
          <cell r="E7622" t="str">
            <v>281-5-30199</v>
          </cell>
        </row>
        <row r="7622">
          <cell r="G7622" t="str">
            <v>2101101</v>
          </cell>
          <cell r="H7622" t="str">
            <v>30199</v>
          </cell>
          <cell r="I7622">
            <v>20.4</v>
          </cell>
          <cell r="J7622" t="str">
            <v>深圳市福田区住房和建设局（本级）</v>
          </cell>
        </row>
        <row r="7623">
          <cell r="A7623">
            <v>281</v>
          </cell>
          <cell r="B7623">
            <v>6</v>
          </cell>
          <cell r="C7623" t="str">
            <v>130001</v>
          </cell>
          <cell r="D7623" t="str">
            <v>281-6</v>
          </cell>
          <cell r="E7623" t="str">
            <v>281-6-30110</v>
          </cell>
        </row>
        <row r="7623">
          <cell r="G7623" t="str">
            <v>2101102</v>
          </cell>
          <cell r="H7623" t="str">
            <v>30110</v>
          </cell>
          <cell r="I7623">
            <v>40</v>
          </cell>
          <cell r="J7623" t="str">
            <v>深圳市福田区住房和建设局（本级）</v>
          </cell>
        </row>
        <row r="7624">
          <cell r="A7624">
            <v>281</v>
          </cell>
          <cell r="B7624">
            <v>7</v>
          </cell>
          <cell r="C7624" t="str">
            <v>130001</v>
          </cell>
          <cell r="D7624" t="str">
            <v>281-7</v>
          </cell>
          <cell r="E7624" t="str">
            <v>281-7-30101</v>
          </cell>
        </row>
        <row r="7624">
          <cell r="G7624" t="str">
            <v>2120101</v>
          </cell>
          <cell r="H7624" t="str">
            <v>30101</v>
          </cell>
          <cell r="I7624">
            <v>1834.8</v>
          </cell>
          <cell r="J7624" t="str">
            <v>深圳市福田区住房和建设局（本级）</v>
          </cell>
        </row>
        <row r="7625">
          <cell r="A7625">
            <v>281</v>
          </cell>
          <cell r="B7625">
            <v>7</v>
          </cell>
          <cell r="C7625" t="str">
            <v>130001</v>
          </cell>
          <cell r="D7625" t="str">
            <v>281-7</v>
          </cell>
          <cell r="E7625" t="str">
            <v>281-7-30103</v>
          </cell>
        </row>
        <row r="7625">
          <cell r="G7625" t="str">
            <v>2120101</v>
          </cell>
          <cell r="H7625" t="str">
            <v>30103</v>
          </cell>
          <cell r="I7625">
            <v>284</v>
          </cell>
          <cell r="J7625" t="str">
            <v>深圳市福田区住房和建设局（本级）</v>
          </cell>
        </row>
        <row r="7626">
          <cell r="A7626">
            <v>281</v>
          </cell>
          <cell r="B7626">
            <v>7</v>
          </cell>
          <cell r="C7626" t="str">
            <v>130001</v>
          </cell>
          <cell r="D7626" t="str">
            <v>281-7</v>
          </cell>
          <cell r="E7626" t="str">
            <v>281-7-30107</v>
          </cell>
        </row>
        <row r="7626">
          <cell r="G7626" t="str">
            <v>2120101</v>
          </cell>
          <cell r="H7626" t="str">
            <v>30107</v>
          </cell>
          <cell r="I7626">
            <v>98.7</v>
          </cell>
          <cell r="J7626" t="str">
            <v>深圳市福田区住房和建设局（本级）</v>
          </cell>
        </row>
        <row r="7627">
          <cell r="A7627">
            <v>281</v>
          </cell>
          <cell r="B7627">
            <v>7</v>
          </cell>
          <cell r="C7627" t="str">
            <v>130001</v>
          </cell>
          <cell r="D7627" t="str">
            <v>281-7</v>
          </cell>
          <cell r="E7627" t="str">
            <v>281-7-30112</v>
          </cell>
        </row>
        <row r="7627">
          <cell r="G7627" t="str">
            <v>2120101</v>
          </cell>
          <cell r="H7627" t="str">
            <v>30112</v>
          </cell>
          <cell r="I7627">
            <v>9.62</v>
          </cell>
          <cell r="J7627" t="str">
            <v>深圳市福田区住房和建设局（本级）</v>
          </cell>
        </row>
        <row r="7628">
          <cell r="A7628">
            <v>281</v>
          </cell>
          <cell r="B7628">
            <v>7</v>
          </cell>
          <cell r="C7628" t="str">
            <v>130001</v>
          </cell>
          <cell r="D7628" t="str">
            <v>281-7</v>
          </cell>
          <cell r="E7628" t="str">
            <v>281-7-30199</v>
          </cell>
        </row>
        <row r="7628">
          <cell r="G7628" t="str">
            <v>2120101</v>
          </cell>
          <cell r="H7628" t="str">
            <v>30199</v>
          </cell>
          <cell r="I7628">
            <v>476.28</v>
          </cell>
          <cell r="J7628" t="str">
            <v>深圳市福田区住房和建设局（本级）</v>
          </cell>
        </row>
        <row r="7629">
          <cell r="A7629">
            <v>281</v>
          </cell>
          <cell r="B7629">
            <v>7</v>
          </cell>
          <cell r="C7629" t="str">
            <v>130001</v>
          </cell>
          <cell r="D7629" t="str">
            <v>281-7</v>
          </cell>
          <cell r="E7629" t="str">
            <v>281-7-30201</v>
          </cell>
        </row>
        <row r="7629">
          <cell r="G7629" t="str">
            <v>2120101</v>
          </cell>
          <cell r="H7629" t="str">
            <v>30201</v>
          </cell>
          <cell r="I7629">
            <v>62.44</v>
          </cell>
          <cell r="J7629" t="str">
            <v>深圳市福田区住房和建设局（本级）</v>
          </cell>
        </row>
        <row r="7630">
          <cell r="A7630">
            <v>281</v>
          </cell>
          <cell r="B7630">
            <v>7</v>
          </cell>
          <cell r="C7630" t="str">
            <v>130001</v>
          </cell>
          <cell r="D7630" t="str">
            <v>281-7</v>
          </cell>
          <cell r="E7630" t="str">
            <v>281-7-30202</v>
          </cell>
        </row>
        <row r="7630">
          <cell r="G7630" t="str">
            <v>2120101</v>
          </cell>
          <cell r="H7630" t="str">
            <v>30202</v>
          </cell>
          <cell r="I7630">
            <v>0.5</v>
          </cell>
          <cell r="J7630" t="str">
            <v>深圳市福田区住房和建设局（本级）</v>
          </cell>
        </row>
        <row r="7631">
          <cell r="A7631">
            <v>281</v>
          </cell>
          <cell r="B7631">
            <v>7</v>
          </cell>
          <cell r="C7631" t="str">
            <v>130001</v>
          </cell>
          <cell r="D7631" t="str">
            <v>281-7</v>
          </cell>
          <cell r="E7631" t="str">
            <v>281-7-30205</v>
          </cell>
        </row>
        <row r="7631">
          <cell r="G7631" t="str">
            <v>2120101</v>
          </cell>
          <cell r="H7631" t="str">
            <v>30205</v>
          </cell>
          <cell r="I7631">
            <v>1.2</v>
          </cell>
          <cell r="J7631" t="str">
            <v>深圳市福田区住房和建设局（本级）</v>
          </cell>
        </row>
        <row r="7632">
          <cell r="A7632">
            <v>281</v>
          </cell>
          <cell r="B7632">
            <v>7</v>
          </cell>
          <cell r="C7632" t="str">
            <v>130001</v>
          </cell>
          <cell r="D7632" t="str">
            <v>281-7</v>
          </cell>
          <cell r="E7632" t="str">
            <v>281-7-30206</v>
          </cell>
        </row>
        <row r="7632">
          <cell r="G7632" t="str">
            <v>2120101</v>
          </cell>
          <cell r="H7632" t="str">
            <v>30206</v>
          </cell>
          <cell r="I7632">
            <v>4.9</v>
          </cell>
          <cell r="J7632" t="str">
            <v>深圳市福田区住房和建设局（本级）</v>
          </cell>
        </row>
        <row r="7633">
          <cell r="A7633">
            <v>281</v>
          </cell>
          <cell r="B7633">
            <v>7</v>
          </cell>
          <cell r="C7633" t="str">
            <v>130001</v>
          </cell>
          <cell r="D7633" t="str">
            <v>281-7</v>
          </cell>
          <cell r="E7633" t="str">
            <v>281-7-30207</v>
          </cell>
        </row>
        <row r="7633">
          <cell r="G7633" t="str">
            <v>2120101</v>
          </cell>
          <cell r="H7633" t="str">
            <v>30207</v>
          </cell>
          <cell r="I7633">
            <v>15</v>
          </cell>
          <cell r="J7633" t="str">
            <v>深圳市福田区住房和建设局（本级）</v>
          </cell>
        </row>
        <row r="7634">
          <cell r="A7634">
            <v>281</v>
          </cell>
          <cell r="B7634">
            <v>7</v>
          </cell>
          <cell r="C7634" t="str">
            <v>130001</v>
          </cell>
          <cell r="D7634" t="str">
            <v>281-7</v>
          </cell>
          <cell r="E7634" t="str">
            <v>281-7-30209</v>
          </cell>
        </row>
        <row r="7634">
          <cell r="G7634" t="str">
            <v>2120101</v>
          </cell>
          <cell r="H7634" t="str">
            <v>30209</v>
          </cell>
          <cell r="I7634">
            <v>9.7</v>
          </cell>
          <cell r="J7634" t="str">
            <v>深圳市福田区住房和建设局（本级）</v>
          </cell>
        </row>
        <row r="7635">
          <cell r="A7635">
            <v>281</v>
          </cell>
          <cell r="B7635">
            <v>7</v>
          </cell>
          <cell r="C7635" t="str">
            <v>130001</v>
          </cell>
          <cell r="D7635" t="str">
            <v>281-7</v>
          </cell>
          <cell r="E7635" t="str">
            <v>281-7-30211</v>
          </cell>
        </row>
        <row r="7635">
          <cell r="G7635" t="str">
            <v>2120101</v>
          </cell>
          <cell r="H7635" t="str">
            <v>30211</v>
          </cell>
          <cell r="I7635">
            <v>2</v>
          </cell>
          <cell r="J7635" t="str">
            <v>深圳市福田区住房和建设局（本级）</v>
          </cell>
        </row>
        <row r="7636">
          <cell r="A7636">
            <v>281</v>
          </cell>
          <cell r="B7636">
            <v>7</v>
          </cell>
          <cell r="C7636" t="str">
            <v>130001</v>
          </cell>
          <cell r="D7636" t="str">
            <v>281-7</v>
          </cell>
          <cell r="E7636" t="str">
            <v>281-7-30213</v>
          </cell>
        </row>
        <row r="7636">
          <cell r="G7636" t="str">
            <v>2120101</v>
          </cell>
          <cell r="H7636" t="str">
            <v>30213</v>
          </cell>
          <cell r="I7636">
            <v>20</v>
          </cell>
          <cell r="J7636" t="str">
            <v>深圳市福田区住房和建设局（本级）</v>
          </cell>
        </row>
        <row r="7637">
          <cell r="A7637">
            <v>281</v>
          </cell>
          <cell r="B7637">
            <v>7</v>
          </cell>
          <cell r="C7637" t="str">
            <v>130001</v>
          </cell>
          <cell r="D7637" t="str">
            <v>281-7</v>
          </cell>
          <cell r="E7637" t="str">
            <v>281-7-30217</v>
          </cell>
        </row>
        <row r="7637">
          <cell r="G7637" t="str">
            <v>2120101</v>
          </cell>
          <cell r="H7637" t="str">
            <v>30217</v>
          </cell>
          <cell r="I7637">
            <v>1.42</v>
          </cell>
          <cell r="J7637" t="str">
            <v>深圳市福田区住房和建设局（本级）</v>
          </cell>
        </row>
        <row r="7638">
          <cell r="A7638">
            <v>281</v>
          </cell>
          <cell r="B7638">
            <v>7</v>
          </cell>
          <cell r="C7638" t="str">
            <v>130001</v>
          </cell>
          <cell r="D7638" t="str">
            <v>281-7</v>
          </cell>
          <cell r="E7638" t="str">
            <v>281-7-30226</v>
          </cell>
        </row>
        <row r="7638">
          <cell r="G7638" t="str">
            <v>2120101</v>
          </cell>
          <cell r="H7638" t="str">
            <v>30226</v>
          </cell>
          <cell r="I7638">
            <v>4.42</v>
          </cell>
          <cell r="J7638" t="str">
            <v>深圳市福田区住房和建设局（本级）</v>
          </cell>
        </row>
        <row r="7639">
          <cell r="A7639">
            <v>281</v>
          </cell>
          <cell r="B7639">
            <v>7</v>
          </cell>
          <cell r="C7639" t="str">
            <v>130001</v>
          </cell>
          <cell r="D7639" t="str">
            <v>281-7</v>
          </cell>
          <cell r="E7639" t="str">
            <v>281-7-30228</v>
          </cell>
        </row>
        <row r="7639">
          <cell r="G7639" t="str">
            <v>2120101</v>
          </cell>
          <cell r="H7639" t="str">
            <v>30228</v>
          </cell>
          <cell r="I7639">
            <v>59.4</v>
          </cell>
          <cell r="J7639" t="str">
            <v>深圳市福田区住房和建设局（本级）</v>
          </cell>
        </row>
        <row r="7640">
          <cell r="A7640">
            <v>281</v>
          </cell>
          <cell r="B7640">
            <v>7</v>
          </cell>
          <cell r="C7640" t="str">
            <v>130001</v>
          </cell>
          <cell r="D7640" t="str">
            <v>281-7</v>
          </cell>
          <cell r="E7640" t="str">
            <v>281-7-30229</v>
          </cell>
        </row>
        <row r="7640">
          <cell r="G7640" t="str">
            <v>2120101</v>
          </cell>
          <cell r="H7640" t="str">
            <v>30229</v>
          </cell>
          <cell r="I7640">
            <v>4.44</v>
          </cell>
          <cell r="J7640" t="str">
            <v>深圳市福田区住房和建设局（本级）</v>
          </cell>
        </row>
        <row r="7641">
          <cell r="A7641">
            <v>281</v>
          </cell>
          <cell r="B7641">
            <v>7</v>
          </cell>
          <cell r="C7641" t="str">
            <v>130001</v>
          </cell>
          <cell r="D7641" t="str">
            <v>281-7</v>
          </cell>
          <cell r="E7641" t="str">
            <v>281-7-30231</v>
          </cell>
        </row>
        <row r="7641">
          <cell r="G7641" t="str">
            <v>2120101</v>
          </cell>
          <cell r="H7641" t="str">
            <v>30231</v>
          </cell>
          <cell r="I7641">
            <v>14</v>
          </cell>
          <cell r="J7641" t="str">
            <v>深圳市福田区住房和建设局（本级）</v>
          </cell>
        </row>
        <row r="7642">
          <cell r="A7642">
            <v>281</v>
          </cell>
          <cell r="B7642">
            <v>7</v>
          </cell>
          <cell r="C7642" t="str">
            <v>130001</v>
          </cell>
          <cell r="D7642" t="str">
            <v>281-7</v>
          </cell>
          <cell r="E7642" t="str">
            <v>281-7-30239</v>
          </cell>
        </row>
        <row r="7642">
          <cell r="G7642" t="str">
            <v>2120101</v>
          </cell>
          <cell r="H7642" t="str">
            <v>30239</v>
          </cell>
          <cell r="I7642">
            <v>39.6</v>
          </cell>
          <cell r="J7642" t="str">
            <v>深圳市福田区住房和建设局（本级）</v>
          </cell>
        </row>
        <row r="7643">
          <cell r="A7643">
            <v>281</v>
          </cell>
          <cell r="B7643">
            <v>7</v>
          </cell>
          <cell r="C7643" t="str">
            <v>130001</v>
          </cell>
          <cell r="D7643" t="str">
            <v>281-7</v>
          </cell>
          <cell r="E7643" t="str">
            <v>281-7-30299</v>
          </cell>
        </row>
        <row r="7643">
          <cell r="G7643" t="str">
            <v>2120101</v>
          </cell>
          <cell r="H7643" t="str">
            <v>30299</v>
          </cell>
          <cell r="I7643">
            <v>16.06</v>
          </cell>
          <cell r="J7643" t="str">
            <v>深圳市福田区住房和建设局（本级）</v>
          </cell>
        </row>
        <row r="7644">
          <cell r="A7644">
            <v>281</v>
          </cell>
          <cell r="B7644">
            <v>7</v>
          </cell>
          <cell r="C7644" t="str">
            <v>130001</v>
          </cell>
          <cell r="D7644" t="str">
            <v>281-7</v>
          </cell>
          <cell r="E7644" t="str">
            <v>281-7-31002</v>
          </cell>
        </row>
        <row r="7644">
          <cell r="G7644" t="str">
            <v>2120101</v>
          </cell>
          <cell r="H7644" t="str">
            <v>31002</v>
          </cell>
          <cell r="I7644">
            <v>10</v>
          </cell>
          <cell r="J7644" t="str">
            <v>深圳市福田区住房和建设局（本级）</v>
          </cell>
        </row>
        <row r="7645">
          <cell r="A7645">
            <v>281</v>
          </cell>
          <cell r="B7645">
            <v>8</v>
          </cell>
          <cell r="C7645" t="str">
            <v>130001</v>
          </cell>
          <cell r="D7645" t="str">
            <v>281-8</v>
          </cell>
          <cell r="E7645" t="str">
            <v>281-8-30201</v>
          </cell>
        </row>
        <row r="7645">
          <cell r="G7645" t="str">
            <v>2120102</v>
          </cell>
          <cell r="H7645" t="str">
            <v>30201</v>
          </cell>
          <cell r="I7645">
            <v>8</v>
          </cell>
          <cell r="J7645" t="str">
            <v>深圳市福田区住房和建设局（本级）</v>
          </cell>
        </row>
        <row r="7646">
          <cell r="A7646">
            <v>281</v>
          </cell>
          <cell r="B7646">
            <v>8</v>
          </cell>
          <cell r="C7646" t="str">
            <v>130001</v>
          </cell>
          <cell r="D7646" t="str">
            <v>281-8</v>
          </cell>
          <cell r="E7646" t="str">
            <v>281-8-30202</v>
          </cell>
        </row>
        <row r="7646">
          <cell r="G7646" t="str">
            <v>2120102</v>
          </cell>
          <cell r="H7646" t="str">
            <v>30202</v>
          </cell>
          <cell r="I7646">
            <v>30</v>
          </cell>
          <cell r="J7646" t="str">
            <v>深圳市福田区住房和建设局（本级）</v>
          </cell>
        </row>
        <row r="7647">
          <cell r="A7647">
            <v>281</v>
          </cell>
          <cell r="B7647">
            <v>8</v>
          </cell>
          <cell r="C7647" t="str">
            <v>130001</v>
          </cell>
          <cell r="D7647" t="str">
            <v>281-8</v>
          </cell>
          <cell r="E7647" t="str">
            <v>281-8-30211</v>
          </cell>
        </row>
        <row r="7647">
          <cell r="G7647" t="str">
            <v>2120102</v>
          </cell>
          <cell r="H7647" t="str">
            <v>30211</v>
          </cell>
          <cell r="I7647">
            <v>20</v>
          </cell>
          <cell r="J7647" t="str">
            <v>深圳市福田区住房和建设局（本级）</v>
          </cell>
        </row>
        <row r="7648">
          <cell r="A7648">
            <v>281</v>
          </cell>
          <cell r="B7648">
            <v>8</v>
          </cell>
          <cell r="C7648" t="str">
            <v>130001</v>
          </cell>
          <cell r="D7648" t="str">
            <v>281-8</v>
          </cell>
          <cell r="E7648" t="str">
            <v>281-8-30213</v>
          </cell>
        </row>
        <row r="7648">
          <cell r="G7648" t="str">
            <v>2120102</v>
          </cell>
          <cell r="H7648" t="str">
            <v>30213</v>
          </cell>
          <cell r="I7648">
            <v>20</v>
          </cell>
          <cell r="J7648" t="str">
            <v>深圳市福田区住房和建设局（本级）</v>
          </cell>
        </row>
        <row r="7649">
          <cell r="A7649">
            <v>281</v>
          </cell>
          <cell r="B7649">
            <v>8</v>
          </cell>
          <cell r="C7649" t="str">
            <v>130001</v>
          </cell>
          <cell r="D7649" t="str">
            <v>281-8</v>
          </cell>
          <cell r="E7649" t="str">
            <v>281-8-30216</v>
          </cell>
        </row>
        <row r="7649">
          <cell r="G7649" t="str">
            <v>2120102</v>
          </cell>
          <cell r="H7649" t="str">
            <v>30216</v>
          </cell>
          <cell r="I7649">
            <v>35</v>
          </cell>
          <cell r="J7649" t="str">
            <v>深圳市福田区住房和建设局（本级）</v>
          </cell>
        </row>
        <row r="7650">
          <cell r="A7650">
            <v>281</v>
          </cell>
          <cell r="B7650">
            <v>8</v>
          </cell>
          <cell r="C7650" t="str">
            <v>130001</v>
          </cell>
          <cell r="D7650" t="str">
            <v>281-8</v>
          </cell>
          <cell r="E7650" t="str">
            <v>281-8-30226</v>
          </cell>
        </row>
        <row r="7650">
          <cell r="G7650" t="str">
            <v>2120102</v>
          </cell>
          <cell r="H7650" t="str">
            <v>30226</v>
          </cell>
          <cell r="I7650">
            <v>1116</v>
          </cell>
          <cell r="J7650" t="str">
            <v>深圳市福田区住房和建设局（本级）</v>
          </cell>
        </row>
        <row r="7651">
          <cell r="A7651">
            <v>281</v>
          </cell>
          <cell r="B7651">
            <v>8</v>
          </cell>
          <cell r="C7651" t="str">
            <v>130001</v>
          </cell>
          <cell r="D7651" t="str">
            <v>281-8</v>
          </cell>
          <cell r="E7651" t="str">
            <v>281-8-30227</v>
          </cell>
        </row>
        <row r="7651">
          <cell r="G7651" t="str">
            <v>2120102</v>
          </cell>
          <cell r="H7651" t="str">
            <v>30227</v>
          </cell>
          <cell r="I7651">
            <v>742</v>
          </cell>
          <cell r="J7651" t="str">
            <v>深圳市福田区住房和建设局（本级）</v>
          </cell>
        </row>
        <row r="7652">
          <cell r="A7652">
            <v>281</v>
          </cell>
          <cell r="B7652">
            <v>8</v>
          </cell>
          <cell r="C7652" t="str">
            <v>130001</v>
          </cell>
          <cell r="D7652" t="str">
            <v>281-8</v>
          </cell>
          <cell r="E7652" t="str">
            <v>281-8-30228</v>
          </cell>
        </row>
        <row r="7652">
          <cell r="G7652" t="str">
            <v>2120102</v>
          </cell>
          <cell r="H7652" t="str">
            <v>30228</v>
          </cell>
          <cell r="I7652">
            <v>15.5</v>
          </cell>
          <cell r="J7652" t="str">
            <v>深圳市福田区住房和建设局（本级）</v>
          </cell>
        </row>
        <row r="7653">
          <cell r="A7653">
            <v>281</v>
          </cell>
          <cell r="B7653">
            <v>8</v>
          </cell>
          <cell r="C7653" t="str">
            <v>130001</v>
          </cell>
          <cell r="D7653" t="str">
            <v>281-8</v>
          </cell>
          <cell r="E7653" t="str">
            <v>281-8-30239</v>
          </cell>
        </row>
        <row r="7653">
          <cell r="G7653" t="str">
            <v>2120102</v>
          </cell>
          <cell r="H7653" t="str">
            <v>30239</v>
          </cell>
          <cell r="I7653">
            <v>3</v>
          </cell>
          <cell r="J7653" t="str">
            <v>深圳市福田区住房和建设局（本级）</v>
          </cell>
        </row>
        <row r="7654">
          <cell r="A7654">
            <v>281</v>
          </cell>
          <cell r="B7654">
            <v>8</v>
          </cell>
          <cell r="C7654" t="str">
            <v>130001</v>
          </cell>
          <cell r="D7654" t="str">
            <v>281-8</v>
          </cell>
          <cell r="E7654" t="str">
            <v>281-8-30299</v>
          </cell>
        </row>
        <row r="7654">
          <cell r="G7654" t="str">
            <v>2120102</v>
          </cell>
          <cell r="H7654" t="str">
            <v>30299</v>
          </cell>
          <cell r="I7654">
            <v>45.3</v>
          </cell>
          <cell r="J7654" t="str">
            <v>深圳市福田区住房和建设局（本级）</v>
          </cell>
        </row>
        <row r="7655">
          <cell r="A7655">
            <v>281</v>
          </cell>
          <cell r="B7655">
            <v>8</v>
          </cell>
          <cell r="C7655" t="str">
            <v>130001</v>
          </cell>
          <cell r="D7655" t="str">
            <v>281-8</v>
          </cell>
          <cell r="E7655" t="str">
            <v>281-8-30399</v>
          </cell>
        </row>
        <row r="7655">
          <cell r="G7655" t="str">
            <v>2120102</v>
          </cell>
          <cell r="H7655" t="str">
            <v>30399</v>
          </cell>
          <cell r="I7655">
            <v>8</v>
          </cell>
          <cell r="J7655" t="str">
            <v>深圳市福田区住房和建设局（本级）</v>
          </cell>
        </row>
        <row r="7656">
          <cell r="A7656">
            <v>281</v>
          </cell>
          <cell r="B7656">
            <v>8</v>
          </cell>
          <cell r="C7656" t="str">
            <v>130001</v>
          </cell>
          <cell r="D7656" t="str">
            <v>281-8</v>
          </cell>
          <cell r="E7656" t="str">
            <v>281-8-31002</v>
          </cell>
        </row>
        <row r="7656">
          <cell r="G7656" t="str">
            <v>2120102</v>
          </cell>
          <cell r="H7656" t="str">
            <v>31002</v>
          </cell>
          <cell r="I7656">
            <v>44.1</v>
          </cell>
          <cell r="J7656" t="str">
            <v>深圳市福田区住房和建设局（本级）</v>
          </cell>
        </row>
        <row r="7657">
          <cell r="A7657">
            <v>281</v>
          </cell>
          <cell r="B7657">
            <v>8</v>
          </cell>
          <cell r="C7657" t="str">
            <v>130001</v>
          </cell>
          <cell r="D7657" t="str">
            <v>281-8</v>
          </cell>
          <cell r="E7657" t="str">
            <v>281-8-31007</v>
          </cell>
        </row>
        <row r="7657">
          <cell r="G7657" t="str">
            <v>2120102</v>
          </cell>
          <cell r="H7657" t="str">
            <v>31007</v>
          </cell>
          <cell r="I7657">
            <v>228</v>
          </cell>
          <cell r="J7657" t="str">
            <v>深圳市福田区住房和建设局（本级）</v>
          </cell>
        </row>
        <row r="7658">
          <cell r="A7658">
            <v>281</v>
          </cell>
          <cell r="B7658">
            <v>9</v>
          </cell>
          <cell r="C7658" t="str">
            <v>130001</v>
          </cell>
          <cell r="D7658" t="str">
            <v>281-9</v>
          </cell>
          <cell r="E7658" t="str">
            <v>281-9-30227</v>
          </cell>
        </row>
        <row r="7658">
          <cell r="G7658" t="str">
            <v>2120109</v>
          </cell>
          <cell r="H7658" t="str">
            <v>30227</v>
          </cell>
          <cell r="I7658">
            <v>1309</v>
          </cell>
          <cell r="J7658" t="str">
            <v>深圳市福田区住房和建设局（本级）</v>
          </cell>
        </row>
        <row r="7659">
          <cell r="A7659">
            <v>281</v>
          </cell>
          <cell r="B7659">
            <v>9</v>
          </cell>
          <cell r="C7659" t="str">
            <v>130001</v>
          </cell>
          <cell r="D7659" t="str">
            <v>281-9</v>
          </cell>
          <cell r="E7659" t="str">
            <v>281-9-30299</v>
          </cell>
        </row>
        <row r="7659">
          <cell r="G7659" t="str">
            <v>2120109</v>
          </cell>
          <cell r="H7659" t="str">
            <v>30299</v>
          </cell>
          <cell r="I7659">
            <v>67.2</v>
          </cell>
          <cell r="J7659" t="str">
            <v>深圳市福田区住房和建设局（本级）</v>
          </cell>
        </row>
        <row r="7660">
          <cell r="A7660">
            <v>281</v>
          </cell>
          <cell r="B7660">
            <v>9</v>
          </cell>
          <cell r="C7660" t="str">
            <v>130001</v>
          </cell>
          <cell r="D7660" t="str">
            <v>281-9</v>
          </cell>
          <cell r="E7660" t="str">
            <v>281-9-31005</v>
          </cell>
        </row>
        <row r="7660">
          <cell r="G7660" t="str">
            <v>2120109</v>
          </cell>
          <cell r="H7660" t="str">
            <v>31005</v>
          </cell>
          <cell r="I7660">
            <v>156.7</v>
          </cell>
          <cell r="J7660" t="str">
            <v>深圳市福田区住房和建设局（本级）</v>
          </cell>
        </row>
        <row r="7661">
          <cell r="A7661">
            <v>281</v>
          </cell>
          <cell r="B7661">
            <v>9</v>
          </cell>
          <cell r="C7661" t="str">
            <v>130001</v>
          </cell>
          <cell r="D7661" t="str">
            <v>281-9</v>
          </cell>
          <cell r="E7661" t="str">
            <v>281-9-31012</v>
          </cell>
        </row>
        <row r="7661">
          <cell r="G7661" t="str">
            <v>2120109</v>
          </cell>
          <cell r="H7661" t="str">
            <v>31012</v>
          </cell>
          <cell r="I7661">
            <v>30.5</v>
          </cell>
          <cell r="J7661" t="str">
            <v>深圳市福田区住房和建设局（本级）</v>
          </cell>
        </row>
        <row r="7662">
          <cell r="A7662">
            <v>281</v>
          </cell>
          <cell r="B7662">
            <v>9</v>
          </cell>
          <cell r="C7662" t="str">
            <v>130001</v>
          </cell>
          <cell r="D7662" t="str">
            <v>281-9</v>
          </cell>
          <cell r="E7662" t="str">
            <v>281-9-31204</v>
          </cell>
        </row>
        <row r="7662">
          <cell r="G7662" t="str">
            <v>2120109</v>
          </cell>
          <cell r="H7662" t="str">
            <v>31204</v>
          </cell>
          <cell r="I7662">
            <v>143.1</v>
          </cell>
          <cell r="J7662" t="str">
            <v>深圳市福田区住房和建设局（本级）</v>
          </cell>
        </row>
        <row r="7663">
          <cell r="A7663">
            <v>281</v>
          </cell>
          <cell r="B7663">
            <v>10</v>
          </cell>
          <cell r="C7663" t="str">
            <v>130001</v>
          </cell>
          <cell r="D7663" t="str">
            <v>281-10</v>
          </cell>
          <cell r="E7663" t="str">
            <v>281-10-30226</v>
          </cell>
        </row>
        <row r="7663">
          <cell r="G7663" t="str">
            <v>2120201</v>
          </cell>
          <cell r="H7663" t="str">
            <v>30226</v>
          </cell>
          <cell r="I7663">
            <v>10</v>
          </cell>
          <cell r="J7663" t="str">
            <v>深圳市福田区住房和建设局（本级）</v>
          </cell>
        </row>
        <row r="7664">
          <cell r="A7664">
            <v>281</v>
          </cell>
          <cell r="B7664">
            <v>10</v>
          </cell>
          <cell r="C7664" t="str">
            <v>130001</v>
          </cell>
          <cell r="D7664" t="str">
            <v>281-10</v>
          </cell>
          <cell r="E7664" t="str">
            <v>281-10-30227</v>
          </cell>
        </row>
        <row r="7664">
          <cell r="G7664" t="str">
            <v>2120201</v>
          </cell>
          <cell r="H7664" t="str">
            <v>30227</v>
          </cell>
          <cell r="I7664">
            <v>2657.3</v>
          </cell>
          <cell r="J7664" t="str">
            <v>深圳市福田区住房和建设局（本级）</v>
          </cell>
        </row>
        <row r="7665">
          <cell r="A7665">
            <v>281</v>
          </cell>
          <cell r="B7665">
            <v>10</v>
          </cell>
          <cell r="C7665" t="str">
            <v>130001</v>
          </cell>
          <cell r="D7665" t="str">
            <v>281-10</v>
          </cell>
          <cell r="E7665" t="str">
            <v>281-10-30299</v>
          </cell>
        </row>
        <row r="7665">
          <cell r="G7665" t="str">
            <v>2120201</v>
          </cell>
          <cell r="H7665" t="str">
            <v>30299</v>
          </cell>
          <cell r="I7665">
            <v>5</v>
          </cell>
          <cell r="J7665" t="str">
            <v>深圳市福田区住房和建设局（本级）</v>
          </cell>
        </row>
        <row r="7666">
          <cell r="A7666">
            <v>281</v>
          </cell>
          <cell r="B7666">
            <v>11</v>
          </cell>
          <cell r="C7666" t="str">
            <v>130001</v>
          </cell>
          <cell r="D7666" t="str">
            <v>281-11</v>
          </cell>
          <cell r="E7666" t="str">
            <v>281-11-30227</v>
          </cell>
        </row>
        <row r="7666">
          <cell r="G7666" t="str">
            <v>2120601</v>
          </cell>
          <cell r="H7666" t="str">
            <v>30227</v>
          </cell>
          <cell r="I7666">
            <v>2372</v>
          </cell>
          <cell r="J7666" t="str">
            <v>深圳市福田区住房和建设局（本级）</v>
          </cell>
        </row>
        <row r="7667">
          <cell r="A7667">
            <v>281</v>
          </cell>
          <cell r="B7667">
            <v>11</v>
          </cell>
          <cell r="C7667" t="str">
            <v>130001</v>
          </cell>
          <cell r="D7667" t="str">
            <v>281-11</v>
          </cell>
          <cell r="E7667" t="str">
            <v>281-11-31204</v>
          </cell>
        </row>
        <row r="7667">
          <cell r="G7667" t="str">
            <v>2120601</v>
          </cell>
          <cell r="H7667" t="str">
            <v>31204</v>
          </cell>
          <cell r="I7667">
            <v>1050</v>
          </cell>
          <cell r="J7667" t="str">
            <v>深圳市福田区住房和建设局（本级）</v>
          </cell>
        </row>
        <row r="7668">
          <cell r="A7668">
            <v>281</v>
          </cell>
          <cell r="B7668">
            <v>12</v>
          </cell>
          <cell r="C7668" t="str">
            <v>130001</v>
          </cell>
          <cell r="D7668" t="str">
            <v>281-12</v>
          </cell>
          <cell r="E7668" t="str">
            <v>281-12-30226</v>
          </cell>
        </row>
        <row r="7668">
          <cell r="G7668" t="str">
            <v>2129999</v>
          </cell>
          <cell r="H7668" t="str">
            <v>30226</v>
          </cell>
          <cell r="I7668">
            <v>10</v>
          </cell>
          <cell r="J7668" t="str">
            <v>深圳市福田区住房和建设局（本级）</v>
          </cell>
        </row>
        <row r="7669">
          <cell r="A7669">
            <v>281</v>
          </cell>
          <cell r="B7669">
            <v>12</v>
          </cell>
          <cell r="C7669" t="str">
            <v>130001</v>
          </cell>
          <cell r="D7669" t="str">
            <v>281-12</v>
          </cell>
          <cell r="E7669" t="str">
            <v>281-12-30227</v>
          </cell>
        </row>
        <row r="7669">
          <cell r="G7669" t="str">
            <v>2129999</v>
          </cell>
          <cell r="H7669" t="str">
            <v>30227</v>
          </cell>
          <cell r="I7669">
            <v>602</v>
          </cell>
          <cell r="J7669" t="str">
            <v>深圳市福田区住房和建设局（本级）</v>
          </cell>
        </row>
        <row r="7670">
          <cell r="A7670">
            <v>281</v>
          </cell>
          <cell r="B7670">
            <v>13</v>
          </cell>
          <cell r="C7670" t="str">
            <v>130001</v>
          </cell>
          <cell r="D7670" t="str">
            <v>281-13</v>
          </cell>
          <cell r="E7670" t="str">
            <v>281-13-31299</v>
          </cell>
        </row>
        <row r="7670">
          <cell r="G7670" t="str">
            <v>2150899</v>
          </cell>
          <cell r="H7670" t="str">
            <v>31299</v>
          </cell>
          <cell r="I7670">
            <v>1000</v>
          </cell>
          <cell r="J7670" t="str">
            <v>深圳市福田区住房和建设局（本级）</v>
          </cell>
        </row>
        <row r="7671">
          <cell r="A7671">
            <v>281</v>
          </cell>
          <cell r="B7671">
            <v>14</v>
          </cell>
          <cell r="C7671" t="str">
            <v>130001</v>
          </cell>
          <cell r="D7671" t="str">
            <v>281-14</v>
          </cell>
          <cell r="E7671" t="str">
            <v>281-14-30399</v>
          </cell>
        </row>
        <row r="7671">
          <cell r="G7671" t="str">
            <v>2210108</v>
          </cell>
          <cell r="H7671" t="str">
            <v>30399</v>
          </cell>
          <cell r="I7671">
            <v>1550</v>
          </cell>
          <cell r="J7671" t="str">
            <v>深圳市福田区住房和建设局（本级）</v>
          </cell>
        </row>
        <row r="7672">
          <cell r="A7672">
            <v>281</v>
          </cell>
          <cell r="B7672">
            <v>14</v>
          </cell>
          <cell r="C7672" t="str">
            <v>130001</v>
          </cell>
          <cell r="D7672" t="str">
            <v>281-14</v>
          </cell>
          <cell r="E7672" t="str">
            <v>281-14-30906</v>
          </cell>
        </row>
        <row r="7672">
          <cell r="G7672" t="str">
            <v>2210108</v>
          </cell>
          <cell r="H7672" t="str">
            <v>30906</v>
          </cell>
          <cell r="I7672">
            <v>676.5</v>
          </cell>
          <cell r="J7672" t="str">
            <v>深圳市福田区住房和建设局（本级）</v>
          </cell>
        </row>
        <row r="7673">
          <cell r="A7673">
            <v>281</v>
          </cell>
          <cell r="B7673">
            <v>15</v>
          </cell>
          <cell r="C7673" t="str">
            <v>130001</v>
          </cell>
          <cell r="D7673" t="str">
            <v>281-15</v>
          </cell>
          <cell r="E7673" t="str">
            <v>281-15-30209</v>
          </cell>
        </row>
        <row r="7673">
          <cell r="G7673" t="str">
            <v>2210199</v>
          </cell>
          <cell r="H7673" t="str">
            <v>30209</v>
          </cell>
          <cell r="I7673">
            <v>56</v>
          </cell>
          <cell r="J7673" t="str">
            <v>深圳市福田区住房和建设局（本级）</v>
          </cell>
        </row>
        <row r="7674">
          <cell r="A7674">
            <v>281</v>
          </cell>
          <cell r="B7674">
            <v>15</v>
          </cell>
          <cell r="C7674" t="str">
            <v>130001</v>
          </cell>
          <cell r="D7674" t="str">
            <v>281-15</v>
          </cell>
          <cell r="E7674" t="str">
            <v>281-15-30227</v>
          </cell>
        </row>
        <row r="7674">
          <cell r="G7674" t="str">
            <v>2210199</v>
          </cell>
          <cell r="H7674" t="str">
            <v>30227</v>
          </cell>
          <cell r="I7674">
            <v>100</v>
          </cell>
          <cell r="J7674" t="str">
            <v>深圳市福田区住房和建设局（本级）</v>
          </cell>
        </row>
        <row r="7675">
          <cell r="A7675">
            <v>281</v>
          </cell>
          <cell r="B7675">
            <v>15</v>
          </cell>
          <cell r="C7675" t="str">
            <v>130001</v>
          </cell>
          <cell r="D7675" t="str">
            <v>281-15</v>
          </cell>
          <cell r="E7675" t="str">
            <v>281-15-30299</v>
          </cell>
        </row>
        <row r="7675">
          <cell r="G7675" t="str">
            <v>2210199</v>
          </cell>
          <cell r="H7675" t="str">
            <v>30299</v>
          </cell>
          <cell r="I7675">
            <v>20</v>
          </cell>
          <cell r="J7675" t="str">
            <v>深圳市福田区住房和建设局（本级）</v>
          </cell>
        </row>
        <row r="7676">
          <cell r="A7676">
            <v>281</v>
          </cell>
          <cell r="B7676">
            <v>15</v>
          </cell>
          <cell r="C7676" t="str">
            <v>130001</v>
          </cell>
          <cell r="D7676" t="str">
            <v>281-15</v>
          </cell>
          <cell r="E7676" t="str">
            <v>281-15-31001</v>
          </cell>
        </row>
        <row r="7676">
          <cell r="G7676" t="str">
            <v>2210199</v>
          </cell>
          <cell r="H7676" t="str">
            <v>31001</v>
          </cell>
          <cell r="I7676">
            <v>9406.3</v>
          </cell>
          <cell r="J7676" t="str">
            <v>深圳市福田区住房和建设局（本级）</v>
          </cell>
        </row>
        <row r="7677">
          <cell r="A7677">
            <v>281</v>
          </cell>
          <cell r="B7677">
            <v>15</v>
          </cell>
          <cell r="C7677" t="str">
            <v>130001</v>
          </cell>
          <cell r="D7677" t="str">
            <v>281-15</v>
          </cell>
          <cell r="E7677" t="str">
            <v>281-15-31204</v>
          </cell>
        </row>
        <row r="7677">
          <cell r="G7677" t="str">
            <v>2210199</v>
          </cell>
          <cell r="H7677" t="str">
            <v>31204</v>
          </cell>
          <cell r="I7677">
            <v>4277</v>
          </cell>
          <cell r="J7677" t="str">
            <v>深圳市福田区住房和建设局（本级）</v>
          </cell>
        </row>
        <row r="7678">
          <cell r="A7678">
            <v>281</v>
          </cell>
          <cell r="B7678">
            <v>16</v>
          </cell>
          <cell r="C7678" t="str">
            <v>130001</v>
          </cell>
          <cell r="D7678" t="str">
            <v>281-16</v>
          </cell>
          <cell r="E7678" t="str">
            <v>281-16-30113</v>
          </cell>
        </row>
        <row r="7678">
          <cell r="G7678" t="str">
            <v>2210201</v>
          </cell>
          <cell r="H7678" t="str">
            <v>30113</v>
          </cell>
          <cell r="I7678">
            <v>330.6</v>
          </cell>
          <cell r="J7678" t="str">
            <v>深圳市福田区住房和建设局（本级）</v>
          </cell>
        </row>
        <row r="7679">
          <cell r="A7679">
            <v>281</v>
          </cell>
          <cell r="B7679">
            <v>17</v>
          </cell>
          <cell r="C7679" t="str">
            <v>130001</v>
          </cell>
          <cell r="D7679" t="str">
            <v>281-17</v>
          </cell>
          <cell r="E7679" t="str">
            <v>281-17-30102</v>
          </cell>
        </row>
        <row r="7679">
          <cell r="G7679" t="str">
            <v>2210203</v>
          </cell>
          <cell r="H7679" t="str">
            <v>30102</v>
          </cell>
          <cell r="I7679">
            <v>613.2</v>
          </cell>
          <cell r="J7679" t="str">
            <v>深圳市福田区住房和建设局（本级）</v>
          </cell>
        </row>
        <row r="7680">
          <cell r="A7680">
            <v>281</v>
          </cell>
          <cell r="B7680">
            <v>17</v>
          </cell>
          <cell r="C7680" t="str">
            <v>130001</v>
          </cell>
          <cell r="D7680" t="str">
            <v>281-17</v>
          </cell>
          <cell r="E7680" t="str">
            <v>281-17-30302</v>
          </cell>
        </row>
        <row r="7680">
          <cell r="G7680" t="str">
            <v>2210203</v>
          </cell>
          <cell r="H7680" t="str">
            <v>30302</v>
          </cell>
          <cell r="I7680">
            <v>192</v>
          </cell>
          <cell r="J7680" t="str">
            <v>深圳市福田区住房和建设局（本级）</v>
          </cell>
        </row>
        <row r="7681">
          <cell r="A7681">
            <v>281</v>
          </cell>
          <cell r="B7681">
            <v>18</v>
          </cell>
          <cell r="C7681" t="str">
            <v>130001</v>
          </cell>
          <cell r="D7681" t="str">
            <v>281-18</v>
          </cell>
          <cell r="E7681" t="str">
            <v>281-18-30227</v>
          </cell>
        </row>
        <row r="7681">
          <cell r="G7681" t="str">
            <v>2210399</v>
          </cell>
          <cell r="H7681" t="str">
            <v>30227</v>
          </cell>
          <cell r="I7681">
            <v>120</v>
          </cell>
          <cell r="J7681" t="str">
            <v>深圳市福田区住房和建设局（本级）</v>
          </cell>
        </row>
        <row r="7682">
          <cell r="A7682">
            <v>281</v>
          </cell>
          <cell r="B7682">
            <v>18</v>
          </cell>
          <cell r="C7682" t="str">
            <v>130001</v>
          </cell>
          <cell r="D7682" t="str">
            <v>281-18</v>
          </cell>
          <cell r="E7682" t="str">
            <v>281-18-30299</v>
          </cell>
        </row>
        <row r="7682">
          <cell r="G7682" t="str">
            <v>2210399</v>
          </cell>
          <cell r="H7682" t="str">
            <v>30299</v>
          </cell>
          <cell r="I7682">
            <v>20</v>
          </cell>
          <cell r="J7682" t="str">
            <v>深圳市福田区住房和建设局（本级）</v>
          </cell>
        </row>
        <row r="7683">
          <cell r="A7683">
            <v>282</v>
          </cell>
          <cell r="B7683">
            <v>1</v>
          </cell>
          <cell r="C7683" t="str">
            <v>130004</v>
          </cell>
          <cell r="D7683" t="str">
            <v>282-1</v>
          </cell>
          <cell r="E7683" t="str">
            <v>282-1-30302</v>
          </cell>
        </row>
        <row r="7683">
          <cell r="G7683" t="str">
            <v>2080502</v>
          </cell>
          <cell r="H7683" t="str">
            <v>30302</v>
          </cell>
          <cell r="I7683">
            <v>65</v>
          </cell>
          <cell r="J7683" t="str">
            <v>深圳市福田区建设工程质量安全中心</v>
          </cell>
        </row>
        <row r="7684">
          <cell r="A7684">
            <v>282</v>
          </cell>
          <cell r="B7684">
            <v>2</v>
          </cell>
          <cell r="C7684" t="str">
            <v>130004</v>
          </cell>
          <cell r="D7684" t="str">
            <v>282-2</v>
          </cell>
          <cell r="E7684" t="str">
            <v>282-2-30108</v>
          </cell>
        </row>
        <row r="7684">
          <cell r="G7684" t="str">
            <v>2080505</v>
          </cell>
          <cell r="H7684" t="str">
            <v>30108</v>
          </cell>
          <cell r="I7684">
            <v>155</v>
          </cell>
          <cell r="J7684" t="str">
            <v>深圳市福田区建设工程质量安全中心</v>
          </cell>
        </row>
        <row r="7685">
          <cell r="A7685">
            <v>282</v>
          </cell>
          <cell r="B7685">
            <v>2</v>
          </cell>
          <cell r="C7685" t="str">
            <v>130004</v>
          </cell>
          <cell r="D7685" t="str">
            <v>282-2</v>
          </cell>
          <cell r="E7685" t="str">
            <v>282-2-30199</v>
          </cell>
        </row>
        <row r="7685">
          <cell r="G7685" t="str">
            <v>2080505</v>
          </cell>
          <cell r="H7685" t="str">
            <v>30199</v>
          </cell>
          <cell r="I7685">
            <v>8.9</v>
          </cell>
          <cell r="J7685" t="str">
            <v>深圳市福田区建设工程质量安全中心</v>
          </cell>
        </row>
        <row r="7686">
          <cell r="A7686">
            <v>282</v>
          </cell>
          <cell r="B7686">
            <v>3</v>
          </cell>
          <cell r="C7686" t="str">
            <v>130004</v>
          </cell>
          <cell r="D7686" t="str">
            <v>282-3</v>
          </cell>
          <cell r="E7686" t="str">
            <v>282-3-30109</v>
          </cell>
        </row>
        <row r="7686">
          <cell r="G7686" t="str">
            <v>2080506</v>
          </cell>
          <cell r="H7686" t="str">
            <v>30109</v>
          </cell>
          <cell r="I7686">
            <v>80</v>
          </cell>
          <cell r="J7686" t="str">
            <v>深圳市福田区建设工程质量安全中心</v>
          </cell>
        </row>
        <row r="7687">
          <cell r="A7687">
            <v>282</v>
          </cell>
          <cell r="B7687">
            <v>4</v>
          </cell>
          <cell r="C7687" t="str">
            <v>130004</v>
          </cell>
          <cell r="D7687" t="str">
            <v>282-4</v>
          </cell>
          <cell r="E7687" t="str">
            <v>282-4-30110</v>
          </cell>
        </row>
        <row r="7687">
          <cell r="G7687" t="str">
            <v>2101102</v>
          </cell>
          <cell r="H7687" t="str">
            <v>30110</v>
          </cell>
          <cell r="I7687">
            <v>62</v>
          </cell>
          <cell r="J7687" t="str">
            <v>深圳市福田区建设工程质量安全中心</v>
          </cell>
        </row>
        <row r="7688">
          <cell r="A7688">
            <v>282</v>
          </cell>
          <cell r="B7688">
            <v>4</v>
          </cell>
          <cell r="C7688" t="str">
            <v>130004</v>
          </cell>
          <cell r="D7688" t="str">
            <v>282-4</v>
          </cell>
          <cell r="E7688" t="str">
            <v>282-4-30199</v>
          </cell>
        </row>
        <row r="7688">
          <cell r="G7688" t="str">
            <v>2101102</v>
          </cell>
          <cell r="H7688" t="str">
            <v>30199</v>
          </cell>
          <cell r="I7688">
            <v>3.6</v>
          </cell>
          <cell r="J7688" t="str">
            <v>深圳市福田区建设工程质量安全中心</v>
          </cell>
        </row>
        <row r="7689">
          <cell r="A7689">
            <v>282</v>
          </cell>
          <cell r="B7689">
            <v>5</v>
          </cell>
          <cell r="C7689" t="str">
            <v>130004</v>
          </cell>
          <cell r="D7689" t="str">
            <v>282-5</v>
          </cell>
          <cell r="E7689" t="str">
            <v>282-5-30101</v>
          </cell>
        </row>
        <row r="7689">
          <cell r="G7689" t="str">
            <v>2120199</v>
          </cell>
          <cell r="H7689" t="str">
            <v>30101</v>
          </cell>
          <cell r="I7689">
            <v>915.9</v>
          </cell>
          <cell r="J7689" t="str">
            <v>深圳市福田区建设工程质量安全中心</v>
          </cell>
        </row>
        <row r="7690">
          <cell r="A7690">
            <v>282</v>
          </cell>
          <cell r="B7690">
            <v>5</v>
          </cell>
          <cell r="C7690" t="str">
            <v>130004</v>
          </cell>
          <cell r="D7690" t="str">
            <v>282-5</v>
          </cell>
          <cell r="E7690" t="str">
            <v>282-5-30102</v>
          </cell>
        </row>
        <row r="7690">
          <cell r="G7690" t="str">
            <v>2120199</v>
          </cell>
          <cell r="H7690" t="str">
            <v>30102</v>
          </cell>
          <cell r="I7690">
            <v>28</v>
          </cell>
          <cell r="J7690" t="str">
            <v>深圳市福田区建设工程质量安全中心</v>
          </cell>
        </row>
        <row r="7691">
          <cell r="A7691">
            <v>282</v>
          </cell>
          <cell r="B7691">
            <v>5</v>
          </cell>
          <cell r="C7691" t="str">
            <v>130004</v>
          </cell>
          <cell r="D7691" t="str">
            <v>282-5</v>
          </cell>
          <cell r="E7691" t="str">
            <v>282-5-30107</v>
          </cell>
        </row>
        <row r="7691">
          <cell r="G7691" t="str">
            <v>2120199</v>
          </cell>
          <cell r="H7691" t="str">
            <v>30107</v>
          </cell>
          <cell r="I7691">
            <v>196</v>
          </cell>
          <cell r="J7691" t="str">
            <v>深圳市福田区建设工程质量安全中心</v>
          </cell>
        </row>
        <row r="7692">
          <cell r="A7692">
            <v>282</v>
          </cell>
          <cell r="B7692">
            <v>5</v>
          </cell>
          <cell r="C7692" t="str">
            <v>130004</v>
          </cell>
          <cell r="D7692" t="str">
            <v>282-5</v>
          </cell>
          <cell r="E7692" t="str">
            <v>282-5-30112</v>
          </cell>
        </row>
        <row r="7692">
          <cell r="G7692" t="str">
            <v>2120199</v>
          </cell>
          <cell r="H7692" t="str">
            <v>30112</v>
          </cell>
          <cell r="I7692">
            <v>10</v>
          </cell>
          <cell r="J7692" t="str">
            <v>深圳市福田区建设工程质量安全中心</v>
          </cell>
        </row>
        <row r="7693">
          <cell r="A7693">
            <v>282</v>
          </cell>
          <cell r="B7693">
            <v>5</v>
          </cell>
          <cell r="C7693" t="str">
            <v>130004</v>
          </cell>
          <cell r="D7693" t="str">
            <v>282-5</v>
          </cell>
          <cell r="E7693" t="str">
            <v>282-5-30199</v>
          </cell>
        </row>
        <row r="7693">
          <cell r="G7693" t="str">
            <v>2120199</v>
          </cell>
          <cell r="H7693" t="str">
            <v>30199</v>
          </cell>
          <cell r="I7693">
            <v>77.6</v>
          </cell>
          <cell r="J7693" t="str">
            <v>深圳市福田区建设工程质量安全中心</v>
          </cell>
        </row>
        <row r="7694">
          <cell r="A7694">
            <v>282</v>
          </cell>
          <cell r="B7694">
            <v>5</v>
          </cell>
          <cell r="C7694" t="str">
            <v>130004</v>
          </cell>
          <cell r="D7694" t="str">
            <v>282-5</v>
          </cell>
          <cell r="E7694" t="str">
            <v>282-5-30201</v>
          </cell>
        </row>
        <row r="7694">
          <cell r="G7694" t="str">
            <v>2120199</v>
          </cell>
          <cell r="H7694" t="str">
            <v>30201</v>
          </cell>
          <cell r="I7694">
            <v>43.5</v>
          </cell>
          <cell r="J7694" t="str">
            <v>深圳市福田区建设工程质量安全中心</v>
          </cell>
        </row>
        <row r="7695">
          <cell r="A7695">
            <v>282</v>
          </cell>
          <cell r="B7695">
            <v>5</v>
          </cell>
          <cell r="C7695" t="str">
            <v>130004</v>
          </cell>
          <cell r="D7695" t="str">
            <v>282-5</v>
          </cell>
          <cell r="E7695" t="str">
            <v>282-5-30202</v>
          </cell>
        </row>
        <row r="7695">
          <cell r="G7695" t="str">
            <v>2120199</v>
          </cell>
          <cell r="H7695" t="str">
            <v>30202</v>
          </cell>
          <cell r="I7695">
            <v>5</v>
          </cell>
          <cell r="J7695" t="str">
            <v>深圳市福田区建设工程质量安全中心</v>
          </cell>
        </row>
        <row r="7696">
          <cell r="A7696">
            <v>282</v>
          </cell>
          <cell r="B7696">
            <v>5</v>
          </cell>
          <cell r="C7696" t="str">
            <v>130004</v>
          </cell>
          <cell r="D7696" t="str">
            <v>282-5</v>
          </cell>
          <cell r="E7696" t="str">
            <v>282-5-30205</v>
          </cell>
        </row>
        <row r="7696">
          <cell r="G7696" t="str">
            <v>2120199</v>
          </cell>
          <cell r="H7696" t="str">
            <v>30205</v>
          </cell>
          <cell r="I7696">
            <v>1</v>
          </cell>
          <cell r="J7696" t="str">
            <v>深圳市福田区建设工程质量安全中心</v>
          </cell>
        </row>
        <row r="7697">
          <cell r="A7697">
            <v>282</v>
          </cell>
          <cell r="B7697">
            <v>5</v>
          </cell>
          <cell r="C7697" t="str">
            <v>130004</v>
          </cell>
          <cell r="D7697" t="str">
            <v>282-5</v>
          </cell>
          <cell r="E7697" t="str">
            <v>282-5-30206</v>
          </cell>
        </row>
        <row r="7697">
          <cell r="G7697" t="str">
            <v>2120199</v>
          </cell>
          <cell r="H7697" t="str">
            <v>30206</v>
          </cell>
          <cell r="I7697">
            <v>25</v>
          </cell>
          <cell r="J7697" t="str">
            <v>深圳市福田区建设工程质量安全中心</v>
          </cell>
        </row>
        <row r="7698">
          <cell r="A7698">
            <v>282</v>
          </cell>
          <cell r="B7698">
            <v>5</v>
          </cell>
          <cell r="C7698" t="str">
            <v>130004</v>
          </cell>
          <cell r="D7698" t="str">
            <v>282-5</v>
          </cell>
          <cell r="E7698" t="str">
            <v>282-5-30207</v>
          </cell>
        </row>
        <row r="7698">
          <cell r="G7698" t="str">
            <v>2120199</v>
          </cell>
          <cell r="H7698" t="str">
            <v>30207</v>
          </cell>
          <cell r="I7698">
            <v>3</v>
          </cell>
          <cell r="J7698" t="str">
            <v>深圳市福田区建设工程质量安全中心</v>
          </cell>
        </row>
        <row r="7699">
          <cell r="A7699">
            <v>282</v>
          </cell>
          <cell r="B7699">
            <v>5</v>
          </cell>
          <cell r="C7699" t="str">
            <v>130004</v>
          </cell>
          <cell r="D7699" t="str">
            <v>282-5</v>
          </cell>
          <cell r="E7699" t="str">
            <v>282-5-30209</v>
          </cell>
        </row>
        <row r="7699">
          <cell r="G7699" t="str">
            <v>2120199</v>
          </cell>
          <cell r="H7699" t="str">
            <v>30209</v>
          </cell>
          <cell r="I7699">
            <v>36.5</v>
          </cell>
          <cell r="J7699" t="str">
            <v>深圳市福田区建设工程质量安全中心</v>
          </cell>
        </row>
        <row r="7700">
          <cell r="A7700">
            <v>282</v>
          </cell>
          <cell r="B7700">
            <v>5</v>
          </cell>
          <cell r="C7700" t="str">
            <v>130004</v>
          </cell>
          <cell r="D7700" t="str">
            <v>282-5</v>
          </cell>
          <cell r="E7700" t="str">
            <v>282-5-30213</v>
          </cell>
        </row>
        <row r="7700">
          <cell r="G7700" t="str">
            <v>2120199</v>
          </cell>
          <cell r="H7700" t="str">
            <v>30213</v>
          </cell>
          <cell r="I7700">
            <v>19.6</v>
          </cell>
          <cell r="J7700" t="str">
            <v>深圳市福田区建设工程质量安全中心</v>
          </cell>
        </row>
        <row r="7701">
          <cell r="A7701">
            <v>282</v>
          </cell>
          <cell r="B7701">
            <v>5</v>
          </cell>
          <cell r="C7701" t="str">
            <v>130004</v>
          </cell>
          <cell r="D7701" t="str">
            <v>282-5</v>
          </cell>
          <cell r="E7701" t="str">
            <v>282-5-30226</v>
          </cell>
        </row>
        <row r="7701">
          <cell r="G7701" t="str">
            <v>2120199</v>
          </cell>
          <cell r="H7701" t="str">
            <v>30226</v>
          </cell>
          <cell r="I7701">
            <v>76.2</v>
          </cell>
          <cell r="J7701" t="str">
            <v>深圳市福田区建设工程质量安全中心</v>
          </cell>
        </row>
        <row r="7702">
          <cell r="A7702">
            <v>282</v>
          </cell>
          <cell r="B7702">
            <v>5</v>
          </cell>
          <cell r="C7702" t="str">
            <v>130004</v>
          </cell>
          <cell r="D7702" t="str">
            <v>282-5</v>
          </cell>
          <cell r="E7702" t="str">
            <v>282-5-30228</v>
          </cell>
        </row>
        <row r="7702">
          <cell r="G7702" t="str">
            <v>2120199</v>
          </cell>
          <cell r="H7702" t="str">
            <v>30228</v>
          </cell>
          <cell r="I7702">
            <v>28</v>
          </cell>
          <cell r="J7702" t="str">
            <v>深圳市福田区建设工程质量安全中心</v>
          </cell>
        </row>
        <row r="7703">
          <cell r="A7703">
            <v>282</v>
          </cell>
          <cell r="B7703">
            <v>5</v>
          </cell>
          <cell r="C7703" t="str">
            <v>130004</v>
          </cell>
          <cell r="D7703" t="str">
            <v>282-5</v>
          </cell>
          <cell r="E7703" t="str">
            <v>282-5-30229</v>
          </cell>
        </row>
        <row r="7703">
          <cell r="G7703" t="str">
            <v>2120199</v>
          </cell>
          <cell r="H7703" t="str">
            <v>30229</v>
          </cell>
          <cell r="I7703">
            <v>2.4</v>
          </cell>
          <cell r="J7703" t="str">
            <v>深圳市福田区建设工程质量安全中心</v>
          </cell>
        </row>
        <row r="7704">
          <cell r="A7704">
            <v>282</v>
          </cell>
          <cell r="B7704">
            <v>5</v>
          </cell>
          <cell r="C7704" t="str">
            <v>130004</v>
          </cell>
          <cell r="D7704" t="str">
            <v>282-5</v>
          </cell>
          <cell r="E7704" t="str">
            <v>282-5-30231</v>
          </cell>
        </row>
        <row r="7704">
          <cell r="G7704" t="str">
            <v>2120199</v>
          </cell>
          <cell r="H7704" t="str">
            <v>30231</v>
          </cell>
          <cell r="I7704">
            <v>20</v>
          </cell>
          <cell r="J7704" t="str">
            <v>深圳市福田区建设工程质量安全中心</v>
          </cell>
        </row>
        <row r="7705">
          <cell r="A7705">
            <v>282</v>
          </cell>
          <cell r="B7705">
            <v>5</v>
          </cell>
          <cell r="C7705" t="str">
            <v>130004</v>
          </cell>
          <cell r="D7705" t="str">
            <v>282-5</v>
          </cell>
          <cell r="E7705" t="str">
            <v>282-5-30299</v>
          </cell>
        </row>
        <row r="7705">
          <cell r="G7705" t="str">
            <v>2120199</v>
          </cell>
          <cell r="H7705" t="str">
            <v>30299</v>
          </cell>
          <cell r="I7705">
            <v>8</v>
          </cell>
          <cell r="J7705" t="str">
            <v>深圳市福田区建设工程质量安全中心</v>
          </cell>
        </row>
        <row r="7706">
          <cell r="A7706">
            <v>282</v>
          </cell>
          <cell r="B7706">
            <v>5</v>
          </cell>
          <cell r="C7706" t="str">
            <v>130004</v>
          </cell>
          <cell r="D7706" t="str">
            <v>282-5</v>
          </cell>
          <cell r="E7706" t="str">
            <v>282-5-30302</v>
          </cell>
        </row>
        <row r="7706">
          <cell r="G7706" t="str">
            <v>2120199</v>
          </cell>
          <cell r="H7706" t="str">
            <v>30302</v>
          </cell>
          <cell r="I7706">
            <v>6</v>
          </cell>
          <cell r="J7706" t="str">
            <v>深圳市福田区建设工程质量安全中心</v>
          </cell>
        </row>
        <row r="7707">
          <cell r="A7707">
            <v>282</v>
          </cell>
          <cell r="B7707">
            <v>5</v>
          </cell>
          <cell r="C7707" t="str">
            <v>130004</v>
          </cell>
          <cell r="D7707" t="str">
            <v>282-5</v>
          </cell>
          <cell r="E7707" t="str">
            <v>282-5-31002</v>
          </cell>
        </row>
        <row r="7707">
          <cell r="G7707" t="str">
            <v>2120199</v>
          </cell>
          <cell r="H7707" t="str">
            <v>31002</v>
          </cell>
          <cell r="I7707">
            <v>9.8</v>
          </cell>
          <cell r="J7707" t="str">
            <v>深圳市福田区建设工程质量安全中心</v>
          </cell>
        </row>
        <row r="7708">
          <cell r="A7708">
            <v>282</v>
          </cell>
          <cell r="B7708">
            <v>6</v>
          </cell>
          <cell r="C7708" t="str">
            <v>130004</v>
          </cell>
          <cell r="D7708" t="str">
            <v>282-6</v>
          </cell>
          <cell r="E7708" t="str">
            <v>282-6-30211</v>
          </cell>
        </row>
        <row r="7708">
          <cell r="G7708" t="str">
            <v>2129999</v>
          </cell>
          <cell r="H7708" t="str">
            <v>30211</v>
          </cell>
          <cell r="I7708">
            <v>4</v>
          </cell>
          <cell r="J7708" t="str">
            <v>深圳市福田区建设工程质量安全中心</v>
          </cell>
        </row>
        <row r="7709">
          <cell r="A7709">
            <v>282</v>
          </cell>
          <cell r="B7709">
            <v>6</v>
          </cell>
          <cell r="C7709" t="str">
            <v>130004</v>
          </cell>
          <cell r="D7709" t="str">
            <v>282-6</v>
          </cell>
          <cell r="E7709" t="str">
            <v>282-6-30216</v>
          </cell>
        </row>
        <row r="7709">
          <cell r="G7709" t="str">
            <v>2129999</v>
          </cell>
          <cell r="H7709" t="str">
            <v>30216</v>
          </cell>
          <cell r="I7709">
            <v>0.55</v>
          </cell>
          <cell r="J7709" t="str">
            <v>深圳市福田区建设工程质量安全中心</v>
          </cell>
        </row>
        <row r="7710">
          <cell r="A7710">
            <v>282</v>
          </cell>
          <cell r="B7710">
            <v>6</v>
          </cell>
          <cell r="C7710" t="str">
            <v>130004</v>
          </cell>
          <cell r="D7710" t="str">
            <v>282-6</v>
          </cell>
          <cell r="E7710" t="str">
            <v>282-6-30226</v>
          </cell>
        </row>
        <row r="7710">
          <cell r="G7710" t="str">
            <v>2129999</v>
          </cell>
          <cell r="H7710" t="str">
            <v>30226</v>
          </cell>
          <cell r="I7710">
            <v>16</v>
          </cell>
          <cell r="J7710" t="str">
            <v>深圳市福田区建设工程质量安全中心</v>
          </cell>
        </row>
        <row r="7711">
          <cell r="A7711">
            <v>282</v>
          </cell>
          <cell r="B7711">
            <v>6</v>
          </cell>
          <cell r="C7711" t="str">
            <v>130004</v>
          </cell>
          <cell r="D7711" t="str">
            <v>282-6</v>
          </cell>
          <cell r="E7711" t="str">
            <v>282-6-30227</v>
          </cell>
        </row>
        <row r="7711">
          <cell r="G7711" t="str">
            <v>2129999</v>
          </cell>
          <cell r="H7711" t="str">
            <v>30227</v>
          </cell>
          <cell r="I7711">
            <v>655</v>
          </cell>
          <cell r="J7711" t="str">
            <v>深圳市福田区建设工程质量安全中心</v>
          </cell>
        </row>
        <row r="7712">
          <cell r="A7712">
            <v>282</v>
          </cell>
          <cell r="B7712">
            <v>6</v>
          </cell>
          <cell r="C7712" t="str">
            <v>130004</v>
          </cell>
          <cell r="D7712" t="str">
            <v>282-6</v>
          </cell>
          <cell r="E7712" t="str">
            <v>282-6-30299</v>
          </cell>
        </row>
        <row r="7712">
          <cell r="G7712" t="str">
            <v>2129999</v>
          </cell>
          <cell r="H7712" t="str">
            <v>30299</v>
          </cell>
          <cell r="I7712">
            <v>4.45</v>
          </cell>
          <cell r="J7712" t="str">
            <v>深圳市福田区建设工程质量安全中心</v>
          </cell>
        </row>
        <row r="7713">
          <cell r="A7713">
            <v>282</v>
          </cell>
          <cell r="B7713">
            <v>6</v>
          </cell>
          <cell r="C7713" t="str">
            <v>130004</v>
          </cell>
          <cell r="D7713" t="str">
            <v>282-6</v>
          </cell>
          <cell r="E7713" t="str">
            <v>282-6-30399</v>
          </cell>
        </row>
        <row r="7713">
          <cell r="G7713" t="str">
            <v>2129999</v>
          </cell>
          <cell r="H7713" t="str">
            <v>30399</v>
          </cell>
          <cell r="I7713">
            <v>2</v>
          </cell>
          <cell r="J7713" t="str">
            <v>深圳市福田区建设工程质量安全中心</v>
          </cell>
        </row>
        <row r="7714">
          <cell r="A7714">
            <v>282</v>
          </cell>
          <cell r="B7714">
            <v>7</v>
          </cell>
          <cell r="C7714" t="str">
            <v>130004</v>
          </cell>
          <cell r="D7714" t="str">
            <v>282-7</v>
          </cell>
          <cell r="E7714" t="str">
            <v>282-7-30113</v>
          </cell>
        </row>
        <row r="7714">
          <cell r="G7714" t="str">
            <v>2210201</v>
          </cell>
          <cell r="H7714" t="str">
            <v>30113</v>
          </cell>
          <cell r="I7714">
            <v>157</v>
          </cell>
          <cell r="J7714" t="str">
            <v>深圳市福田区建设工程质量安全中心</v>
          </cell>
        </row>
        <row r="7715">
          <cell r="A7715">
            <v>282</v>
          </cell>
          <cell r="B7715">
            <v>8</v>
          </cell>
          <cell r="C7715" t="str">
            <v>130004</v>
          </cell>
          <cell r="D7715" t="str">
            <v>282-8</v>
          </cell>
          <cell r="E7715" t="str">
            <v>282-8-30102</v>
          </cell>
        </row>
        <row r="7715">
          <cell r="G7715" t="str">
            <v>2210203</v>
          </cell>
          <cell r="H7715" t="str">
            <v>30102</v>
          </cell>
          <cell r="I7715">
            <v>240</v>
          </cell>
          <cell r="J7715" t="str">
            <v>深圳市福田区建设工程质量安全中心</v>
          </cell>
        </row>
        <row r="7716">
          <cell r="A7716">
            <v>282</v>
          </cell>
          <cell r="B7716">
            <v>8</v>
          </cell>
          <cell r="C7716" t="str">
            <v>130004</v>
          </cell>
          <cell r="D7716" t="str">
            <v>282-8</v>
          </cell>
          <cell r="E7716" t="str">
            <v>282-8-30302</v>
          </cell>
        </row>
        <row r="7716">
          <cell r="G7716" t="str">
            <v>2210203</v>
          </cell>
          <cell r="H7716" t="str">
            <v>30302</v>
          </cell>
          <cell r="I7716">
            <v>91</v>
          </cell>
          <cell r="J7716" t="str">
            <v>深圳市福田区建设工程质量安全中心</v>
          </cell>
        </row>
        <row r="7717">
          <cell r="A7717">
            <v>283</v>
          </cell>
          <cell r="B7717">
            <v>1</v>
          </cell>
          <cell r="C7717" t="str">
            <v>131001</v>
          </cell>
          <cell r="D7717" t="str">
            <v>283-1</v>
          </cell>
          <cell r="E7717" t="str">
            <v>283-1-30216</v>
          </cell>
        </row>
        <row r="7717">
          <cell r="G7717" t="str">
            <v>2050803</v>
          </cell>
          <cell r="H7717" t="str">
            <v>30216</v>
          </cell>
          <cell r="I7717">
            <v>5</v>
          </cell>
          <cell r="J7717" t="str">
            <v>深圳市福田区城市管理和综合执法局（本级）</v>
          </cell>
        </row>
        <row r="7718">
          <cell r="A7718">
            <v>283</v>
          </cell>
          <cell r="B7718">
            <v>2</v>
          </cell>
          <cell r="C7718" t="str">
            <v>131001</v>
          </cell>
          <cell r="D7718" t="str">
            <v>283-2</v>
          </cell>
          <cell r="E7718" t="str">
            <v>283-2-30299</v>
          </cell>
        </row>
        <row r="7718">
          <cell r="G7718" t="str">
            <v>2080501</v>
          </cell>
          <cell r="H7718" t="str">
            <v>30299</v>
          </cell>
          <cell r="I7718">
            <v>14.44</v>
          </cell>
          <cell r="J7718" t="str">
            <v>深圳市福田区城市管理和综合执法局（本级）</v>
          </cell>
        </row>
        <row r="7719">
          <cell r="A7719">
            <v>283</v>
          </cell>
          <cell r="B7719">
            <v>2</v>
          </cell>
          <cell r="C7719" t="str">
            <v>131001</v>
          </cell>
          <cell r="D7719" t="str">
            <v>283-2</v>
          </cell>
          <cell r="E7719" t="str">
            <v>283-2-30302</v>
          </cell>
        </row>
        <row r="7719">
          <cell r="G7719" t="str">
            <v>2080501</v>
          </cell>
          <cell r="H7719" t="str">
            <v>30302</v>
          </cell>
          <cell r="I7719">
            <v>131.1</v>
          </cell>
          <cell r="J7719" t="str">
            <v>深圳市福田区城市管理和综合执法局（本级）</v>
          </cell>
        </row>
        <row r="7720">
          <cell r="A7720">
            <v>283</v>
          </cell>
          <cell r="B7720">
            <v>3</v>
          </cell>
          <cell r="C7720" t="str">
            <v>131001</v>
          </cell>
          <cell r="D7720" t="str">
            <v>283-3</v>
          </cell>
          <cell r="E7720" t="str">
            <v>283-3-30302</v>
          </cell>
        </row>
        <row r="7720">
          <cell r="G7720" t="str">
            <v>2080502</v>
          </cell>
          <cell r="H7720" t="str">
            <v>30302</v>
          </cell>
          <cell r="I7720">
            <v>20</v>
          </cell>
          <cell r="J7720" t="str">
            <v>深圳市福田区城市管理和综合执法局（本级）</v>
          </cell>
        </row>
        <row r="7721">
          <cell r="A7721">
            <v>283</v>
          </cell>
          <cell r="B7721">
            <v>4</v>
          </cell>
          <cell r="C7721" t="str">
            <v>131001</v>
          </cell>
          <cell r="D7721" t="str">
            <v>283-4</v>
          </cell>
          <cell r="E7721" t="str">
            <v>283-4-30108</v>
          </cell>
        </row>
        <row r="7721">
          <cell r="G7721" t="str">
            <v>2080505</v>
          </cell>
          <cell r="H7721" t="str">
            <v>30108</v>
          </cell>
          <cell r="I7721">
            <v>151.32</v>
          </cell>
          <cell r="J7721" t="str">
            <v>深圳市福田区城市管理和综合执法局（本级）</v>
          </cell>
        </row>
        <row r="7722">
          <cell r="A7722">
            <v>283</v>
          </cell>
          <cell r="B7722">
            <v>4</v>
          </cell>
          <cell r="C7722" t="str">
            <v>131001</v>
          </cell>
          <cell r="D7722" t="str">
            <v>283-4</v>
          </cell>
          <cell r="E7722" t="str">
            <v>283-4-30199</v>
          </cell>
        </row>
        <row r="7722">
          <cell r="G7722" t="str">
            <v>2080505</v>
          </cell>
          <cell r="H7722" t="str">
            <v>30199</v>
          </cell>
          <cell r="I7722">
            <v>59</v>
          </cell>
          <cell r="J7722" t="str">
            <v>深圳市福田区城市管理和综合执法局（本级）</v>
          </cell>
        </row>
        <row r="7723">
          <cell r="A7723">
            <v>283</v>
          </cell>
          <cell r="B7723">
            <v>5</v>
          </cell>
          <cell r="C7723" t="str">
            <v>131001</v>
          </cell>
          <cell r="D7723" t="str">
            <v>283-5</v>
          </cell>
          <cell r="E7723" t="str">
            <v>283-5-30109</v>
          </cell>
        </row>
        <row r="7723">
          <cell r="G7723" t="str">
            <v>2080506</v>
          </cell>
          <cell r="H7723" t="str">
            <v>30109</v>
          </cell>
          <cell r="I7723">
            <v>73.88</v>
          </cell>
          <cell r="J7723" t="str">
            <v>深圳市福田区城市管理和综合执法局（本级）</v>
          </cell>
        </row>
        <row r="7724">
          <cell r="A7724">
            <v>283</v>
          </cell>
          <cell r="B7724">
            <v>6</v>
          </cell>
          <cell r="C7724" t="str">
            <v>131001</v>
          </cell>
          <cell r="D7724" t="str">
            <v>283-6</v>
          </cell>
          <cell r="E7724" t="str">
            <v>283-6-30112</v>
          </cell>
        </row>
        <row r="7724">
          <cell r="G7724" t="str">
            <v>2089999</v>
          </cell>
          <cell r="H7724" t="str">
            <v>30112</v>
          </cell>
          <cell r="I7724">
            <v>2.4</v>
          </cell>
          <cell r="J7724" t="str">
            <v>深圳市福田区城市管理和综合执法局（本级）</v>
          </cell>
        </row>
        <row r="7725">
          <cell r="A7725">
            <v>283</v>
          </cell>
          <cell r="B7725">
            <v>7</v>
          </cell>
          <cell r="C7725" t="str">
            <v>131001</v>
          </cell>
          <cell r="D7725" t="str">
            <v>283-7</v>
          </cell>
          <cell r="E7725" t="str">
            <v>283-7-30110</v>
          </cell>
        </row>
        <row r="7725">
          <cell r="G7725" t="str">
            <v>2101101</v>
          </cell>
          <cell r="H7725" t="str">
            <v>30110</v>
          </cell>
          <cell r="I7725">
            <v>61.56</v>
          </cell>
          <cell r="J7725" t="str">
            <v>深圳市福田区城市管理和综合执法局（本级）</v>
          </cell>
        </row>
        <row r="7726">
          <cell r="A7726">
            <v>283</v>
          </cell>
          <cell r="B7726">
            <v>7</v>
          </cell>
          <cell r="C7726" t="str">
            <v>131001</v>
          </cell>
          <cell r="D7726" t="str">
            <v>283-7</v>
          </cell>
          <cell r="E7726" t="str">
            <v>283-7-30199</v>
          </cell>
        </row>
        <row r="7726">
          <cell r="G7726" t="str">
            <v>2101101</v>
          </cell>
          <cell r="H7726" t="str">
            <v>30199</v>
          </cell>
          <cell r="I7726">
            <v>22.8</v>
          </cell>
          <cell r="J7726" t="str">
            <v>深圳市福田区城市管理和综合执法局（本级）</v>
          </cell>
        </row>
        <row r="7727">
          <cell r="A7727">
            <v>283</v>
          </cell>
          <cell r="B7727">
            <v>8</v>
          </cell>
          <cell r="C7727" t="str">
            <v>131001</v>
          </cell>
          <cell r="D7727" t="str">
            <v>283-8</v>
          </cell>
          <cell r="E7727" t="str">
            <v>283-8-30101</v>
          </cell>
        </row>
        <row r="7727">
          <cell r="G7727" t="str">
            <v>2120101</v>
          </cell>
          <cell r="H7727" t="str">
            <v>30101</v>
          </cell>
          <cell r="I7727">
            <v>1047.04</v>
          </cell>
          <cell r="J7727" t="str">
            <v>深圳市福田区城市管理和综合执法局（本级）</v>
          </cell>
        </row>
        <row r="7728">
          <cell r="A7728">
            <v>283</v>
          </cell>
          <cell r="B7728">
            <v>8</v>
          </cell>
          <cell r="C7728" t="str">
            <v>131001</v>
          </cell>
          <cell r="D7728" t="str">
            <v>283-8</v>
          </cell>
          <cell r="E7728" t="str">
            <v>283-8-30102</v>
          </cell>
        </row>
        <row r="7728">
          <cell r="G7728" t="str">
            <v>2120101</v>
          </cell>
          <cell r="H7728" t="str">
            <v>30102</v>
          </cell>
          <cell r="I7728">
            <v>30.96</v>
          </cell>
          <cell r="J7728" t="str">
            <v>深圳市福田区城市管理和综合执法局（本级）</v>
          </cell>
        </row>
        <row r="7729">
          <cell r="A7729">
            <v>283</v>
          </cell>
          <cell r="B7729">
            <v>8</v>
          </cell>
          <cell r="C7729" t="str">
            <v>131001</v>
          </cell>
          <cell r="D7729" t="str">
            <v>283-8</v>
          </cell>
          <cell r="E7729" t="str">
            <v>283-8-30103</v>
          </cell>
        </row>
        <row r="7729">
          <cell r="G7729" t="str">
            <v>2120101</v>
          </cell>
          <cell r="H7729" t="str">
            <v>30103</v>
          </cell>
          <cell r="I7729">
            <v>215.6</v>
          </cell>
          <cell r="J7729" t="str">
            <v>深圳市福田区城市管理和综合执法局（本级）</v>
          </cell>
        </row>
        <row r="7730">
          <cell r="A7730">
            <v>283</v>
          </cell>
          <cell r="B7730">
            <v>8</v>
          </cell>
          <cell r="C7730" t="str">
            <v>131001</v>
          </cell>
          <cell r="D7730" t="str">
            <v>283-8</v>
          </cell>
          <cell r="E7730" t="str">
            <v>283-8-30199</v>
          </cell>
        </row>
        <row r="7730">
          <cell r="G7730" t="str">
            <v>2120101</v>
          </cell>
          <cell r="H7730" t="str">
            <v>30199</v>
          </cell>
          <cell r="I7730">
            <v>748.12</v>
          </cell>
          <cell r="J7730" t="str">
            <v>深圳市福田区城市管理和综合执法局（本级）</v>
          </cell>
        </row>
        <row r="7731">
          <cell r="A7731">
            <v>283</v>
          </cell>
          <cell r="B7731">
            <v>8</v>
          </cell>
          <cell r="C7731" t="str">
            <v>131001</v>
          </cell>
          <cell r="D7731" t="str">
            <v>283-8</v>
          </cell>
          <cell r="E7731" t="str">
            <v>283-8-30201</v>
          </cell>
        </row>
        <row r="7731">
          <cell r="G7731" t="str">
            <v>2120101</v>
          </cell>
          <cell r="H7731" t="str">
            <v>30201</v>
          </cell>
          <cell r="I7731">
            <v>71.52</v>
          </cell>
          <cell r="J7731" t="str">
            <v>深圳市福田区城市管理和综合执法局（本级）</v>
          </cell>
        </row>
        <row r="7732">
          <cell r="A7732">
            <v>283</v>
          </cell>
          <cell r="B7732">
            <v>8</v>
          </cell>
          <cell r="C7732" t="str">
            <v>131001</v>
          </cell>
          <cell r="D7732" t="str">
            <v>283-8</v>
          </cell>
          <cell r="E7732" t="str">
            <v>283-8-30209</v>
          </cell>
        </row>
        <row r="7732">
          <cell r="G7732" t="str">
            <v>2120101</v>
          </cell>
          <cell r="H7732" t="str">
            <v>30209</v>
          </cell>
          <cell r="I7732">
            <v>7.2</v>
          </cell>
          <cell r="J7732" t="str">
            <v>深圳市福田区城市管理和综合执法局（本级）</v>
          </cell>
        </row>
        <row r="7733">
          <cell r="A7733">
            <v>283</v>
          </cell>
          <cell r="B7733">
            <v>8</v>
          </cell>
          <cell r="C7733" t="str">
            <v>131001</v>
          </cell>
          <cell r="D7733" t="str">
            <v>283-8</v>
          </cell>
          <cell r="E7733" t="str">
            <v>283-8-30217</v>
          </cell>
        </row>
        <row r="7733">
          <cell r="G7733" t="str">
            <v>2120101</v>
          </cell>
          <cell r="H7733" t="str">
            <v>30217</v>
          </cell>
          <cell r="I7733">
            <v>1.8</v>
          </cell>
          <cell r="J7733" t="str">
            <v>深圳市福田区城市管理和综合执法局（本级）</v>
          </cell>
        </row>
        <row r="7734">
          <cell r="A7734">
            <v>283</v>
          </cell>
          <cell r="B7734">
            <v>8</v>
          </cell>
          <cell r="C7734" t="str">
            <v>131001</v>
          </cell>
          <cell r="D7734" t="str">
            <v>283-8</v>
          </cell>
          <cell r="E7734" t="str">
            <v>283-8-30228</v>
          </cell>
        </row>
        <row r="7734">
          <cell r="G7734" t="str">
            <v>2120101</v>
          </cell>
          <cell r="H7734" t="str">
            <v>30228</v>
          </cell>
          <cell r="I7734">
            <v>40.8</v>
          </cell>
          <cell r="J7734" t="str">
            <v>深圳市福田区城市管理和综合执法局（本级）</v>
          </cell>
        </row>
        <row r="7735">
          <cell r="A7735">
            <v>283</v>
          </cell>
          <cell r="B7735">
            <v>8</v>
          </cell>
          <cell r="C7735" t="str">
            <v>131001</v>
          </cell>
          <cell r="D7735" t="str">
            <v>283-8</v>
          </cell>
          <cell r="E7735" t="str">
            <v>283-8-30229</v>
          </cell>
        </row>
        <row r="7735">
          <cell r="G7735" t="str">
            <v>2120101</v>
          </cell>
          <cell r="H7735" t="str">
            <v>30229</v>
          </cell>
          <cell r="I7735">
            <v>2.46</v>
          </cell>
          <cell r="J7735" t="str">
            <v>深圳市福田区城市管理和综合执法局（本级）</v>
          </cell>
        </row>
        <row r="7736">
          <cell r="A7736">
            <v>283</v>
          </cell>
          <cell r="B7736">
            <v>8</v>
          </cell>
          <cell r="C7736" t="str">
            <v>131001</v>
          </cell>
          <cell r="D7736" t="str">
            <v>283-8</v>
          </cell>
          <cell r="E7736" t="str">
            <v>283-8-30231</v>
          </cell>
        </row>
        <row r="7736">
          <cell r="G7736" t="str">
            <v>2120101</v>
          </cell>
          <cell r="H7736" t="str">
            <v>30231</v>
          </cell>
          <cell r="I7736">
            <v>39</v>
          </cell>
          <cell r="J7736" t="str">
            <v>深圳市福田区城市管理和综合执法局（本级）</v>
          </cell>
        </row>
        <row r="7737">
          <cell r="A7737">
            <v>283</v>
          </cell>
          <cell r="B7737">
            <v>8</v>
          </cell>
          <cell r="C7737" t="str">
            <v>131001</v>
          </cell>
          <cell r="D7737" t="str">
            <v>283-8</v>
          </cell>
          <cell r="E7737" t="str">
            <v>283-8-30239</v>
          </cell>
        </row>
        <row r="7737">
          <cell r="G7737" t="str">
            <v>2120101</v>
          </cell>
          <cell r="H7737" t="str">
            <v>30239</v>
          </cell>
          <cell r="I7737">
            <v>34.53</v>
          </cell>
          <cell r="J7737" t="str">
            <v>深圳市福田区城市管理和综合执法局（本级）</v>
          </cell>
        </row>
        <row r="7738">
          <cell r="A7738">
            <v>283</v>
          </cell>
          <cell r="B7738">
            <v>8</v>
          </cell>
          <cell r="C7738" t="str">
            <v>131001</v>
          </cell>
          <cell r="D7738" t="str">
            <v>283-8</v>
          </cell>
          <cell r="E7738" t="str">
            <v>283-8-30399</v>
          </cell>
        </row>
        <row r="7738">
          <cell r="G7738" t="str">
            <v>2120101</v>
          </cell>
          <cell r="H7738" t="str">
            <v>30399</v>
          </cell>
          <cell r="I7738">
            <v>9.6</v>
          </cell>
          <cell r="J7738" t="str">
            <v>深圳市福田区城市管理和综合执法局（本级）</v>
          </cell>
        </row>
        <row r="7739">
          <cell r="A7739">
            <v>283</v>
          </cell>
          <cell r="B7739">
            <v>9</v>
          </cell>
          <cell r="C7739" t="str">
            <v>131001</v>
          </cell>
          <cell r="D7739" t="str">
            <v>283-9</v>
          </cell>
          <cell r="E7739" t="str">
            <v>283-9-30211</v>
          </cell>
        </row>
        <row r="7739">
          <cell r="G7739" t="str">
            <v>2120102</v>
          </cell>
          <cell r="H7739" t="str">
            <v>30211</v>
          </cell>
          <cell r="I7739">
            <v>50</v>
          </cell>
          <cell r="J7739" t="str">
            <v>深圳市福田区城市管理和综合执法局（本级）</v>
          </cell>
        </row>
        <row r="7740">
          <cell r="A7740">
            <v>283</v>
          </cell>
          <cell r="B7740">
            <v>9</v>
          </cell>
          <cell r="C7740" t="str">
            <v>131001</v>
          </cell>
          <cell r="D7740" t="str">
            <v>283-9</v>
          </cell>
          <cell r="E7740" t="str">
            <v>283-9-30226</v>
          </cell>
        </row>
        <row r="7740">
          <cell r="G7740" t="str">
            <v>2120102</v>
          </cell>
          <cell r="H7740" t="str">
            <v>30226</v>
          </cell>
          <cell r="I7740">
            <v>1689</v>
          </cell>
          <cell r="J7740" t="str">
            <v>深圳市福田区城市管理和综合执法局（本级）</v>
          </cell>
        </row>
        <row r="7741">
          <cell r="A7741">
            <v>283</v>
          </cell>
          <cell r="B7741">
            <v>9</v>
          </cell>
          <cell r="C7741" t="str">
            <v>131001</v>
          </cell>
          <cell r="D7741" t="str">
            <v>283-9</v>
          </cell>
          <cell r="E7741" t="str">
            <v>283-9-30228</v>
          </cell>
        </row>
        <row r="7741">
          <cell r="G7741" t="str">
            <v>2120102</v>
          </cell>
          <cell r="H7741" t="str">
            <v>30228</v>
          </cell>
          <cell r="I7741">
            <v>23.65</v>
          </cell>
          <cell r="J7741" t="str">
            <v>深圳市福田区城市管理和综合执法局（本级）</v>
          </cell>
        </row>
        <row r="7742">
          <cell r="A7742">
            <v>283</v>
          </cell>
          <cell r="B7742">
            <v>9</v>
          </cell>
          <cell r="C7742" t="str">
            <v>131001</v>
          </cell>
          <cell r="D7742" t="str">
            <v>283-9</v>
          </cell>
          <cell r="E7742" t="str">
            <v>283-9-30299</v>
          </cell>
        </row>
        <row r="7742">
          <cell r="G7742" t="str">
            <v>2120102</v>
          </cell>
          <cell r="H7742" t="str">
            <v>30299</v>
          </cell>
          <cell r="I7742">
            <v>12.5</v>
          </cell>
          <cell r="J7742" t="str">
            <v>深圳市福田区城市管理和综合执法局（本级）</v>
          </cell>
        </row>
        <row r="7743">
          <cell r="A7743">
            <v>283</v>
          </cell>
          <cell r="B7743">
            <v>9</v>
          </cell>
          <cell r="C7743" t="str">
            <v>131001</v>
          </cell>
          <cell r="D7743" t="str">
            <v>283-9</v>
          </cell>
          <cell r="E7743" t="str">
            <v>283-9-31002</v>
          </cell>
        </row>
        <row r="7743">
          <cell r="G7743" t="str">
            <v>2120102</v>
          </cell>
          <cell r="H7743" t="str">
            <v>31002</v>
          </cell>
          <cell r="I7743">
            <v>15</v>
          </cell>
          <cell r="J7743" t="str">
            <v>深圳市福田区城市管理和综合执法局（本级）</v>
          </cell>
        </row>
        <row r="7744">
          <cell r="A7744">
            <v>283</v>
          </cell>
          <cell r="B7744">
            <v>10</v>
          </cell>
          <cell r="C7744" t="str">
            <v>131001</v>
          </cell>
          <cell r="D7744" t="str">
            <v>283-10</v>
          </cell>
          <cell r="E7744" t="str">
            <v>283-10-30211</v>
          </cell>
        </row>
        <row r="7744">
          <cell r="G7744" t="str">
            <v>2120104</v>
          </cell>
          <cell r="H7744" t="str">
            <v>30211</v>
          </cell>
          <cell r="I7744">
            <v>39.6</v>
          </cell>
          <cell r="J7744" t="str">
            <v>深圳市福田区城市管理和综合执法局（本级）</v>
          </cell>
        </row>
        <row r="7745">
          <cell r="A7745">
            <v>283</v>
          </cell>
          <cell r="B7745">
            <v>10</v>
          </cell>
          <cell r="C7745" t="str">
            <v>131001</v>
          </cell>
          <cell r="D7745" t="str">
            <v>283-10</v>
          </cell>
          <cell r="E7745" t="str">
            <v>283-10-30299</v>
          </cell>
        </row>
        <row r="7745">
          <cell r="G7745" t="str">
            <v>2120104</v>
          </cell>
          <cell r="H7745" t="str">
            <v>30299</v>
          </cell>
          <cell r="I7745">
            <v>401.6</v>
          </cell>
          <cell r="J7745" t="str">
            <v>深圳市福田区城市管理和综合执法局（本级）</v>
          </cell>
        </row>
        <row r="7746">
          <cell r="A7746">
            <v>283</v>
          </cell>
          <cell r="B7746">
            <v>10</v>
          </cell>
          <cell r="C7746" t="str">
            <v>131001</v>
          </cell>
          <cell r="D7746" t="str">
            <v>283-10</v>
          </cell>
          <cell r="E7746" t="str">
            <v>283-10-30399</v>
          </cell>
        </row>
        <row r="7746">
          <cell r="G7746" t="str">
            <v>2120104</v>
          </cell>
          <cell r="H7746" t="str">
            <v>30399</v>
          </cell>
          <cell r="I7746">
            <v>28.92</v>
          </cell>
          <cell r="J7746" t="str">
            <v>深圳市福田区城市管理和综合执法局（本级）</v>
          </cell>
        </row>
        <row r="7747">
          <cell r="A7747">
            <v>283</v>
          </cell>
          <cell r="B7747">
            <v>11</v>
          </cell>
          <cell r="C7747" t="str">
            <v>131001</v>
          </cell>
          <cell r="D7747" t="str">
            <v>283-11</v>
          </cell>
          <cell r="E7747" t="str">
            <v>283-11-30227</v>
          </cell>
        </row>
        <row r="7747">
          <cell r="G7747" t="str">
            <v>2120501</v>
          </cell>
          <cell r="H7747" t="str">
            <v>30227</v>
          </cell>
          <cell r="I7747">
            <v>1779.03</v>
          </cell>
          <cell r="J7747" t="str">
            <v>深圳市福田区城市管理和综合执法局（本级）</v>
          </cell>
        </row>
        <row r="7748">
          <cell r="A7748">
            <v>283</v>
          </cell>
          <cell r="B7748">
            <v>11</v>
          </cell>
          <cell r="C7748" t="str">
            <v>131001</v>
          </cell>
          <cell r="D7748" t="str">
            <v>283-11</v>
          </cell>
          <cell r="E7748" t="str">
            <v>283-11-30299</v>
          </cell>
        </row>
        <row r="7748">
          <cell r="G7748" t="str">
            <v>2120501</v>
          </cell>
          <cell r="H7748" t="str">
            <v>30299</v>
          </cell>
          <cell r="I7748">
            <v>938.9</v>
          </cell>
          <cell r="J7748" t="str">
            <v>深圳市福田区城市管理和综合执法局（本级）</v>
          </cell>
        </row>
        <row r="7749">
          <cell r="A7749">
            <v>283</v>
          </cell>
          <cell r="B7749">
            <v>11</v>
          </cell>
          <cell r="C7749" t="str">
            <v>131001</v>
          </cell>
          <cell r="D7749" t="str">
            <v>283-11</v>
          </cell>
          <cell r="E7749" t="str">
            <v>283-11-30399</v>
          </cell>
        </row>
        <row r="7749">
          <cell r="G7749" t="str">
            <v>2120501</v>
          </cell>
          <cell r="H7749" t="str">
            <v>30399</v>
          </cell>
          <cell r="I7749">
            <v>104</v>
          </cell>
          <cell r="J7749" t="str">
            <v>深圳市福田区城市管理和综合执法局（本级）</v>
          </cell>
        </row>
        <row r="7750">
          <cell r="A7750">
            <v>283</v>
          </cell>
          <cell r="B7750">
            <v>11</v>
          </cell>
          <cell r="C7750" t="str">
            <v>131001</v>
          </cell>
          <cell r="D7750" t="str">
            <v>283-11</v>
          </cell>
          <cell r="E7750" t="str">
            <v>283-11-31204</v>
          </cell>
        </row>
        <row r="7750">
          <cell r="G7750" t="str">
            <v>2120501</v>
          </cell>
          <cell r="H7750" t="str">
            <v>31204</v>
          </cell>
          <cell r="I7750">
            <v>50</v>
          </cell>
          <cell r="J7750" t="str">
            <v>深圳市福田区城市管理和综合执法局（本级）</v>
          </cell>
        </row>
        <row r="7751">
          <cell r="A7751">
            <v>283</v>
          </cell>
          <cell r="B7751">
            <v>12</v>
          </cell>
          <cell r="C7751" t="str">
            <v>131001</v>
          </cell>
          <cell r="D7751" t="str">
            <v>283-12</v>
          </cell>
          <cell r="E7751" t="str">
            <v>283-12-30227</v>
          </cell>
        </row>
        <row r="7751">
          <cell r="G7751" t="str">
            <v>2129999</v>
          </cell>
          <cell r="H7751" t="str">
            <v>30227</v>
          </cell>
          <cell r="I7751">
            <v>2562.8</v>
          </cell>
          <cell r="J7751" t="str">
            <v>深圳市福田区城市管理和综合执法局（本级）</v>
          </cell>
        </row>
        <row r="7752">
          <cell r="A7752">
            <v>283</v>
          </cell>
          <cell r="B7752">
            <v>13</v>
          </cell>
          <cell r="C7752" t="str">
            <v>131001</v>
          </cell>
          <cell r="D7752" t="str">
            <v>283-13</v>
          </cell>
          <cell r="E7752" t="str">
            <v>283-13-30113</v>
          </cell>
        </row>
        <row r="7752">
          <cell r="G7752" t="str">
            <v>2210201</v>
          </cell>
          <cell r="H7752" t="str">
            <v>30113</v>
          </cell>
          <cell r="I7752">
            <v>210.84</v>
          </cell>
          <cell r="J7752" t="str">
            <v>深圳市福田区城市管理和综合执法局（本级）</v>
          </cell>
        </row>
        <row r="7753">
          <cell r="A7753">
            <v>283</v>
          </cell>
          <cell r="B7753">
            <v>14</v>
          </cell>
          <cell r="C7753" t="str">
            <v>131001</v>
          </cell>
          <cell r="D7753" t="str">
            <v>283-14</v>
          </cell>
          <cell r="E7753" t="str">
            <v>283-14-30102</v>
          </cell>
        </row>
        <row r="7753">
          <cell r="G7753" t="str">
            <v>2210203</v>
          </cell>
          <cell r="H7753" t="str">
            <v>30102</v>
          </cell>
          <cell r="I7753">
            <v>402</v>
          </cell>
          <cell r="J7753" t="str">
            <v>深圳市福田区城市管理和综合执法局（本级）</v>
          </cell>
        </row>
        <row r="7754">
          <cell r="A7754">
            <v>283</v>
          </cell>
          <cell r="B7754">
            <v>14</v>
          </cell>
          <cell r="C7754" t="str">
            <v>131001</v>
          </cell>
          <cell r="D7754" t="str">
            <v>283-14</v>
          </cell>
          <cell r="E7754" t="str">
            <v>283-14-30302</v>
          </cell>
        </row>
        <row r="7754">
          <cell r="G7754" t="str">
            <v>2210203</v>
          </cell>
          <cell r="H7754" t="str">
            <v>30302</v>
          </cell>
          <cell r="I7754">
            <v>190</v>
          </cell>
          <cell r="J7754" t="str">
            <v>深圳市福田区城市管理和综合执法局（本级）</v>
          </cell>
        </row>
        <row r="7755">
          <cell r="A7755">
            <v>284</v>
          </cell>
          <cell r="B7755">
            <v>1</v>
          </cell>
          <cell r="C7755" t="str">
            <v>131003</v>
          </cell>
          <cell r="D7755" t="str">
            <v>284-1</v>
          </cell>
          <cell r="E7755" t="str">
            <v>284-1-30216</v>
          </cell>
        </row>
        <row r="7755">
          <cell r="G7755" t="str">
            <v>2050803</v>
          </cell>
          <cell r="H7755" t="str">
            <v>30216</v>
          </cell>
          <cell r="I7755">
            <v>9.1</v>
          </cell>
          <cell r="J7755" t="str">
            <v>深圳市福田区城市管理综合事务中心</v>
          </cell>
        </row>
        <row r="7756">
          <cell r="A7756">
            <v>284</v>
          </cell>
          <cell r="B7756">
            <v>2</v>
          </cell>
          <cell r="C7756" t="str">
            <v>131003</v>
          </cell>
          <cell r="D7756" t="str">
            <v>284-2</v>
          </cell>
          <cell r="E7756" t="str">
            <v>284-2-30299</v>
          </cell>
        </row>
        <row r="7756">
          <cell r="G7756" t="str">
            <v>2080502</v>
          </cell>
          <cell r="H7756" t="str">
            <v>30299</v>
          </cell>
          <cell r="I7756">
            <v>156.56</v>
          </cell>
          <cell r="J7756" t="str">
            <v>深圳市福田区城市管理综合事务中心</v>
          </cell>
        </row>
        <row r="7757">
          <cell r="A7757">
            <v>284</v>
          </cell>
          <cell r="B7757">
            <v>2</v>
          </cell>
          <cell r="C7757" t="str">
            <v>131003</v>
          </cell>
          <cell r="D7757" t="str">
            <v>284-2</v>
          </cell>
          <cell r="E7757" t="str">
            <v>284-2-30302</v>
          </cell>
        </row>
        <row r="7757">
          <cell r="G7757" t="str">
            <v>2080502</v>
          </cell>
          <cell r="H7757" t="str">
            <v>30302</v>
          </cell>
          <cell r="I7757">
            <v>1173.84</v>
          </cell>
          <cell r="J7757" t="str">
            <v>深圳市福田区城市管理综合事务中心</v>
          </cell>
        </row>
        <row r="7758">
          <cell r="A7758">
            <v>284</v>
          </cell>
          <cell r="B7758">
            <v>3</v>
          </cell>
          <cell r="C7758" t="str">
            <v>131003</v>
          </cell>
          <cell r="D7758" t="str">
            <v>284-3</v>
          </cell>
          <cell r="E7758" t="str">
            <v>284-3-30108</v>
          </cell>
        </row>
        <row r="7758">
          <cell r="G7758" t="str">
            <v>2080505</v>
          </cell>
          <cell r="H7758" t="str">
            <v>30108</v>
          </cell>
          <cell r="I7758">
            <v>457.56</v>
          </cell>
          <cell r="J7758" t="str">
            <v>深圳市福田区城市管理综合事务中心</v>
          </cell>
        </row>
        <row r="7759">
          <cell r="A7759">
            <v>284</v>
          </cell>
          <cell r="B7759">
            <v>4</v>
          </cell>
          <cell r="C7759" t="str">
            <v>131003</v>
          </cell>
          <cell r="D7759" t="str">
            <v>284-4</v>
          </cell>
          <cell r="E7759" t="str">
            <v>284-4-30109</v>
          </cell>
        </row>
        <row r="7759">
          <cell r="G7759" t="str">
            <v>2080506</v>
          </cell>
          <cell r="H7759" t="str">
            <v>30109</v>
          </cell>
          <cell r="I7759">
            <v>228.84</v>
          </cell>
          <cell r="J7759" t="str">
            <v>深圳市福田区城市管理综合事务中心</v>
          </cell>
        </row>
        <row r="7760">
          <cell r="A7760">
            <v>284</v>
          </cell>
          <cell r="B7760">
            <v>5</v>
          </cell>
          <cell r="C7760" t="str">
            <v>131003</v>
          </cell>
          <cell r="D7760" t="str">
            <v>284-5</v>
          </cell>
          <cell r="E7760" t="str">
            <v>284-5-30304</v>
          </cell>
        </row>
        <row r="7760">
          <cell r="G7760" t="str">
            <v>2080899</v>
          </cell>
          <cell r="H7760" t="str">
            <v>30304</v>
          </cell>
          <cell r="I7760">
            <v>80</v>
          </cell>
          <cell r="J7760" t="str">
            <v>深圳市福田区城市管理综合事务中心</v>
          </cell>
        </row>
        <row r="7761">
          <cell r="A7761">
            <v>284</v>
          </cell>
          <cell r="B7761">
            <v>5</v>
          </cell>
          <cell r="C7761" t="str">
            <v>131003</v>
          </cell>
          <cell r="D7761" t="str">
            <v>284-5</v>
          </cell>
          <cell r="E7761" t="str">
            <v>284-5-30305</v>
          </cell>
        </row>
        <row r="7761">
          <cell r="G7761" t="str">
            <v>2080899</v>
          </cell>
          <cell r="H7761" t="str">
            <v>30305</v>
          </cell>
          <cell r="I7761">
            <v>0.25</v>
          </cell>
          <cell r="J7761" t="str">
            <v>深圳市福田区城市管理综合事务中心</v>
          </cell>
        </row>
        <row r="7762">
          <cell r="A7762">
            <v>284</v>
          </cell>
          <cell r="B7762">
            <v>6</v>
          </cell>
          <cell r="C7762" t="str">
            <v>131003</v>
          </cell>
          <cell r="D7762" t="str">
            <v>284-6</v>
          </cell>
          <cell r="E7762" t="str">
            <v>284-6-30110</v>
          </cell>
        </row>
        <row r="7762">
          <cell r="G7762" t="str">
            <v>2101102</v>
          </cell>
          <cell r="H7762" t="str">
            <v>30110</v>
          </cell>
          <cell r="I7762">
            <v>185.76</v>
          </cell>
          <cell r="J7762" t="str">
            <v>深圳市福田区城市管理综合事务中心</v>
          </cell>
        </row>
        <row r="7763">
          <cell r="A7763">
            <v>284</v>
          </cell>
          <cell r="B7763">
            <v>7</v>
          </cell>
          <cell r="C7763" t="str">
            <v>131003</v>
          </cell>
          <cell r="D7763" t="str">
            <v>284-7</v>
          </cell>
          <cell r="E7763" t="str">
            <v>284-7-30101</v>
          </cell>
        </row>
        <row r="7763">
          <cell r="G7763" t="str">
            <v>2120501</v>
          </cell>
          <cell r="H7763" t="str">
            <v>30101</v>
          </cell>
          <cell r="I7763">
            <v>1212.23</v>
          </cell>
          <cell r="J7763" t="str">
            <v>深圳市福田区城市管理综合事务中心</v>
          </cell>
        </row>
        <row r="7764">
          <cell r="A7764">
            <v>284</v>
          </cell>
          <cell r="B7764">
            <v>7</v>
          </cell>
          <cell r="C7764" t="str">
            <v>131003</v>
          </cell>
          <cell r="D7764" t="str">
            <v>284-7</v>
          </cell>
          <cell r="E7764" t="str">
            <v>284-7-30102</v>
          </cell>
        </row>
        <row r="7764">
          <cell r="G7764" t="str">
            <v>2120501</v>
          </cell>
          <cell r="H7764" t="str">
            <v>30102</v>
          </cell>
          <cell r="I7764">
            <v>1447.44</v>
          </cell>
          <cell r="J7764" t="str">
            <v>深圳市福田区城市管理综合事务中心</v>
          </cell>
        </row>
        <row r="7765">
          <cell r="A7765">
            <v>284</v>
          </cell>
          <cell r="B7765">
            <v>7</v>
          </cell>
          <cell r="C7765" t="str">
            <v>131003</v>
          </cell>
          <cell r="D7765" t="str">
            <v>284-7</v>
          </cell>
          <cell r="E7765" t="str">
            <v>284-7-30107</v>
          </cell>
        </row>
        <row r="7765">
          <cell r="G7765" t="str">
            <v>2120501</v>
          </cell>
          <cell r="H7765" t="str">
            <v>30107</v>
          </cell>
          <cell r="I7765">
            <v>1303.13</v>
          </cell>
          <cell r="J7765" t="str">
            <v>深圳市福田区城市管理综合事务中心</v>
          </cell>
        </row>
        <row r="7766">
          <cell r="A7766">
            <v>284</v>
          </cell>
          <cell r="B7766">
            <v>7</v>
          </cell>
          <cell r="C7766" t="str">
            <v>131003</v>
          </cell>
          <cell r="D7766" t="str">
            <v>284-7</v>
          </cell>
          <cell r="E7766" t="str">
            <v>284-7-30112</v>
          </cell>
        </row>
        <row r="7766">
          <cell r="G7766" t="str">
            <v>2120501</v>
          </cell>
          <cell r="H7766" t="str">
            <v>30112</v>
          </cell>
          <cell r="I7766">
            <v>54</v>
          </cell>
          <cell r="J7766" t="str">
            <v>深圳市福田区城市管理综合事务中心</v>
          </cell>
        </row>
        <row r="7767">
          <cell r="A7767">
            <v>284</v>
          </cell>
          <cell r="B7767">
            <v>7</v>
          </cell>
          <cell r="C7767" t="str">
            <v>131003</v>
          </cell>
          <cell r="D7767" t="str">
            <v>284-7</v>
          </cell>
          <cell r="E7767" t="str">
            <v>284-7-30199</v>
          </cell>
        </row>
        <row r="7767">
          <cell r="G7767" t="str">
            <v>2120501</v>
          </cell>
          <cell r="H7767" t="str">
            <v>30199</v>
          </cell>
          <cell r="I7767">
            <v>128.36</v>
          </cell>
          <cell r="J7767" t="str">
            <v>深圳市福田区城市管理综合事务中心</v>
          </cell>
        </row>
        <row r="7768">
          <cell r="A7768">
            <v>284</v>
          </cell>
          <cell r="B7768">
            <v>7</v>
          </cell>
          <cell r="C7768" t="str">
            <v>131003</v>
          </cell>
          <cell r="D7768" t="str">
            <v>284-7</v>
          </cell>
          <cell r="E7768" t="str">
            <v>284-7-30201</v>
          </cell>
        </row>
        <row r="7768">
          <cell r="G7768" t="str">
            <v>2120501</v>
          </cell>
          <cell r="H7768" t="str">
            <v>30201</v>
          </cell>
          <cell r="I7768">
            <v>123</v>
          </cell>
          <cell r="J7768" t="str">
            <v>深圳市福田区城市管理综合事务中心</v>
          </cell>
        </row>
        <row r="7769">
          <cell r="A7769">
            <v>284</v>
          </cell>
          <cell r="B7769">
            <v>7</v>
          </cell>
          <cell r="C7769" t="str">
            <v>131003</v>
          </cell>
          <cell r="D7769" t="str">
            <v>284-7</v>
          </cell>
          <cell r="E7769" t="str">
            <v>284-7-30202</v>
          </cell>
        </row>
        <row r="7769">
          <cell r="G7769" t="str">
            <v>2120501</v>
          </cell>
          <cell r="H7769" t="str">
            <v>30202</v>
          </cell>
          <cell r="I7769">
            <v>1.88</v>
          </cell>
          <cell r="J7769" t="str">
            <v>深圳市福田区城市管理综合事务中心</v>
          </cell>
        </row>
        <row r="7770">
          <cell r="A7770">
            <v>284</v>
          </cell>
          <cell r="B7770">
            <v>7</v>
          </cell>
          <cell r="C7770" t="str">
            <v>131003</v>
          </cell>
          <cell r="D7770" t="str">
            <v>284-7</v>
          </cell>
          <cell r="E7770" t="str">
            <v>284-7-30205</v>
          </cell>
        </row>
        <row r="7770">
          <cell r="G7770" t="str">
            <v>2120501</v>
          </cell>
          <cell r="H7770" t="str">
            <v>30205</v>
          </cell>
          <cell r="I7770">
            <v>2</v>
          </cell>
          <cell r="J7770" t="str">
            <v>深圳市福田区城市管理综合事务中心</v>
          </cell>
        </row>
        <row r="7771">
          <cell r="A7771">
            <v>284</v>
          </cell>
          <cell r="B7771">
            <v>7</v>
          </cell>
          <cell r="C7771" t="str">
            <v>131003</v>
          </cell>
          <cell r="D7771" t="str">
            <v>284-7</v>
          </cell>
          <cell r="E7771" t="str">
            <v>284-7-30206</v>
          </cell>
        </row>
        <row r="7771">
          <cell r="G7771" t="str">
            <v>2120501</v>
          </cell>
          <cell r="H7771" t="str">
            <v>30206</v>
          </cell>
          <cell r="I7771">
            <v>265</v>
          </cell>
          <cell r="J7771" t="str">
            <v>深圳市福田区城市管理综合事务中心</v>
          </cell>
        </row>
        <row r="7772">
          <cell r="A7772">
            <v>284</v>
          </cell>
          <cell r="B7772">
            <v>7</v>
          </cell>
          <cell r="C7772" t="str">
            <v>131003</v>
          </cell>
          <cell r="D7772" t="str">
            <v>284-7</v>
          </cell>
          <cell r="E7772" t="str">
            <v>284-7-30207</v>
          </cell>
        </row>
        <row r="7772">
          <cell r="G7772" t="str">
            <v>2120501</v>
          </cell>
          <cell r="H7772" t="str">
            <v>30207</v>
          </cell>
          <cell r="I7772">
            <v>12</v>
          </cell>
          <cell r="J7772" t="str">
            <v>深圳市福田区城市管理综合事务中心</v>
          </cell>
        </row>
        <row r="7773">
          <cell r="A7773">
            <v>284</v>
          </cell>
          <cell r="B7773">
            <v>7</v>
          </cell>
          <cell r="C7773" t="str">
            <v>131003</v>
          </cell>
          <cell r="D7773" t="str">
            <v>284-7</v>
          </cell>
          <cell r="E7773" t="str">
            <v>284-7-30209</v>
          </cell>
        </row>
        <row r="7773">
          <cell r="G7773" t="str">
            <v>2120501</v>
          </cell>
          <cell r="H7773" t="str">
            <v>30209</v>
          </cell>
          <cell r="I7773">
            <v>14.42</v>
          </cell>
          <cell r="J7773" t="str">
            <v>深圳市福田区城市管理综合事务中心</v>
          </cell>
        </row>
        <row r="7774">
          <cell r="A7774">
            <v>284</v>
          </cell>
          <cell r="B7774">
            <v>7</v>
          </cell>
          <cell r="C7774" t="str">
            <v>131003</v>
          </cell>
          <cell r="D7774" t="str">
            <v>284-7</v>
          </cell>
          <cell r="E7774" t="str">
            <v>284-7-30211</v>
          </cell>
        </row>
        <row r="7774">
          <cell r="G7774" t="str">
            <v>2120501</v>
          </cell>
          <cell r="H7774" t="str">
            <v>30211</v>
          </cell>
          <cell r="I7774">
            <v>25.6</v>
          </cell>
          <cell r="J7774" t="str">
            <v>深圳市福田区城市管理综合事务中心</v>
          </cell>
        </row>
        <row r="7775">
          <cell r="A7775">
            <v>284</v>
          </cell>
          <cell r="B7775">
            <v>7</v>
          </cell>
          <cell r="C7775" t="str">
            <v>131003</v>
          </cell>
          <cell r="D7775" t="str">
            <v>284-7</v>
          </cell>
          <cell r="E7775" t="str">
            <v>284-7-30213</v>
          </cell>
        </row>
        <row r="7775">
          <cell r="G7775" t="str">
            <v>2120501</v>
          </cell>
          <cell r="H7775" t="str">
            <v>30213</v>
          </cell>
          <cell r="I7775">
            <v>705.86</v>
          </cell>
          <cell r="J7775" t="str">
            <v>深圳市福田区城市管理综合事务中心</v>
          </cell>
        </row>
        <row r="7776">
          <cell r="A7776">
            <v>284</v>
          </cell>
          <cell r="B7776">
            <v>7</v>
          </cell>
          <cell r="C7776" t="str">
            <v>131003</v>
          </cell>
          <cell r="D7776" t="str">
            <v>284-7</v>
          </cell>
          <cell r="E7776" t="str">
            <v>284-7-30226</v>
          </cell>
        </row>
        <row r="7776">
          <cell r="G7776" t="str">
            <v>2120501</v>
          </cell>
          <cell r="H7776" t="str">
            <v>30226</v>
          </cell>
          <cell r="I7776">
            <v>3</v>
          </cell>
          <cell r="J7776" t="str">
            <v>深圳市福田区城市管理综合事务中心</v>
          </cell>
        </row>
        <row r="7777">
          <cell r="A7777">
            <v>284</v>
          </cell>
          <cell r="B7777">
            <v>7</v>
          </cell>
          <cell r="C7777" t="str">
            <v>131003</v>
          </cell>
          <cell r="D7777" t="str">
            <v>284-7</v>
          </cell>
          <cell r="E7777" t="str">
            <v>284-7-30227</v>
          </cell>
        </row>
        <row r="7777">
          <cell r="G7777" t="str">
            <v>2120501</v>
          </cell>
          <cell r="H7777" t="str">
            <v>30227</v>
          </cell>
          <cell r="I7777">
            <v>36531.66</v>
          </cell>
          <cell r="J7777" t="str">
            <v>深圳市福田区城市管理综合事务中心</v>
          </cell>
        </row>
        <row r="7778">
          <cell r="A7778">
            <v>284</v>
          </cell>
          <cell r="B7778">
            <v>7</v>
          </cell>
          <cell r="C7778" t="str">
            <v>131003</v>
          </cell>
          <cell r="D7778" t="str">
            <v>284-7</v>
          </cell>
          <cell r="E7778" t="str">
            <v>284-7-30228</v>
          </cell>
        </row>
        <row r="7778">
          <cell r="G7778" t="str">
            <v>2120501</v>
          </cell>
          <cell r="H7778" t="str">
            <v>30228</v>
          </cell>
          <cell r="I7778">
            <v>64.12</v>
          </cell>
          <cell r="J7778" t="str">
            <v>深圳市福田区城市管理综合事务中心</v>
          </cell>
        </row>
        <row r="7779">
          <cell r="A7779">
            <v>284</v>
          </cell>
          <cell r="B7779">
            <v>7</v>
          </cell>
          <cell r="C7779" t="str">
            <v>131003</v>
          </cell>
          <cell r="D7779" t="str">
            <v>284-7</v>
          </cell>
          <cell r="E7779" t="str">
            <v>284-7-30229</v>
          </cell>
        </row>
        <row r="7779">
          <cell r="G7779" t="str">
            <v>2120501</v>
          </cell>
          <cell r="H7779" t="str">
            <v>30229</v>
          </cell>
          <cell r="I7779">
            <v>7.86</v>
          </cell>
          <cell r="J7779" t="str">
            <v>深圳市福田区城市管理综合事务中心</v>
          </cell>
        </row>
        <row r="7780">
          <cell r="A7780">
            <v>284</v>
          </cell>
          <cell r="B7780">
            <v>7</v>
          </cell>
          <cell r="C7780" t="str">
            <v>131003</v>
          </cell>
          <cell r="D7780" t="str">
            <v>284-7</v>
          </cell>
          <cell r="E7780" t="str">
            <v>284-7-30231</v>
          </cell>
        </row>
        <row r="7780">
          <cell r="G7780" t="str">
            <v>2120501</v>
          </cell>
          <cell r="H7780" t="str">
            <v>30231</v>
          </cell>
          <cell r="I7780">
            <v>19.95</v>
          </cell>
          <cell r="J7780" t="str">
            <v>深圳市福田区城市管理综合事务中心</v>
          </cell>
        </row>
        <row r="7781">
          <cell r="A7781">
            <v>284</v>
          </cell>
          <cell r="B7781">
            <v>7</v>
          </cell>
          <cell r="C7781" t="str">
            <v>131003</v>
          </cell>
          <cell r="D7781" t="str">
            <v>284-7</v>
          </cell>
          <cell r="E7781" t="str">
            <v>284-7-30299</v>
          </cell>
        </row>
        <row r="7781">
          <cell r="G7781" t="str">
            <v>2120501</v>
          </cell>
          <cell r="H7781" t="str">
            <v>30299</v>
          </cell>
          <cell r="I7781">
            <v>83.76</v>
          </cell>
          <cell r="J7781" t="str">
            <v>深圳市福田区城市管理综合事务中心</v>
          </cell>
        </row>
        <row r="7782">
          <cell r="A7782">
            <v>284</v>
          </cell>
          <cell r="B7782">
            <v>7</v>
          </cell>
          <cell r="C7782" t="str">
            <v>131003</v>
          </cell>
          <cell r="D7782" t="str">
            <v>284-7</v>
          </cell>
          <cell r="E7782" t="str">
            <v>284-7-30399</v>
          </cell>
        </row>
        <row r="7782">
          <cell r="G7782" t="str">
            <v>2120501</v>
          </cell>
          <cell r="H7782" t="str">
            <v>30399</v>
          </cell>
          <cell r="I7782">
            <v>162.53</v>
          </cell>
          <cell r="J7782" t="str">
            <v>深圳市福田区城市管理综合事务中心</v>
          </cell>
        </row>
        <row r="7783">
          <cell r="A7783">
            <v>284</v>
          </cell>
          <cell r="B7783">
            <v>7</v>
          </cell>
          <cell r="C7783" t="str">
            <v>131003</v>
          </cell>
          <cell r="D7783" t="str">
            <v>284-7</v>
          </cell>
          <cell r="E7783" t="str">
            <v>284-7-31002</v>
          </cell>
        </row>
        <row r="7783">
          <cell r="G7783" t="str">
            <v>2120501</v>
          </cell>
          <cell r="H7783" t="str">
            <v>31002</v>
          </cell>
          <cell r="I7783">
            <v>34.54</v>
          </cell>
          <cell r="J7783" t="str">
            <v>深圳市福田区城市管理综合事务中心</v>
          </cell>
        </row>
        <row r="7784">
          <cell r="A7784">
            <v>284</v>
          </cell>
          <cell r="B7784">
            <v>8</v>
          </cell>
          <cell r="C7784" t="str">
            <v>131003</v>
          </cell>
          <cell r="D7784" t="str">
            <v>284-8</v>
          </cell>
          <cell r="E7784" t="str">
            <v>284-8-30227</v>
          </cell>
        </row>
        <row r="7784">
          <cell r="G7784" t="str">
            <v>2129999</v>
          </cell>
          <cell r="H7784" t="str">
            <v>30227</v>
          </cell>
          <cell r="I7784">
            <v>1317.38</v>
          </cell>
          <cell r="J7784" t="str">
            <v>深圳市福田区城市管理综合事务中心</v>
          </cell>
        </row>
        <row r="7785">
          <cell r="A7785">
            <v>284</v>
          </cell>
          <cell r="B7785">
            <v>9</v>
          </cell>
          <cell r="C7785" t="str">
            <v>131003</v>
          </cell>
          <cell r="D7785" t="str">
            <v>284-9</v>
          </cell>
          <cell r="E7785" t="str">
            <v>284-9-30113</v>
          </cell>
        </row>
        <row r="7785">
          <cell r="G7785" t="str">
            <v>2210201</v>
          </cell>
          <cell r="H7785" t="str">
            <v>30113</v>
          </cell>
          <cell r="I7785">
            <v>464.52</v>
          </cell>
          <cell r="J7785" t="str">
            <v>深圳市福田区城市管理综合事务中心</v>
          </cell>
        </row>
        <row r="7786">
          <cell r="A7786">
            <v>284</v>
          </cell>
          <cell r="B7786">
            <v>10</v>
          </cell>
          <cell r="C7786" t="str">
            <v>131003</v>
          </cell>
          <cell r="D7786" t="str">
            <v>284-10</v>
          </cell>
          <cell r="E7786" t="str">
            <v>284-10-30102</v>
          </cell>
        </row>
        <row r="7786">
          <cell r="G7786" t="str">
            <v>2210203</v>
          </cell>
          <cell r="H7786" t="str">
            <v>30102</v>
          </cell>
          <cell r="I7786">
            <v>829.92</v>
          </cell>
          <cell r="J7786" t="str">
            <v>深圳市福田区城市管理综合事务中心</v>
          </cell>
        </row>
        <row r="7787">
          <cell r="A7787">
            <v>284</v>
          </cell>
          <cell r="B7787">
            <v>10</v>
          </cell>
          <cell r="C7787" t="str">
            <v>131003</v>
          </cell>
          <cell r="D7787" t="str">
            <v>284-10</v>
          </cell>
          <cell r="E7787" t="str">
            <v>284-10-30302</v>
          </cell>
        </row>
        <row r="7787">
          <cell r="G7787" t="str">
            <v>2210203</v>
          </cell>
          <cell r="H7787" t="str">
            <v>30302</v>
          </cell>
          <cell r="I7787">
            <v>1482.96</v>
          </cell>
          <cell r="J7787" t="str">
            <v>深圳市福田区城市管理综合事务中心</v>
          </cell>
        </row>
        <row r="7788">
          <cell r="A7788">
            <v>285</v>
          </cell>
          <cell r="B7788">
            <v>1</v>
          </cell>
          <cell r="C7788" t="str">
            <v>133001</v>
          </cell>
          <cell r="D7788" t="str">
            <v>285-1</v>
          </cell>
          <cell r="E7788" t="str">
            <v>285-1-30399</v>
          </cell>
        </row>
        <row r="7788">
          <cell r="G7788" t="str">
            <v>2014004</v>
          </cell>
          <cell r="H7788" t="str">
            <v>30399</v>
          </cell>
          <cell r="I7788">
            <v>40</v>
          </cell>
          <cell r="J7788" t="str">
            <v>深圳市福田区福田街道办事处（本级）</v>
          </cell>
        </row>
        <row r="7789">
          <cell r="A7789">
            <v>285</v>
          </cell>
          <cell r="B7789">
            <v>2</v>
          </cell>
          <cell r="C7789" t="str">
            <v>133001</v>
          </cell>
          <cell r="D7789" t="str">
            <v>285-2</v>
          </cell>
          <cell r="E7789" t="str">
            <v>285-2-30299</v>
          </cell>
        </row>
        <row r="7789">
          <cell r="G7789" t="str">
            <v>2080501</v>
          </cell>
          <cell r="H7789" t="str">
            <v>30299</v>
          </cell>
          <cell r="I7789">
            <v>11</v>
          </cell>
          <cell r="J7789" t="str">
            <v>深圳市福田区福田街道办事处（本级）</v>
          </cell>
        </row>
        <row r="7790">
          <cell r="A7790">
            <v>285</v>
          </cell>
          <cell r="B7790">
            <v>2</v>
          </cell>
          <cell r="C7790" t="str">
            <v>133001</v>
          </cell>
          <cell r="D7790" t="str">
            <v>285-2</v>
          </cell>
          <cell r="E7790" t="str">
            <v>285-2-30302</v>
          </cell>
        </row>
        <row r="7790">
          <cell r="G7790" t="str">
            <v>2080501</v>
          </cell>
          <cell r="H7790" t="str">
            <v>30302</v>
          </cell>
          <cell r="I7790">
            <v>72</v>
          </cell>
          <cell r="J7790" t="str">
            <v>深圳市福田区福田街道办事处（本级）</v>
          </cell>
        </row>
        <row r="7791">
          <cell r="A7791">
            <v>285</v>
          </cell>
          <cell r="B7791">
            <v>3</v>
          </cell>
          <cell r="C7791" t="str">
            <v>133001</v>
          </cell>
          <cell r="D7791" t="str">
            <v>285-3</v>
          </cell>
          <cell r="E7791" t="str">
            <v>285-3-30299</v>
          </cell>
        </row>
        <row r="7791">
          <cell r="G7791" t="str">
            <v>2080502</v>
          </cell>
          <cell r="H7791" t="str">
            <v>30299</v>
          </cell>
          <cell r="I7791">
            <v>12</v>
          </cell>
          <cell r="J7791" t="str">
            <v>深圳市福田区福田街道办事处（本级）</v>
          </cell>
        </row>
        <row r="7792">
          <cell r="A7792">
            <v>285</v>
          </cell>
          <cell r="B7792">
            <v>3</v>
          </cell>
          <cell r="C7792" t="str">
            <v>133001</v>
          </cell>
          <cell r="D7792" t="str">
            <v>285-3</v>
          </cell>
          <cell r="E7792" t="str">
            <v>285-3-30302</v>
          </cell>
        </row>
        <row r="7792">
          <cell r="G7792" t="str">
            <v>2080502</v>
          </cell>
          <cell r="H7792" t="str">
            <v>30302</v>
          </cell>
          <cell r="I7792">
            <v>627</v>
          </cell>
          <cell r="J7792" t="str">
            <v>深圳市福田区福田街道办事处（本级）</v>
          </cell>
        </row>
        <row r="7793">
          <cell r="A7793">
            <v>285</v>
          </cell>
          <cell r="B7793">
            <v>4</v>
          </cell>
          <cell r="C7793" t="str">
            <v>133001</v>
          </cell>
          <cell r="D7793" t="str">
            <v>285-4</v>
          </cell>
          <cell r="E7793" t="str">
            <v>285-4-30108</v>
          </cell>
        </row>
        <row r="7793">
          <cell r="G7793" t="str">
            <v>2080505</v>
          </cell>
          <cell r="H7793" t="str">
            <v>30108</v>
          </cell>
          <cell r="I7793">
            <v>444</v>
          </cell>
          <cell r="J7793" t="str">
            <v>深圳市福田区福田街道办事处（本级）</v>
          </cell>
        </row>
        <row r="7794">
          <cell r="A7794">
            <v>285</v>
          </cell>
          <cell r="B7794">
            <v>4</v>
          </cell>
          <cell r="C7794" t="str">
            <v>133001</v>
          </cell>
          <cell r="D7794" t="str">
            <v>285-4</v>
          </cell>
          <cell r="E7794" t="str">
            <v>285-4-30199</v>
          </cell>
        </row>
        <row r="7794">
          <cell r="G7794" t="str">
            <v>2080505</v>
          </cell>
          <cell r="H7794" t="str">
            <v>30199</v>
          </cell>
          <cell r="I7794">
            <v>104</v>
          </cell>
          <cell r="J7794" t="str">
            <v>深圳市福田区福田街道办事处（本级）</v>
          </cell>
        </row>
        <row r="7795">
          <cell r="A7795">
            <v>285</v>
          </cell>
          <cell r="B7795">
            <v>5</v>
          </cell>
          <cell r="C7795" t="str">
            <v>133001</v>
          </cell>
          <cell r="D7795" t="str">
            <v>285-5</v>
          </cell>
          <cell r="E7795" t="str">
            <v>285-5-30109</v>
          </cell>
        </row>
        <row r="7795">
          <cell r="G7795" t="str">
            <v>2080506</v>
          </cell>
          <cell r="H7795" t="str">
            <v>30109</v>
          </cell>
          <cell r="I7795">
            <v>228</v>
          </cell>
          <cell r="J7795" t="str">
            <v>深圳市福田区福田街道办事处（本级）</v>
          </cell>
        </row>
        <row r="7796">
          <cell r="A7796">
            <v>285</v>
          </cell>
          <cell r="B7796">
            <v>6</v>
          </cell>
          <cell r="C7796" t="str">
            <v>133001</v>
          </cell>
          <cell r="D7796" t="str">
            <v>285-6</v>
          </cell>
          <cell r="E7796" t="str">
            <v>285-6-30399</v>
          </cell>
        </row>
        <row r="7796">
          <cell r="G7796" t="str">
            <v>2080704</v>
          </cell>
          <cell r="H7796" t="str">
            <v>30399</v>
          </cell>
          <cell r="I7796">
            <v>144</v>
          </cell>
          <cell r="J7796" t="str">
            <v>深圳市福田区福田街道办事处（本级）</v>
          </cell>
        </row>
        <row r="7797">
          <cell r="A7797">
            <v>285</v>
          </cell>
          <cell r="B7797">
            <v>6</v>
          </cell>
          <cell r="C7797" t="str">
            <v>133001</v>
          </cell>
          <cell r="D7797" t="str">
            <v>285-6</v>
          </cell>
          <cell r="E7797" t="str">
            <v>285-6-31204</v>
          </cell>
        </row>
        <row r="7797">
          <cell r="G7797" t="str">
            <v>2080704</v>
          </cell>
          <cell r="H7797" t="str">
            <v>31204</v>
          </cell>
          <cell r="I7797">
            <v>543.6</v>
          </cell>
          <cell r="J7797" t="str">
            <v>深圳市福田区福田街道办事处（本级）</v>
          </cell>
        </row>
        <row r="7798">
          <cell r="A7798">
            <v>285</v>
          </cell>
          <cell r="B7798">
            <v>7</v>
          </cell>
          <cell r="C7798" t="str">
            <v>133001</v>
          </cell>
          <cell r="D7798" t="str">
            <v>285-7</v>
          </cell>
          <cell r="E7798" t="str">
            <v>285-7-30226</v>
          </cell>
        </row>
        <row r="7798">
          <cell r="G7798" t="str">
            <v>2080705</v>
          </cell>
          <cell r="H7798" t="str">
            <v>30226</v>
          </cell>
          <cell r="I7798">
            <v>35</v>
          </cell>
          <cell r="J7798" t="str">
            <v>深圳市福田区福田街道办事处（本级）</v>
          </cell>
        </row>
        <row r="7799">
          <cell r="A7799">
            <v>285</v>
          </cell>
          <cell r="B7799">
            <v>7</v>
          </cell>
          <cell r="C7799" t="str">
            <v>133001</v>
          </cell>
          <cell r="D7799" t="str">
            <v>285-7</v>
          </cell>
          <cell r="E7799" t="str">
            <v>285-7-30399</v>
          </cell>
        </row>
        <row r="7799">
          <cell r="G7799" t="str">
            <v>2080705</v>
          </cell>
          <cell r="H7799" t="str">
            <v>30399</v>
          </cell>
          <cell r="I7799">
            <v>20.28</v>
          </cell>
          <cell r="J7799" t="str">
            <v>深圳市福田区福田街道办事处（本级）</v>
          </cell>
        </row>
        <row r="7800">
          <cell r="A7800">
            <v>285</v>
          </cell>
          <cell r="B7800">
            <v>8</v>
          </cell>
          <cell r="C7800" t="str">
            <v>133001</v>
          </cell>
          <cell r="D7800" t="str">
            <v>285-8</v>
          </cell>
          <cell r="E7800" t="str">
            <v>285-8-30399</v>
          </cell>
        </row>
        <row r="7800">
          <cell r="G7800" t="str">
            <v>2080799</v>
          </cell>
          <cell r="H7800" t="str">
            <v>30399</v>
          </cell>
          <cell r="I7800">
            <v>266</v>
          </cell>
          <cell r="J7800" t="str">
            <v>深圳市福田区福田街道办事处（本级）</v>
          </cell>
        </row>
        <row r="7801">
          <cell r="A7801">
            <v>285</v>
          </cell>
          <cell r="B7801">
            <v>8</v>
          </cell>
          <cell r="C7801" t="str">
            <v>133001</v>
          </cell>
          <cell r="D7801" t="str">
            <v>285-8</v>
          </cell>
          <cell r="E7801" t="str">
            <v>285-8-31204</v>
          </cell>
        </row>
        <row r="7801">
          <cell r="G7801" t="str">
            <v>2080799</v>
          </cell>
          <cell r="H7801" t="str">
            <v>31204</v>
          </cell>
          <cell r="I7801">
            <v>754.4</v>
          </cell>
          <cell r="J7801" t="str">
            <v>深圳市福田区福田街道办事处（本级）</v>
          </cell>
        </row>
        <row r="7802">
          <cell r="A7802">
            <v>285</v>
          </cell>
          <cell r="B7802">
            <v>9</v>
          </cell>
          <cell r="C7802" t="str">
            <v>133001</v>
          </cell>
          <cell r="D7802" t="str">
            <v>285-9</v>
          </cell>
          <cell r="E7802" t="str">
            <v>285-9-30304</v>
          </cell>
        </row>
        <row r="7802">
          <cell r="G7802" t="str">
            <v>2080802</v>
          </cell>
          <cell r="H7802" t="str">
            <v>30304</v>
          </cell>
          <cell r="I7802">
            <v>258.26</v>
          </cell>
          <cell r="J7802" t="str">
            <v>深圳市福田区福田街道办事处（本级）</v>
          </cell>
        </row>
        <row r="7803">
          <cell r="A7803">
            <v>285</v>
          </cell>
          <cell r="B7803">
            <v>10</v>
          </cell>
          <cell r="C7803" t="str">
            <v>133001</v>
          </cell>
          <cell r="D7803" t="str">
            <v>285-10</v>
          </cell>
          <cell r="E7803" t="str">
            <v>285-10-30305</v>
          </cell>
        </row>
        <row r="7803">
          <cell r="G7803" t="str">
            <v>2080803</v>
          </cell>
          <cell r="H7803" t="str">
            <v>30305</v>
          </cell>
          <cell r="I7803">
            <v>116.86</v>
          </cell>
          <cell r="J7803" t="str">
            <v>深圳市福田区福田街道办事处（本级）</v>
          </cell>
        </row>
        <row r="7804">
          <cell r="A7804">
            <v>285</v>
          </cell>
          <cell r="B7804">
            <v>11</v>
          </cell>
          <cell r="C7804" t="str">
            <v>133001</v>
          </cell>
          <cell r="D7804" t="str">
            <v>285-11</v>
          </cell>
          <cell r="E7804" t="str">
            <v>285-11-30399</v>
          </cell>
        </row>
        <row r="7804">
          <cell r="G7804" t="str">
            <v>2080805</v>
          </cell>
          <cell r="H7804" t="str">
            <v>30399</v>
          </cell>
          <cell r="I7804">
            <v>291.24</v>
          </cell>
          <cell r="J7804" t="str">
            <v>深圳市福田区福田街道办事处（本级）</v>
          </cell>
        </row>
        <row r="7805">
          <cell r="A7805">
            <v>285</v>
          </cell>
          <cell r="B7805">
            <v>12</v>
          </cell>
          <cell r="C7805" t="str">
            <v>133001</v>
          </cell>
          <cell r="D7805" t="str">
            <v>285-12</v>
          </cell>
          <cell r="E7805" t="str">
            <v>285-12-30227</v>
          </cell>
        </row>
        <row r="7805">
          <cell r="G7805" t="str">
            <v>2080899</v>
          </cell>
          <cell r="H7805" t="str">
            <v>30227</v>
          </cell>
          <cell r="I7805">
            <v>34</v>
          </cell>
          <cell r="J7805" t="str">
            <v>深圳市福田区福田街道办事处（本级）</v>
          </cell>
        </row>
        <row r="7806">
          <cell r="A7806">
            <v>285</v>
          </cell>
          <cell r="B7806">
            <v>12</v>
          </cell>
          <cell r="C7806" t="str">
            <v>133001</v>
          </cell>
          <cell r="D7806" t="str">
            <v>285-12</v>
          </cell>
          <cell r="E7806" t="str">
            <v>285-12-30299</v>
          </cell>
        </row>
        <row r="7806">
          <cell r="G7806" t="str">
            <v>2080899</v>
          </cell>
          <cell r="H7806" t="str">
            <v>30299</v>
          </cell>
          <cell r="I7806">
            <v>45</v>
          </cell>
          <cell r="J7806" t="str">
            <v>深圳市福田区福田街道办事处（本级）</v>
          </cell>
        </row>
        <row r="7807">
          <cell r="A7807">
            <v>285</v>
          </cell>
          <cell r="B7807">
            <v>12</v>
          </cell>
          <cell r="C7807" t="str">
            <v>133001</v>
          </cell>
          <cell r="D7807" t="str">
            <v>285-12</v>
          </cell>
          <cell r="E7807" t="str">
            <v>285-12-30304</v>
          </cell>
        </row>
        <row r="7807">
          <cell r="G7807" t="str">
            <v>2080899</v>
          </cell>
          <cell r="H7807" t="str">
            <v>30304</v>
          </cell>
          <cell r="I7807">
            <v>13.56</v>
          </cell>
          <cell r="J7807" t="str">
            <v>深圳市福田区福田街道办事处（本级）</v>
          </cell>
        </row>
        <row r="7808">
          <cell r="A7808">
            <v>285</v>
          </cell>
          <cell r="B7808">
            <v>12</v>
          </cell>
          <cell r="C7808" t="str">
            <v>133001</v>
          </cell>
          <cell r="D7808" t="str">
            <v>285-12</v>
          </cell>
          <cell r="E7808" t="str">
            <v>285-12-30305</v>
          </cell>
        </row>
        <row r="7808">
          <cell r="G7808" t="str">
            <v>2080899</v>
          </cell>
          <cell r="H7808" t="str">
            <v>30305</v>
          </cell>
          <cell r="I7808">
            <v>144</v>
          </cell>
          <cell r="J7808" t="str">
            <v>深圳市福田区福田街道办事处（本级）</v>
          </cell>
        </row>
        <row r="7809">
          <cell r="A7809">
            <v>285</v>
          </cell>
          <cell r="B7809">
            <v>13</v>
          </cell>
          <cell r="C7809" t="str">
            <v>133001</v>
          </cell>
          <cell r="D7809" t="str">
            <v>285-13</v>
          </cell>
          <cell r="E7809" t="str">
            <v>285-13-30303</v>
          </cell>
        </row>
        <row r="7809">
          <cell r="G7809" t="str">
            <v>2080902</v>
          </cell>
          <cell r="H7809" t="str">
            <v>30303</v>
          </cell>
          <cell r="I7809">
            <v>35.92</v>
          </cell>
          <cell r="J7809" t="str">
            <v>深圳市福田区福田街道办事处（本级）</v>
          </cell>
        </row>
        <row r="7810">
          <cell r="A7810">
            <v>285</v>
          </cell>
          <cell r="B7810">
            <v>14</v>
          </cell>
          <cell r="C7810" t="str">
            <v>133001</v>
          </cell>
          <cell r="D7810" t="str">
            <v>285-14</v>
          </cell>
          <cell r="E7810" t="str">
            <v>285-14-30305</v>
          </cell>
        </row>
        <row r="7810">
          <cell r="G7810" t="str">
            <v>2081002</v>
          </cell>
          <cell r="H7810" t="str">
            <v>30305</v>
          </cell>
          <cell r="I7810">
            <v>1407.6</v>
          </cell>
          <cell r="J7810" t="str">
            <v>深圳市福田区福田街道办事处（本级）</v>
          </cell>
        </row>
        <row r="7811">
          <cell r="A7811">
            <v>285</v>
          </cell>
          <cell r="B7811">
            <v>15</v>
          </cell>
          <cell r="C7811" t="str">
            <v>133001</v>
          </cell>
          <cell r="D7811" t="str">
            <v>285-15</v>
          </cell>
          <cell r="E7811" t="str">
            <v>285-15-30399</v>
          </cell>
        </row>
        <row r="7811">
          <cell r="G7811" t="str">
            <v>2081006</v>
          </cell>
          <cell r="H7811" t="str">
            <v>30399</v>
          </cell>
          <cell r="I7811">
            <v>14</v>
          </cell>
          <cell r="J7811" t="str">
            <v>深圳市福田区福田街道办事处（本级）</v>
          </cell>
        </row>
        <row r="7812">
          <cell r="A7812">
            <v>285</v>
          </cell>
          <cell r="B7812">
            <v>16</v>
          </cell>
          <cell r="C7812" t="str">
            <v>133001</v>
          </cell>
          <cell r="D7812" t="str">
            <v>285-16</v>
          </cell>
          <cell r="E7812" t="str">
            <v>285-16-30227</v>
          </cell>
        </row>
        <row r="7812">
          <cell r="G7812" t="str">
            <v>2081099</v>
          </cell>
          <cell r="H7812" t="str">
            <v>30227</v>
          </cell>
          <cell r="I7812">
            <v>2511</v>
          </cell>
          <cell r="J7812" t="str">
            <v>深圳市福田区福田街道办事处（本级）</v>
          </cell>
        </row>
        <row r="7813">
          <cell r="A7813">
            <v>285</v>
          </cell>
          <cell r="B7813">
            <v>16</v>
          </cell>
          <cell r="C7813" t="str">
            <v>133001</v>
          </cell>
          <cell r="D7813" t="str">
            <v>285-16</v>
          </cell>
          <cell r="E7813" t="str">
            <v>285-16-30305</v>
          </cell>
        </row>
        <row r="7813">
          <cell r="G7813" t="str">
            <v>2081099</v>
          </cell>
          <cell r="H7813" t="str">
            <v>30305</v>
          </cell>
          <cell r="I7813">
            <v>51</v>
          </cell>
          <cell r="J7813" t="str">
            <v>深圳市福田区福田街道办事处（本级）</v>
          </cell>
        </row>
        <row r="7814">
          <cell r="A7814">
            <v>285</v>
          </cell>
          <cell r="B7814">
            <v>16</v>
          </cell>
          <cell r="C7814" t="str">
            <v>133001</v>
          </cell>
          <cell r="D7814" t="str">
            <v>285-16</v>
          </cell>
          <cell r="E7814" t="str">
            <v>285-16-30306</v>
          </cell>
        </row>
        <row r="7814">
          <cell r="G7814" t="str">
            <v>2081099</v>
          </cell>
          <cell r="H7814" t="str">
            <v>30306</v>
          </cell>
          <cell r="I7814">
            <v>336.27</v>
          </cell>
          <cell r="J7814" t="str">
            <v>深圳市福田区福田街道办事处（本级）</v>
          </cell>
        </row>
        <row r="7815">
          <cell r="A7815">
            <v>285</v>
          </cell>
          <cell r="B7815">
            <v>16</v>
          </cell>
          <cell r="C7815" t="str">
            <v>133001</v>
          </cell>
          <cell r="D7815" t="str">
            <v>285-16</v>
          </cell>
          <cell r="E7815" t="str">
            <v>285-16-30399</v>
          </cell>
        </row>
        <row r="7815">
          <cell r="G7815" t="str">
            <v>2081099</v>
          </cell>
          <cell r="H7815" t="str">
            <v>30399</v>
          </cell>
          <cell r="I7815">
            <v>36</v>
          </cell>
          <cell r="J7815" t="str">
            <v>深圳市福田区福田街道办事处（本级）</v>
          </cell>
        </row>
        <row r="7816">
          <cell r="A7816">
            <v>285</v>
          </cell>
          <cell r="B7816">
            <v>16</v>
          </cell>
          <cell r="C7816" t="str">
            <v>133001</v>
          </cell>
          <cell r="D7816" t="str">
            <v>285-16</v>
          </cell>
          <cell r="E7816" t="str">
            <v>285-16-31204</v>
          </cell>
        </row>
        <row r="7816">
          <cell r="G7816" t="str">
            <v>2081099</v>
          </cell>
          <cell r="H7816" t="str">
            <v>31204</v>
          </cell>
          <cell r="I7816">
            <v>256</v>
          </cell>
          <cell r="J7816" t="str">
            <v>深圳市福田区福田街道办事处（本级）</v>
          </cell>
        </row>
        <row r="7817">
          <cell r="A7817">
            <v>285</v>
          </cell>
          <cell r="B7817">
            <v>16</v>
          </cell>
          <cell r="C7817" t="str">
            <v>133001</v>
          </cell>
          <cell r="D7817" t="str">
            <v>285-16</v>
          </cell>
          <cell r="E7817" t="str">
            <v>285-16-39908</v>
          </cell>
        </row>
        <row r="7817">
          <cell r="G7817" t="str">
            <v>2081099</v>
          </cell>
          <cell r="H7817" t="str">
            <v>39908</v>
          </cell>
          <cell r="I7817">
            <v>105.6</v>
          </cell>
          <cell r="J7817" t="str">
            <v>深圳市福田区福田街道办事处（本级）</v>
          </cell>
        </row>
        <row r="7818">
          <cell r="A7818">
            <v>285</v>
          </cell>
          <cell r="B7818">
            <v>17</v>
          </cell>
          <cell r="C7818" t="str">
            <v>133001</v>
          </cell>
          <cell r="D7818" t="str">
            <v>285-17</v>
          </cell>
          <cell r="E7818" t="str">
            <v>285-17-30305</v>
          </cell>
        </row>
        <row r="7818">
          <cell r="G7818" t="str">
            <v>2081107</v>
          </cell>
          <cell r="H7818" t="str">
            <v>30305</v>
          </cell>
          <cell r="I7818">
            <v>655.19</v>
          </cell>
          <cell r="J7818" t="str">
            <v>深圳市福田区福田街道办事处（本级）</v>
          </cell>
        </row>
        <row r="7819">
          <cell r="A7819">
            <v>285</v>
          </cell>
          <cell r="B7819">
            <v>18</v>
          </cell>
          <cell r="C7819" t="str">
            <v>133001</v>
          </cell>
          <cell r="D7819" t="str">
            <v>285-18</v>
          </cell>
          <cell r="E7819" t="str">
            <v>285-18-30227</v>
          </cell>
        </row>
        <row r="7819">
          <cell r="G7819" t="str">
            <v>2081199</v>
          </cell>
          <cell r="H7819" t="str">
            <v>30227</v>
          </cell>
          <cell r="I7819">
            <v>21</v>
          </cell>
          <cell r="J7819" t="str">
            <v>深圳市福田区福田街道办事处（本级）</v>
          </cell>
        </row>
        <row r="7820">
          <cell r="A7820">
            <v>285</v>
          </cell>
          <cell r="B7820">
            <v>18</v>
          </cell>
          <cell r="C7820" t="str">
            <v>133001</v>
          </cell>
          <cell r="D7820" t="str">
            <v>285-18</v>
          </cell>
          <cell r="E7820" t="str">
            <v>285-18-30299</v>
          </cell>
        </row>
        <row r="7820">
          <cell r="G7820" t="str">
            <v>2081199</v>
          </cell>
          <cell r="H7820" t="str">
            <v>30299</v>
          </cell>
          <cell r="I7820">
            <v>22</v>
          </cell>
          <cell r="J7820" t="str">
            <v>深圳市福田区福田街道办事处（本级）</v>
          </cell>
        </row>
        <row r="7821">
          <cell r="A7821">
            <v>285</v>
          </cell>
          <cell r="B7821">
            <v>19</v>
          </cell>
          <cell r="C7821" t="str">
            <v>133001</v>
          </cell>
          <cell r="D7821" t="str">
            <v>285-19</v>
          </cell>
          <cell r="E7821" t="str">
            <v>285-19-30306</v>
          </cell>
        </row>
        <row r="7821">
          <cell r="G7821" t="str">
            <v>2082001</v>
          </cell>
          <cell r="H7821" t="str">
            <v>30306</v>
          </cell>
          <cell r="I7821">
            <v>17.8</v>
          </cell>
          <cell r="J7821" t="str">
            <v>深圳市福田区福田街道办事处（本级）</v>
          </cell>
        </row>
        <row r="7822">
          <cell r="A7822">
            <v>285</v>
          </cell>
          <cell r="B7822">
            <v>20</v>
          </cell>
          <cell r="C7822" t="str">
            <v>133001</v>
          </cell>
          <cell r="D7822" t="str">
            <v>285-20</v>
          </cell>
          <cell r="E7822" t="str">
            <v>285-20-30306</v>
          </cell>
        </row>
        <row r="7822">
          <cell r="G7822" t="str">
            <v>2082002</v>
          </cell>
          <cell r="H7822" t="str">
            <v>30306</v>
          </cell>
          <cell r="I7822">
            <v>3</v>
          </cell>
          <cell r="J7822" t="str">
            <v>深圳市福田区福田街道办事处（本级）</v>
          </cell>
        </row>
        <row r="7823">
          <cell r="A7823">
            <v>285</v>
          </cell>
          <cell r="B7823">
            <v>21</v>
          </cell>
          <cell r="C7823" t="str">
            <v>133001</v>
          </cell>
          <cell r="D7823" t="str">
            <v>285-21</v>
          </cell>
          <cell r="E7823" t="str">
            <v>285-21-30112</v>
          </cell>
        </row>
        <row r="7823">
          <cell r="G7823" t="str">
            <v>2089999</v>
          </cell>
          <cell r="H7823" t="str">
            <v>30112</v>
          </cell>
          <cell r="I7823">
            <v>16</v>
          </cell>
          <cell r="J7823" t="str">
            <v>深圳市福田区福田街道办事处（本级）</v>
          </cell>
        </row>
        <row r="7824">
          <cell r="A7824">
            <v>285</v>
          </cell>
          <cell r="B7824">
            <v>22</v>
          </cell>
          <cell r="C7824" t="str">
            <v>133001</v>
          </cell>
          <cell r="D7824" t="str">
            <v>285-22</v>
          </cell>
          <cell r="E7824" t="str">
            <v>285-22-30218</v>
          </cell>
        </row>
        <row r="7824">
          <cell r="G7824" t="str">
            <v>2100499</v>
          </cell>
          <cell r="H7824" t="str">
            <v>30218</v>
          </cell>
          <cell r="I7824">
            <v>111</v>
          </cell>
          <cell r="J7824" t="str">
            <v>深圳市福田区福田街道办事处（本级）</v>
          </cell>
        </row>
        <row r="7825">
          <cell r="A7825">
            <v>285</v>
          </cell>
          <cell r="B7825">
            <v>22</v>
          </cell>
          <cell r="C7825" t="str">
            <v>133001</v>
          </cell>
          <cell r="D7825" t="str">
            <v>285-22</v>
          </cell>
          <cell r="E7825" t="str">
            <v>285-22-30227</v>
          </cell>
        </row>
        <row r="7825">
          <cell r="G7825" t="str">
            <v>2100499</v>
          </cell>
          <cell r="H7825" t="str">
            <v>30227</v>
          </cell>
          <cell r="I7825">
            <v>210</v>
          </cell>
          <cell r="J7825" t="str">
            <v>深圳市福田区福田街道办事处（本级）</v>
          </cell>
        </row>
        <row r="7826">
          <cell r="A7826">
            <v>285</v>
          </cell>
          <cell r="B7826">
            <v>22</v>
          </cell>
          <cell r="C7826" t="str">
            <v>133001</v>
          </cell>
          <cell r="D7826" t="str">
            <v>285-22</v>
          </cell>
          <cell r="E7826" t="str">
            <v>285-22-30299</v>
          </cell>
        </row>
        <row r="7826">
          <cell r="G7826" t="str">
            <v>2100499</v>
          </cell>
          <cell r="H7826" t="str">
            <v>30299</v>
          </cell>
          <cell r="I7826">
            <v>3</v>
          </cell>
          <cell r="J7826" t="str">
            <v>深圳市福田区福田街道办事处（本级）</v>
          </cell>
        </row>
        <row r="7827">
          <cell r="A7827">
            <v>285</v>
          </cell>
          <cell r="B7827">
            <v>22</v>
          </cell>
          <cell r="C7827" t="str">
            <v>133001</v>
          </cell>
          <cell r="D7827" t="str">
            <v>285-22</v>
          </cell>
          <cell r="E7827" t="str">
            <v>285-22-30305</v>
          </cell>
        </row>
        <row r="7827">
          <cell r="G7827" t="str">
            <v>2100499</v>
          </cell>
          <cell r="H7827" t="str">
            <v>30305</v>
          </cell>
          <cell r="I7827">
            <v>74.86</v>
          </cell>
          <cell r="J7827" t="str">
            <v>深圳市福田区福田街道办事处（本级）</v>
          </cell>
        </row>
        <row r="7828">
          <cell r="A7828">
            <v>285</v>
          </cell>
          <cell r="B7828">
            <v>23</v>
          </cell>
          <cell r="C7828" t="str">
            <v>133001</v>
          </cell>
          <cell r="D7828" t="str">
            <v>285-23</v>
          </cell>
          <cell r="E7828" t="str">
            <v>285-23-30110</v>
          </cell>
        </row>
        <row r="7828">
          <cell r="G7828" t="str">
            <v>2101101</v>
          </cell>
          <cell r="H7828" t="str">
            <v>30110</v>
          </cell>
          <cell r="I7828">
            <v>108</v>
          </cell>
          <cell r="J7828" t="str">
            <v>深圳市福田区福田街道办事处（本级）</v>
          </cell>
        </row>
        <row r="7829">
          <cell r="A7829">
            <v>285</v>
          </cell>
          <cell r="B7829">
            <v>23</v>
          </cell>
          <cell r="C7829" t="str">
            <v>133001</v>
          </cell>
          <cell r="D7829" t="str">
            <v>285-23</v>
          </cell>
          <cell r="E7829" t="str">
            <v>285-23-30199</v>
          </cell>
        </row>
        <row r="7829">
          <cell r="G7829" t="str">
            <v>2101101</v>
          </cell>
          <cell r="H7829" t="str">
            <v>30199</v>
          </cell>
          <cell r="I7829">
            <v>45</v>
          </cell>
          <cell r="J7829" t="str">
            <v>深圳市福田区福田街道办事处（本级）</v>
          </cell>
        </row>
        <row r="7830">
          <cell r="A7830">
            <v>285</v>
          </cell>
          <cell r="B7830">
            <v>24</v>
          </cell>
          <cell r="C7830" t="str">
            <v>133001</v>
          </cell>
          <cell r="D7830" t="str">
            <v>285-24</v>
          </cell>
          <cell r="E7830" t="str">
            <v>285-24-30110</v>
          </cell>
        </row>
        <row r="7830">
          <cell r="G7830" t="str">
            <v>2101102</v>
          </cell>
          <cell r="H7830" t="str">
            <v>30110</v>
          </cell>
          <cell r="I7830">
            <v>78</v>
          </cell>
          <cell r="J7830" t="str">
            <v>深圳市福田区福田街道办事处（本级）</v>
          </cell>
        </row>
        <row r="7831">
          <cell r="A7831">
            <v>285</v>
          </cell>
          <cell r="B7831">
            <v>25</v>
          </cell>
          <cell r="C7831" t="str">
            <v>133001</v>
          </cell>
          <cell r="D7831" t="str">
            <v>285-25</v>
          </cell>
          <cell r="E7831" t="str">
            <v>285-25-30101</v>
          </cell>
        </row>
        <row r="7831">
          <cell r="G7831" t="str">
            <v>2120101</v>
          </cell>
          <cell r="H7831" t="str">
            <v>30101</v>
          </cell>
          <cell r="I7831">
            <v>3290</v>
          </cell>
          <cell r="J7831" t="str">
            <v>深圳市福田区福田街道办事处（本级）</v>
          </cell>
        </row>
        <row r="7832">
          <cell r="A7832">
            <v>285</v>
          </cell>
          <cell r="B7832">
            <v>25</v>
          </cell>
          <cell r="C7832" t="str">
            <v>133001</v>
          </cell>
          <cell r="D7832" t="str">
            <v>285-25</v>
          </cell>
          <cell r="E7832" t="str">
            <v>285-25-30102</v>
          </cell>
        </row>
        <row r="7832">
          <cell r="G7832" t="str">
            <v>2120101</v>
          </cell>
          <cell r="H7832" t="str">
            <v>30102</v>
          </cell>
          <cell r="I7832">
            <v>93</v>
          </cell>
          <cell r="J7832" t="str">
            <v>深圳市福田区福田街道办事处（本级）</v>
          </cell>
        </row>
        <row r="7833">
          <cell r="A7833">
            <v>285</v>
          </cell>
          <cell r="B7833">
            <v>25</v>
          </cell>
          <cell r="C7833" t="str">
            <v>133001</v>
          </cell>
          <cell r="D7833" t="str">
            <v>285-25</v>
          </cell>
          <cell r="E7833" t="str">
            <v>285-25-30103</v>
          </cell>
        </row>
        <row r="7833">
          <cell r="G7833" t="str">
            <v>2120101</v>
          </cell>
          <cell r="H7833" t="str">
            <v>30103</v>
          </cell>
          <cell r="I7833">
            <v>402</v>
          </cell>
          <cell r="J7833" t="str">
            <v>深圳市福田区福田街道办事处（本级）</v>
          </cell>
        </row>
        <row r="7834">
          <cell r="A7834">
            <v>285</v>
          </cell>
          <cell r="B7834">
            <v>25</v>
          </cell>
          <cell r="C7834" t="str">
            <v>133001</v>
          </cell>
          <cell r="D7834" t="str">
            <v>285-25</v>
          </cell>
          <cell r="E7834" t="str">
            <v>285-25-30107</v>
          </cell>
        </row>
        <row r="7834">
          <cell r="G7834" t="str">
            <v>2120101</v>
          </cell>
          <cell r="H7834" t="str">
            <v>30107</v>
          </cell>
          <cell r="I7834">
            <v>287</v>
          </cell>
          <cell r="J7834" t="str">
            <v>深圳市福田区福田街道办事处（本级）</v>
          </cell>
        </row>
        <row r="7835">
          <cell r="A7835">
            <v>285</v>
          </cell>
          <cell r="B7835">
            <v>25</v>
          </cell>
          <cell r="C7835" t="str">
            <v>133001</v>
          </cell>
          <cell r="D7835" t="str">
            <v>285-25</v>
          </cell>
          <cell r="E7835" t="str">
            <v>285-25-30199</v>
          </cell>
        </row>
        <row r="7835">
          <cell r="G7835" t="str">
            <v>2120101</v>
          </cell>
          <cell r="H7835" t="str">
            <v>30199</v>
          </cell>
          <cell r="I7835">
            <v>865</v>
          </cell>
          <cell r="J7835" t="str">
            <v>深圳市福田区福田街道办事处（本级）</v>
          </cell>
        </row>
        <row r="7836">
          <cell r="A7836">
            <v>285</v>
          </cell>
          <cell r="B7836">
            <v>25</v>
          </cell>
          <cell r="C7836" t="str">
            <v>133001</v>
          </cell>
          <cell r="D7836" t="str">
            <v>285-25</v>
          </cell>
          <cell r="E7836" t="str">
            <v>285-25-30201</v>
          </cell>
        </row>
        <row r="7836">
          <cell r="G7836" t="str">
            <v>2120101</v>
          </cell>
          <cell r="H7836" t="str">
            <v>30201</v>
          </cell>
          <cell r="I7836">
            <v>32</v>
          </cell>
          <cell r="J7836" t="str">
            <v>深圳市福田区福田街道办事处（本级）</v>
          </cell>
        </row>
        <row r="7837">
          <cell r="A7837">
            <v>285</v>
          </cell>
          <cell r="B7837">
            <v>25</v>
          </cell>
          <cell r="C7837" t="str">
            <v>133001</v>
          </cell>
          <cell r="D7837" t="str">
            <v>285-25</v>
          </cell>
          <cell r="E7837" t="str">
            <v>285-25-30205</v>
          </cell>
        </row>
        <row r="7837">
          <cell r="G7837" t="str">
            <v>2120101</v>
          </cell>
          <cell r="H7837" t="str">
            <v>30205</v>
          </cell>
          <cell r="I7837">
            <v>80</v>
          </cell>
          <cell r="J7837" t="str">
            <v>深圳市福田区福田街道办事处（本级）</v>
          </cell>
        </row>
        <row r="7838">
          <cell r="A7838">
            <v>285</v>
          </cell>
          <cell r="B7838">
            <v>25</v>
          </cell>
          <cell r="C7838" t="str">
            <v>133001</v>
          </cell>
          <cell r="D7838" t="str">
            <v>285-25</v>
          </cell>
          <cell r="E7838" t="str">
            <v>285-25-30206</v>
          </cell>
        </row>
        <row r="7838">
          <cell r="G7838" t="str">
            <v>2120101</v>
          </cell>
          <cell r="H7838" t="str">
            <v>30206</v>
          </cell>
          <cell r="I7838">
            <v>100</v>
          </cell>
          <cell r="J7838" t="str">
            <v>深圳市福田区福田街道办事处（本级）</v>
          </cell>
        </row>
        <row r="7839">
          <cell r="A7839">
            <v>285</v>
          </cell>
          <cell r="B7839">
            <v>25</v>
          </cell>
          <cell r="C7839" t="str">
            <v>133001</v>
          </cell>
          <cell r="D7839" t="str">
            <v>285-25</v>
          </cell>
          <cell r="E7839" t="str">
            <v>285-25-30207</v>
          </cell>
        </row>
        <row r="7839">
          <cell r="G7839" t="str">
            <v>2120101</v>
          </cell>
          <cell r="H7839" t="str">
            <v>30207</v>
          </cell>
          <cell r="I7839">
            <v>50</v>
          </cell>
          <cell r="J7839" t="str">
            <v>深圳市福田区福田街道办事处（本级）</v>
          </cell>
        </row>
        <row r="7840">
          <cell r="A7840">
            <v>285</v>
          </cell>
          <cell r="B7840">
            <v>25</v>
          </cell>
          <cell r="C7840" t="str">
            <v>133001</v>
          </cell>
          <cell r="D7840" t="str">
            <v>285-25</v>
          </cell>
          <cell r="E7840" t="str">
            <v>285-25-30209</v>
          </cell>
        </row>
        <row r="7840">
          <cell r="G7840" t="str">
            <v>2120101</v>
          </cell>
          <cell r="H7840" t="str">
            <v>30209</v>
          </cell>
          <cell r="I7840">
            <v>451</v>
          </cell>
          <cell r="J7840" t="str">
            <v>深圳市福田区福田街道办事处（本级）</v>
          </cell>
        </row>
        <row r="7841">
          <cell r="A7841">
            <v>285</v>
          </cell>
          <cell r="B7841">
            <v>25</v>
          </cell>
          <cell r="C7841" t="str">
            <v>133001</v>
          </cell>
          <cell r="D7841" t="str">
            <v>285-25</v>
          </cell>
          <cell r="E7841" t="str">
            <v>285-25-30217</v>
          </cell>
        </row>
        <row r="7841">
          <cell r="G7841" t="str">
            <v>2120101</v>
          </cell>
          <cell r="H7841" t="str">
            <v>30217</v>
          </cell>
          <cell r="I7841">
            <v>2.625</v>
          </cell>
          <cell r="J7841" t="str">
            <v>深圳市福田区福田街道办事处（本级）</v>
          </cell>
        </row>
        <row r="7842">
          <cell r="A7842">
            <v>285</v>
          </cell>
          <cell r="B7842">
            <v>25</v>
          </cell>
          <cell r="C7842" t="str">
            <v>133001</v>
          </cell>
          <cell r="D7842" t="str">
            <v>285-25</v>
          </cell>
          <cell r="E7842" t="str">
            <v>285-25-30228</v>
          </cell>
        </row>
        <row r="7842">
          <cell r="G7842" t="str">
            <v>2120101</v>
          </cell>
          <cell r="H7842" t="str">
            <v>30228</v>
          </cell>
          <cell r="I7842">
            <v>105</v>
          </cell>
          <cell r="J7842" t="str">
            <v>深圳市福田区福田街道办事处（本级）</v>
          </cell>
        </row>
        <row r="7843">
          <cell r="A7843">
            <v>285</v>
          </cell>
          <cell r="B7843">
            <v>25</v>
          </cell>
          <cell r="C7843" t="str">
            <v>133001</v>
          </cell>
          <cell r="D7843" t="str">
            <v>285-25</v>
          </cell>
          <cell r="E7843" t="str">
            <v>285-25-30229</v>
          </cell>
        </row>
        <row r="7843">
          <cell r="G7843" t="str">
            <v>2120101</v>
          </cell>
          <cell r="H7843" t="str">
            <v>30229</v>
          </cell>
          <cell r="I7843">
            <v>6</v>
          </cell>
          <cell r="J7843" t="str">
            <v>深圳市福田区福田街道办事处（本级）</v>
          </cell>
        </row>
        <row r="7844">
          <cell r="A7844">
            <v>285</v>
          </cell>
          <cell r="B7844">
            <v>25</v>
          </cell>
          <cell r="C7844" t="str">
            <v>133001</v>
          </cell>
          <cell r="D7844" t="str">
            <v>285-25</v>
          </cell>
          <cell r="E7844" t="str">
            <v>285-25-30231</v>
          </cell>
        </row>
        <row r="7844">
          <cell r="G7844" t="str">
            <v>2120101</v>
          </cell>
          <cell r="H7844" t="str">
            <v>30231</v>
          </cell>
          <cell r="I7844">
            <v>46.292</v>
          </cell>
          <cell r="J7844" t="str">
            <v>深圳市福田区福田街道办事处（本级）</v>
          </cell>
        </row>
        <row r="7845">
          <cell r="A7845">
            <v>285</v>
          </cell>
          <cell r="B7845">
            <v>25</v>
          </cell>
          <cell r="C7845" t="str">
            <v>133001</v>
          </cell>
          <cell r="D7845" t="str">
            <v>285-25</v>
          </cell>
          <cell r="E7845" t="str">
            <v>285-25-30239</v>
          </cell>
        </row>
        <row r="7845">
          <cell r="G7845" t="str">
            <v>2120101</v>
          </cell>
          <cell r="H7845" t="str">
            <v>30239</v>
          </cell>
          <cell r="I7845">
            <v>65</v>
          </cell>
          <cell r="J7845" t="str">
            <v>深圳市福田区福田街道办事处（本级）</v>
          </cell>
        </row>
        <row r="7846">
          <cell r="A7846">
            <v>285</v>
          </cell>
          <cell r="B7846">
            <v>25</v>
          </cell>
          <cell r="C7846" t="str">
            <v>133001</v>
          </cell>
          <cell r="D7846" t="str">
            <v>285-25</v>
          </cell>
          <cell r="E7846" t="str">
            <v>285-25-30299</v>
          </cell>
        </row>
        <row r="7846">
          <cell r="G7846" t="str">
            <v>2120101</v>
          </cell>
          <cell r="H7846" t="str">
            <v>30299</v>
          </cell>
          <cell r="I7846">
            <v>97.375</v>
          </cell>
          <cell r="J7846" t="str">
            <v>深圳市福田区福田街道办事处（本级）</v>
          </cell>
        </row>
        <row r="7847">
          <cell r="A7847">
            <v>285</v>
          </cell>
          <cell r="B7847">
            <v>25</v>
          </cell>
          <cell r="C7847" t="str">
            <v>133001</v>
          </cell>
          <cell r="D7847" t="str">
            <v>285-25</v>
          </cell>
          <cell r="E7847" t="str">
            <v>285-25-31013</v>
          </cell>
        </row>
        <row r="7847">
          <cell r="G7847" t="str">
            <v>2120101</v>
          </cell>
          <cell r="H7847" t="str">
            <v>31013</v>
          </cell>
          <cell r="I7847">
            <v>36</v>
          </cell>
          <cell r="J7847" t="str">
            <v>深圳市福田区福田街道办事处（本级）</v>
          </cell>
        </row>
        <row r="7848">
          <cell r="A7848">
            <v>285</v>
          </cell>
          <cell r="B7848">
            <v>26</v>
          </cell>
          <cell r="C7848" t="str">
            <v>133001</v>
          </cell>
          <cell r="D7848" t="str">
            <v>285-26</v>
          </cell>
          <cell r="E7848" t="str">
            <v>285-26-30201</v>
          </cell>
        </row>
        <row r="7848">
          <cell r="G7848" t="str">
            <v>2120102</v>
          </cell>
          <cell r="H7848" t="str">
            <v>30201</v>
          </cell>
          <cell r="I7848">
            <v>70</v>
          </cell>
          <cell r="J7848" t="str">
            <v>深圳市福田区福田街道办事处（本级）</v>
          </cell>
        </row>
        <row r="7849">
          <cell r="A7849">
            <v>285</v>
          </cell>
          <cell r="B7849">
            <v>26</v>
          </cell>
          <cell r="C7849" t="str">
            <v>133001</v>
          </cell>
          <cell r="D7849" t="str">
            <v>285-26</v>
          </cell>
          <cell r="E7849" t="str">
            <v>285-26-30204</v>
          </cell>
        </row>
        <row r="7849">
          <cell r="G7849" t="str">
            <v>2120102</v>
          </cell>
          <cell r="H7849" t="str">
            <v>30204</v>
          </cell>
          <cell r="I7849">
            <v>12</v>
          </cell>
          <cell r="J7849" t="str">
            <v>深圳市福田区福田街道办事处（本级）</v>
          </cell>
        </row>
        <row r="7850">
          <cell r="A7850">
            <v>285</v>
          </cell>
          <cell r="B7850">
            <v>26</v>
          </cell>
          <cell r="C7850" t="str">
            <v>133001</v>
          </cell>
          <cell r="D7850" t="str">
            <v>285-26</v>
          </cell>
          <cell r="E7850" t="str">
            <v>285-26-30205</v>
          </cell>
        </row>
        <row r="7850">
          <cell r="G7850" t="str">
            <v>2120102</v>
          </cell>
          <cell r="H7850" t="str">
            <v>30205</v>
          </cell>
          <cell r="I7850">
            <v>9.53</v>
          </cell>
          <cell r="J7850" t="str">
            <v>深圳市福田区福田街道办事处（本级）</v>
          </cell>
        </row>
        <row r="7851">
          <cell r="A7851">
            <v>285</v>
          </cell>
          <cell r="B7851">
            <v>26</v>
          </cell>
          <cell r="C7851" t="str">
            <v>133001</v>
          </cell>
          <cell r="D7851" t="str">
            <v>285-26</v>
          </cell>
          <cell r="E7851" t="str">
            <v>285-26-30206</v>
          </cell>
        </row>
        <row r="7851">
          <cell r="G7851" t="str">
            <v>2120102</v>
          </cell>
          <cell r="H7851" t="str">
            <v>30206</v>
          </cell>
          <cell r="I7851">
            <v>150</v>
          </cell>
          <cell r="J7851" t="str">
            <v>深圳市福田区福田街道办事处（本级）</v>
          </cell>
        </row>
        <row r="7852">
          <cell r="A7852">
            <v>285</v>
          </cell>
          <cell r="B7852">
            <v>26</v>
          </cell>
          <cell r="C7852" t="str">
            <v>133001</v>
          </cell>
          <cell r="D7852" t="str">
            <v>285-26</v>
          </cell>
          <cell r="E7852" t="str">
            <v>285-26-30209</v>
          </cell>
        </row>
        <row r="7852">
          <cell r="G7852" t="str">
            <v>2120102</v>
          </cell>
          <cell r="H7852" t="str">
            <v>30209</v>
          </cell>
          <cell r="I7852">
            <v>180</v>
          </cell>
          <cell r="J7852" t="str">
            <v>深圳市福田区福田街道办事处（本级）</v>
          </cell>
        </row>
        <row r="7853">
          <cell r="A7853">
            <v>285</v>
          </cell>
          <cell r="B7853">
            <v>26</v>
          </cell>
          <cell r="C7853" t="str">
            <v>133001</v>
          </cell>
          <cell r="D7853" t="str">
            <v>285-26</v>
          </cell>
          <cell r="E7853" t="str">
            <v>285-26-30213</v>
          </cell>
        </row>
        <row r="7853">
          <cell r="G7853" t="str">
            <v>2120102</v>
          </cell>
          <cell r="H7853" t="str">
            <v>30213</v>
          </cell>
          <cell r="I7853">
            <v>36.308</v>
          </cell>
          <cell r="J7853" t="str">
            <v>深圳市福田区福田街道办事处（本级）</v>
          </cell>
        </row>
        <row r="7854">
          <cell r="A7854">
            <v>285</v>
          </cell>
          <cell r="B7854">
            <v>26</v>
          </cell>
          <cell r="C7854" t="str">
            <v>133001</v>
          </cell>
          <cell r="D7854" t="str">
            <v>285-26</v>
          </cell>
          <cell r="E7854" t="str">
            <v>285-26-30218</v>
          </cell>
        </row>
        <row r="7854">
          <cell r="G7854" t="str">
            <v>2120102</v>
          </cell>
          <cell r="H7854" t="str">
            <v>30218</v>
          </cell>
          <cell r="I7854">
            <v>22</v>
          </cell>
          <cell r="J7854" t="str">
            <v>深圳市福田区福田街道办事处（本级）</v>
          </cell>
        </row>
        <row r="7855">
          <cell r="A7855">
            <v>285</v>
          </cell>
          <cell r="B7855">
            <v>26</v>
          </cell>
          <cell r="C7855" t="str">
            <v>133001</v>
          </cell>
          <cell r="D7855" t="str">
            <v>285-26</v>
          </cell>
          <cell r="E7855" t="str">
            <v>285-26-30226</v>
          </cell>
        </row>
        <row r="7855">
          <cell r="G7855" t="str">
            <v>2120102</v>
          </cell>
          <cell r="H7855" t="str">
            <v>30226</v>
          </cell>
          <cell r="I7855">
            <v>12625</v>
          </cell>
          <cell r="J7855" t="str">
            <v>深圳市福田区福田街道办事处（本级）</v>
          </cell>
        </row>
        <row r="7856">
          <cell r="A7856">
            <v>285</v>
          </cell>
          <cell r="B7856">
            <v>26</v>
          </cell>
          <cell r="C7856" t="str">
            <v>133001</v>
          </cell>
          <cell r="D7856" t="str">
            <v>285-26</v>
          </cell>
          <cell r="E7856" t="str">
            <v>285-26-30227</v>
          </cell>
        </row>
        <row r="7856">
          <cell r="G7856" t="str">
            <v>2120102</v>
          </cell>
          <cell r="H7856" t="str">
            <v>30227</v>
          </cell>
          <cell r="I7856">
            <v>902.88</v>
          </cell>
          <cell r="J7856" t="str">
            <v>深圳市福田区福田街道办事处（本级）</v>
          </cell>
        </row>
        <row r="7857">
          <cell r="A7857">
            <v>285</v>
          </cell>
          <cell r="B7857">
            <v>26</v>
          </cell>
          <cell r="C7857" t="str">
            <v>133001</v>
          </cell>
          <cell r="D7857" t="str">
            <v>285-26</v>
          </cell>
          <cell r="E7857" t="str">
            <v>285-26-30228</v>
          </cell>
        </row>
        <row r="7857">
          <cell r="G7857" t="str">
            <v>2120102</v>
          </cell>
          <cell r="H7857" t="str">
            <v>30228</v>
          </cell>
          <cell r="I7857">
            <v>196</v>
          </cell>
          <cell r="J7857" t="str">
            <v>深圳市福田区福田街道办事处（本级）</v>
          </cell>
        </row>
        <row r="7858">
          <cell r="A7858">
            <v>285</v>
          </cell>
          <cell r="B7858">
            <v>26</v>
          </cell>
          <cell r="C7858" t="str">
            <v>133001</v>
          </cell>
          <cell r="D7858" t="str">
            <v>285-26</v>
          </cell>
          <cell r="E7858" t="str">
            <v>285-26-30299</v>
          </cell>
        </row>
        <row r="7858">
          <cell r="G7858" t="str">
            <v>2120102</v>
          </cell>
          <cell r="H7858" t="str">
            <v>30299</v>
          </cell>
          <cell r="I7858">
            <v>1080.42</v>
          </cell>
          <cell r="J7858" t="str">
            <v>深圳市福田区福田街道办事处（本级）</v>
          </cell>
        </row>
        <row r="7859">
          <cell r="A7859">
            <v>285</v>
          </cell>
          <cell r="B7859">
            <v>26</v>
          </cell>
          <cell r="C7859" t="str">
            <v>133001</v>
          </cell>
          <cell r="D7859" t="str">
            <v>285-26</v>
          </cell>
          <cell r="E7859" t="str">
            <v>285-26-30399</v>
          </cell>
        </row>
        <row r="7859">
          <cell r="G7859" t="str">
            <v>2120102</v>
          </cell>
          <cell r="H7859" t="str">
            <v>30399</v>
          </cell>
          <cell r="I7859">
            <v>664.72</v>
          </cell>
          <cell r="J7859" t="str">
            <v>深圳市福田区福田街道办事处（本级）</v>
          </cell>
        </row>
        <row r="7860">
          <cell r="A7860">
            <v>285</v>
          </cell>
          <cell r="B7860">
            <v>27</v>
          </cell>
          <cell r="C7860" t="str">
            <v>133001</v>
          </cell>
          <cell r="D7860" t="str">
            <v>285-27</v>
          </cell>
          <cell r="E7860" t="str">
            <v>285-27-30226</v>
          </cell>
        </row>
        <row r="7860">
          <cell r="G7860" t="str">
            <v>2120199</v>
          </cell>
          <cell r="H7860" t="str">
            <v>30226</v>
          </cell>
          <cell r="I7860">
            <v>400</v>
          </cell>
          <cell r="J7860" t="str">
            <v>深圳市福田区福田街道办事处（本级）</v>
          </cell>
        </row>
        <row r="7861">
          <cell r="A7861">
            <v>285</v>
          </cell>
          <cell r="B7861">
            <v>27</v>
          </cell>
          <cell r="C7861" t="str">
            <v>133001</v>
          </cell>
          <cell r="D7861" t="str">
            <v>285-27</v>
          </cell>
          <cell r="E7861" t="str">
            <v>285-27-30399</v>
          </cell>
        </row>
        <row r="7861">
          <cell r="G7861" t="str">
            <v>2120199</v>
          </cell>
          <cell r="H7861" t="str">
            <v>30399</v>
          </cell>
          <cell r="I7861">
            <v>5.06</v>
          </cell>
          <cell r="J7861" t="str">
            <v>深圳市福田区福田街道办事处（本级）</v>
          </cell>
        </row>
        <row r="7862">
          <cell r="A7862">
            <v>285</v>
          </cell>
          <cell r="B7862">
            <v>28</v>
          </cell>
          <cell r="C7862" t="str">
            <v>133001</v>
          </cell>
          <cell r="D7862" t="str">
            <v>285-28</v>
          </cell>
          <cell r="E7862" t="str">
            <v>285-28-30226</v>
          </cell>
        </row>
        <row r="7862">
          <cell r="G7862" t="str">
            <v>2120399</v>
          </cell>
          <cell r="H7862" t="str">
            <v>30226</v>
          </cell>
          <cell r="I7862">
            <v>93.864</v>
          </cell>
          <cell r="J7862" t="str">
            <v>深圳市福田区福田街道办事处（本级）</v>
          </cell>
        </row>
        <row r="7863">
          <cell r="A7863">
            <v>285</v>
          </cell>
          <cell r="B7863">
            <v>28</v>
          </cell>
          <cell r="C7863" t="str">
            <v>133001</v>
          </cell>
          <cell r="D7863" t="str">
            <v>285-28</v>
          </cell>
          <cell r="E7863" t="str">
            <v>285-28-30227</v>
          </cell>
        </row>
        <row r="7863">
          <cell r="G7863" t="str">
            <v>2120399</v>
          </cell>
          <cell r="H7863" t="str">
            <v>30227</v>
          </cell>
          <cell r="I7863">
            <v>3236.696</v>
          </cell>
          <cell r="J7863" t="str">
            <v>深圳市福田区福田街道办事处（本级）</v>
          </cell>
        </row>
        <row r="7864">
          <cell r="A7864">
            <v>285</v>
          </cell>
          <cell r="B7864">
            <v>29</v>
          </cell>
          <cell r="C7864" t="str">
            <v>133001</v>
          </cell>
          <cell r="D7864" t="str">
            <v>285-29</v>
          </cell>
          <cell r="E7864" t="str">
            <v>285-29-30227</v>
          </cell>
        </row>
        <row r="7864">
          <cell r="G7864" t="str">
            <v>2120501</v>
          </cell>
          <cell r="H7864" t="str">
            <v>30227</v>
          </cell>
          <cell r="I7864">
            <v>8262</v>
          </cell>
          <cell r="J7864" t="str">
            <v>深圳市福田区福田街道办事处（本级）</v>
          </cell>
        </row>
        <row r="7865">
          <cell r="A7865">
            <v>285</v>
          </cell>
          <cell r="B7865">
            <v>30</v>
          </cell>
          <cell r="C7865" t="str">
            <v>133001</v>
          </cell>
          <cell r="D7865" t="str">
            <v>285-30</v>
          </cell>
          <cell r="E7865" t="str">
            <v>285-30-30113</v>
          </cell>
        </row>
        <row r="7865">
          <cell r="G7865" t="str">
            <v>2210201</v>
          </cell>
          <cell r="H7865" t="str">
            <v>30113</v>
          </cell>
          <cell r="I7865">
            <v>553</v>
          </cell>
          <cell r="J7865" t="str">
            <v>深圳市福田区福田街道办事处（本级）</v>
          </cell>
        </row>
        <row r="7866">
          <cell r="A7866">
            <v>285</v>
          </cell>
          <cell r="B7866">
            <v>31</v>
          </cell>
          <cell r="C7866" t="str">
            <v>133001</v>
          </cell>
          <cell r="D7866" t="str">
            <v>285-31</v>
          </cell>
          <cell r="E7866" t="str">
            <v>285-31-30102</v>
          </cell>
        </row>
        <row r="7866">
          <cell r="G7866" t="str">
            <v>2210203</v>
          </cell>
          <cell r="H7866" t="str">
            <v>30102</v>
          </cell>
          <cell r="I7866">
            <v>999</v>
          </cell>
          <cell r="J7866" t="str">
            <v>深圳市福田区福田街道办事处（本级）</v>
          </cell>
        </row>
        <row r="7867">
          <cell r="A7867">
            <v>285</v>
          </cell>
          <cell r="B7867">
            <v>31</v>
          </cell>
          <cell r="C7867" t="str">
            <v>133001</v>
          </cell>
          <cell r="D7867" t="str">
            <v>285-31</v>
          </cell>
          <cell r="E7867" t="str">
            <v>285-31-30302</v>
          </cell>
        </row>
        <row r="7867">
          <cell r="G7867" t="str">
            <v>2210203</v>
          </cell>
          <cell r="H7867" t="str">
            <v>30302</v>
          </cell>
          <cell r="I7867">
            <v>342</v>
          </cell>
          <cell r="J7867" t="str">
            <v>深圳市福田区福田街道办事处（本级）</v>
          </cell>
        </row>
        <row r="7868">
          <cell r="A7868">
            <v>285</v>
          </cell>
          <cell r="B7868">
            <v>32</v>
          </cell>
          <cell r="C7868" t="str">
            <v>133001</v>
          </cell>
          <cell r="D7868" t="str">
            <v>285-32</v>
          </cell>
          <cell r="E7868" t="str">
            <v>285-32-30207</v>
          </cell>
        </row>
        <row r="7868">
          <cell r="G7868" t="str">
            <v>2240106</v>
          </cell>
          <cell r="H7868" t="str">
            <v>30207</v>
          </cell>
          <cell r="I7868">
            <v>8.4</v>
          </cell>
          <cell r="J7868" t="str">
            <v>深圳市福田区福田街道办事处（本级）</v>
          </cell>
        </row>
        <row r="7869">
          <cell r="A7869">
            <v>285</v>
          </cell>
          <cell r="B7869">
            <v>32</v>
          </cell>
          <cell r="C7869" t="str">
            <v>133001</v>
          </cell>
          <cell r="D7869" t="str">
            <v>285-32</v>
          </cell>
          <cell r="E7869" t="str">
            <v>285-32-30211</v>
          </cell>
        </row>
        <row r="7869">
          <cell r="G7869" t="str">
            <v>2240106</v>
          </cell>
          <cell r="H7869" t="str">
            <v>30211</v>
          </cell>
          <cell r="I7869">
            <v>98.78</v>
          </cell>
          <cell r="J7869" t="str">
            <v>深圳市福田区福田街道办事处（本级）</v>
          </cell>
        </row>
        <row r="7870">
          <cell r="A7870">
            <v>285</v>
          </cell>
          <cell r="B7870">
            <v>32</v>
          </cell>
          <cell r="C7870" t="str">
            <v>133001</v>
          </cell>
          <cell r="D7870" t="str">
            <v>285-32</v>
          </cell>
          <cell r="E7870" t="str">
            <v>285-32-30227</v>
          </cell>
        </row>
        <row r="7870">
          <cell r="G7870" t="str">
            <v>2240106</v>
          </cell>
          <cell r="H7870" t="str">
            <v>30227</v>
          </cell>
          <cell r="I7870">
            <v>552.09</v>
          </cell>
          <cell r="J7870" t="str">
            <v>深圳市福田区福田街道办事处（本级）</v>
          </cell>
        </row>
        <row r="7871">
          <cell r="A7871">
            <v>285</v>
          </cell>
          <cell r="B7871">
            <v>32</v>
          </cell>
          <cell r="C7871" t="str">
            <v>133001</v>
          </cell>
          <cell r="D7871" t="str">
            <v>285-32</v>
          </cell>
          <cell r="E7871" t="str">
            <v>285-32-30299</v>
          </cell>
        </row>
        <row r="7871">
          <cell r="G7871" t="str">
            <v>2240106</v>
          </cell>
          <cell r="H7871" t="str">
            <v>30299</v>
          </cell>
          <cell r="I7871">
            <v>11.89</v>
          </cell>
          <cell r="J7871" t="str">
            <v>深圳市福田区福田街道办事处（本级）</v>
          </cell>
        </row>
        <row r="7872">
          <cell r="A7872">
            <v>285</v>
          </cell>
          <cell r="B7872">
            <v>33</v>
          </cell>
          <cell r="C7872" t="str">
            <v>133001</v>
          </cell>
          <cell r="D7872" t="str">
            <v>285-33</v>
          </cell>
          <cell r="E7872" t="str">
            <v>285-33-30299</v>
          </cell>
        </row>
        <row r="7872">
          <cell r="G7872" t="str">
            <v>2240199</v>
          </cell>
          <cell r="H7872" t="str">
            <v>30299</v>
          </cell>
          <cell r="I7872">
            <v>155</v>
          </cell>
          <cell r="J7872" t="str">
            <v>深圳市福田区福田街道办事处（本级）</v>
          </cell>
        </row>
        <row r="7873">
          <cell r="A7873">
            <v>285</v>
          </cell>
          <cell r="B7873">
            <v>33</v>
          </cell>
          <cell r="C7873" t="str">
            <v>133001</v>
          </cell>
          <cell r="D7873" t="str">
            <v>285-33</v>
          </cell>
          <cell r="E7873" t="str">
            <v>285-33-30399</v>
          </cell>
        </row>
        <row r="7873">
          <cell r="G7873" t="str">
            <v>2240199</v>
          </cell>
          <cell r="H7873" t="str">
            <v>30399</v>
          </cell>
          <cell r="I7873">
            <v>185</v>
          </cell>
          <cell r="J7873" t="str">
            <v>深圳市福田区福田街道办事处（本级）</v>
          </cell>
        </row>
        <row r="7874">
          <cell r="A7874">
            <v>286</v>
          </cell>
          <cell r="B7874">
            <v>1</v>
          </cell>
          <cell r="C7874" t="str">
            <v>134001</v>
          </cell>
          <cell r="D7874" t="str">
            <v>286-1</v>
          </cell>
          <cell r="E7874" t="str">
            <v>286-1-30227</v>
          </cell>
        </row>
        <row r="7874">
          <cell r="G7874" t="str">
            <v>2019999</v>
          </cell>
          <cell r="H7874" t="str">
            <v>30227</v>
          </cell>
          <cell r="I7874">
            <v>61</v>
          </cell>
          <cell r="J7874" t="str">
            <v>深圳市福田区南园街道办事处（本级）</v>
          </cell>
        </row>
        <row r="7875">
          <cell r="A7875">
            <v>286</v>
          </cell>
          <cell r="B7875">
            <v>1</v>
          </cell>
          <cell r="C7875" t="str">
            <v>134001</v>
          </cell>
          <cell r="D7875" t="str">
            <v>286-1</v>
          </cell>
          <cell r="E7875" t="str">
            <v>286-1-30299</v>
          </cell>
        </row>
        <row r="7875">
          <cell r="G7875" t="str">
            <v>2019999</v>
          </cell>
          <cell r="H7875" t="str">
            <v>30299</v>
          </cell>
          <cell r="I7875">
            <v>4.08</v>
          </cell>
          <cell r="J7875" t="str">
            <v>深圳市福田区南园街道办事处（本级）</v>
          </cell>
        </row>
        <row r="7876">
          <cell r="A7876">
            <v>286</v>
          </cell>
          <cell r="B7876">
            <v>2</v>
          </cell>
          <cell r="C7876" t="str">
            <v>134001</v>
          </cell>
          <cell r="D7876" t="str">
            <v>286-2</v>
          </cell>
          <cell r="E7876" t="str">
            <v>286-2-30299</v>
          </cell>
        </row>
        <row r="7876">
          <cell r="G7876" t="str">
            <v>2079999</v>
          </cell>
          <cell r="H7876" t="str">
            <v>30299</v>
          </cell>
          <cell r="I7876">
            <v>21.35</v>
          </cell>
          <cell r="J7876" t="str">
            <v>深圳市福田区南园街道办事处（本级）</v>
          </cell>
        </row>
        <row r="7877">
          <cell r="A7877">
            <v>286</v>
          </cell>
          <cell r="B7877">
            <v>3</v>
          </cell>
          <cell r="C7877" t="str">
            <v>134001</v>
          </cell>
          <cell r="D7877" t="str">
            <v>286-3</v>
          </cell>
          <cell r="E7877" t="str">
            <v>286-3-30299</v>
          </cell>
        </row>
        <row r="7877">
          <cell r="G7877" t="str">
            <v>2080501</v>
          </cell>
          <cell r="H7877" t="str">
            <v>30299</v>
          </cell>
          <cell r="I7877">
            <v>25.84</v>
          </cell>
          <cell r="J7877" t="str">
            <v>深圳市福田区南园街道办事处（本级）</v>
          </cell>
        </row>
        <row r="7878">
          <cell r="A7878">
            <v>286</v>
          </cell>
          <cell r="B7878">
            <v>3</v>
          </cell>
          <cell r="C7878" t="str">
            <v>134001</v>
          </cell>
          <cell r="D7878" t="str">
            <v>286-3</v>
          </cell>
          <cell r="E7878" t="str">
            <v>286-3-30302</v>
          </cell>
        </row>
        <row r="7878">
          <cell r="G7878" t="str">
            <v>2080501</v>
          </cell>
          <cell r="H7878" t="str">
            <v>30302</v>
          </cell>
          <cell r="I7878">
            <v>111.8688</v>
          </cell>
          <cell r="J7878" t="str">
            <v>深圳市福田区南园街道办事处（本级）</v>
          </cell>
        </row>
        <row r="7879">
          <cell r="A7879">
            <v>286</v>
          </cell>
          <cell r="B7879">
            <v>4</v>
          </cell>
          <cell r="C7879" t="str">
            <v>134001</v>
          </cell>
          <cell r="D7879" t="str">
            <v>286-4</v>
          </cell>
          <cell r="E7879" t="str">
            <v>286-4-30302</v>
          </cell>
        </row>
        <row r="7879">
          <cell r="G7879" t="str">
            <v>2080502</v>
          </cell>
          <cell r="H7879" t="str">
            <v>30302</v>
          </cell>
          <cell r="I7879">
            <v>750.1974</v>
          </cell>
          <cell r="J7879" t="str">
            <v>深圳市福田区南园街道办事处（本级）</v>
          </cell>
        </row>
        <row r="7880">
          <cell r="A7880">
            <v>286</v>
          </cell>
          <cell r="B7880">
            <v>5</v>
          </cell>
          <cell r="C7880" t="str">
            <v>134001</v>
          </cell>
          <cell r="D7880" t="str">
            <v>286-5</v>
          </cell>
          <cell r="E7880" t="str">
            <v>286-5-30108</v>
          </cell>
        </row>
        <row r="7880">
          <cell r="G7880" t="str">
            <v>2080505</v>
          </cell>
          <cell r="H7880" t="str">
            <v>30108</v>
          </cell>
          <cell r="I7880">
            <v>427.371708</v>
          </cell>
          <cell r="J7880" t="str">
            <v>深圳市福田区南园街道办事处（本级）</v>
          </cell>
        </row>
        <row r="7881">
          <cell r="A7881">
            <v>286</v>
          </cell>
          <cell r="B7881">
            <v>5</v>
          </cell>
          <cell r="C7881" t="str">
            <v>134001</v>
          </cell>
          <cell r="D7881" t="str">
            <v>286-5</v>
          </cell>
          <cell r="E7881" t="str">
            <v>286-5-30112</v>
          </cell>
        </row>
        <row r="7881">
          <cell r="G7881" t="str">
            <v>2080505</v>
          </cell>
          <cell r="H7881" t="str">
            <v>30112</v>
          </cell>
          <cell r="I7881">
            <v>4.011144</v>
          </cell>
          <cell r="J7881" t="str">
            <v>深圳市福田区南园街道办事处（本级）</v>
          </cell>
        </row>
        <row r="7882">
          <cell r="A7882">
            <v>286</v>
          </cell>
          <cell r="B7882">
            <v>5</v>
          </cell>
          <cell r="C7882" t="str">
            <v>134001</v>
          </cell>
          <cell r="D7882" t="str">
            <v>286-5</v>
          </cell>
          <cell r="E7882" t="str">
            <v>286-5-30199</v>
          </cell>
        </row>
        <row r="7882">
          <cell r="G7882" t="str">
            <v>2080505</v>
          </cell>
          <cell r="H7882" t="str">
            <v>30199</v>
          </cell>
          <cell r="I7882">
            <v>108.432084</v>
          </cell>
          <cell r="J7882" t="str">
            <v>深圳市福田区南园街道办事处（本级）</v>
          </cell>
        </row>
        <row r="7883">
          <cell r="A7883">
            <v>286</v>
          </cell>
          <cell r="B7883">
            <v>6</v>
          </cell>
          <cell r="C7883" t="str">
            <v>134001</v>
          </cell>
          <cell r="D7883" t="str">
            <v>286-6</v>
          </cell>
          <cell r="E7883" t="str">
            <v>286-6-30109</v>
          </cell>
        </row>
        <row r="7883">
          <cell r="G7883" t="str">
            <v>2080506</v>
          </cell>
          <cell r="H7883" t="str">
            <v>30109</v>
          </cell>
          <cell r="I7883">
            <v>213.685788</v>
          </cell>
          <cell r="J7883" t="str">
            <v>深圳市福田区南园街道办事处（本级）</v>
          </cell>
        </row>
        <row r="7884">
          <cell r="A7884">
            <v>286</v>
          </cell>
          <cell r="B7884">
            <v>7</v>
          </cell>
          <cell r="C7884" t="str">
            <v>134001</v>
          </cell>
          <cell r="D7884" t="str">
            <v>286-7</v>
          </cell>
          <cell r="E7884" t="str">
            <v>286-7-30226</v>
          </cell>
        </row>
        <row r="7884">
          <cell r="G7884" t="str">
            <v>2080705</v>
          </cell>
          <cell r="H7884" t="str">
            <v>30226</v>
          </cell>
          <cell r="I7884">
            <v>6.6</v>
          </cell>
          <cell r="J7884" t="str">
            <v>深圳市福田区南园街道办事处（本级）</v>
          </cell>
        </row>
        <row r="7885">
          <cell r="A7885">
            <v>286</v>
          </cell>
          <cell r="B7885">
            <v>7</v>
          </cell>
          <cell r="C7885" t="str">
            <v>134001</v>
          </cell>
          <cell r="D7885" t="str">
            <v>286-7</v>
          </cell>
          <cell r="E7885" t="str">
            <v>286-7-30399</v>
          </cell>
        </row>
        <row r="7885">
          <cell r="G7885" t="str">
            <v>2080705</v>
          </cell>
          <cell r="H7885" t="str">
            <v>30399</v>
          </cell>
          <cell r="I7885">
            <v>12.012</v>
          </cell>
          <cell r="J7885" t="str">
            <v>深圳市福田区南园街道办事处（本级）</v>
          </cell>
        </row>
        <row r="7886">
          <cell r="A7886">
            <v>286</v>
          </cell>
          <cell r="B7886">
            <v>8</v>
          </cell>
          <cell r="C7886" t="str">
            <v>134001</v>
          </cell>
          <cell r="D7886" t="str">
            <v>286-8</v>
          </cell>
          <cell r="E7886" t="str">
            <v>286-8-30399</v>
          </cell>
        </row>
        <row r="7886">
          <cell r="G7886" t="str">
            <v>2080799</v>
          </cell>
          <cell r="H7886" t="str">
            <v>30399</v>
          </cell>
          <cell r="I7886">
            <v>70</v>
          </cell>
          <cell r="J7886" t="str">
            <v>深圳市福田区南园街道办事处（本级）</v>
          </cell>
        </row>
        <row r="7887">
          <cell r="A7887">
            <v>286</v>
          </cell>
          <cell r="B7887">
            <v>8</v>
          </cell>
          <cell r="C7887" t="str">
            <v>134001</v>
          </cell>
          <cell r="D7887" t="str">
            <v>286-8</v>
          </cell>
          <cell r="E7887" t="str">
            <v>286-8-31204</v>
          </cell>
        </row>
        <row r="7887">
          <cell r="G7887" t="str">
            <v>2080799</v>
          </cell>
          <cell r="H7887" t="str">
            <v>31204</v>
          </cell>
          <cell r="I7887">
            <v>150</v>
          </cell>
          <cell r="J7887" t="str">
            <v>深圳市福田区南园街道办事处（本级）</v>
          </cell>
        </row>
        <row r="7888">
          <cell r="A7888">
            <v>286</v>
          </cell>
          <cell r="B7888">
            <v>9</v>
          </cell>
          <cell r="C7888" t="str">
            <v>134001</v>
          </cell>
          <cell r="D7888" t="str">
            <v>286-9</v>
          </cell>
          <cell r="E7888" t="str">
            <v>286-9-30304</v>
          </cell>
        </row>
        <row r="7888">
          <cell r="G7888" t="str">
            <v>2080802</v>
          </cell>
          <cell r="H7888" t="str">
            <v>30304</v>
          </cell>
          <cell r="I7888">
            <v>60.33</v>
          </cell>
          <cell r="J7888" t="str">
            <v>深圳市福田区南园街道办事处（本级）</v>
          </cell>
        </row>
        <row r="7889">
          <cell r="A7889">
            <v>286</v>
          </cell>
          <cell r="B7889">
            <v>10</v>
          </cell>
          <cell r="C7889" t="str">
            <v>134001</v>
          </cell>
          <cell r="D7889" t="str">
            <v>286-10</v>
          </cell>
          <cell r="E7889" t="str">
            <v>286-10-30305</v>
          </cell>
        </row>
        <row r="7889">
          <cell r="G7889" t="str">
            <v>2080803</v>
          </cell>
          <cell r="H7889" t="str">
            <v>30305</v>
          </cell>
          <cell r="I7889">
            <v>47.46</v>
          </cell>
          <cell r="J7889" t="str">
            <v>深圳市福田区南园街道办事处（本级）</v>
          </cell>
        </row>
        <row r="7890">
          <cell r="A7890">
            <v>286</v>
          </cell>
          <cell r="B7890">
            <v>11</v>
          </cell>
          <cell r="C7890" t="str">
            <v>134001</v>
          </cell>
          <cell r="D7890" t="str">
            <v>286-11</v>
          </cell>
          <cell r="E7890" t="str">
            <v>286-11-30399</v>
          </cell>
        </row>
        <row r="7890">
          <cell r="G7890" t="str">
            <v>2080805</v>
          </cell>
          <cell r="H7890" t="str">
            <v>30399</v>
          </cell>
          <cell r="I7890">
            <v>313.37</v>
          </cell>
          <cell r="J7890" t="str">
            <v>深圳市福田区南园街道办事处（本级）</v>
          </cell>
        </row>
        <row r="7891">
          <cell r="A7891">
            <v>286</v>
          </cell>
          <cell r="B7891">
            <v>12</v>
          </cell>
          <cell r="C7891" t="str">
            <v>134001</v>
          </cell>
          <cell r="D7891" t="str">
            <v>286-12</v>
          </cell>
          <cell r="E7891" t="str">
            <v>286-12-30299</v>
          </cell>
        </row>
        <row r="7891">
          <cell r="G7891" t="str">
            <v>2080899</v>
          </cell>
          <cell r="H7891" t="str">
            <v>30299</v>
          </cell>
          <cell r="I7891">
            <v>48</v>
          </cell>
          <cell r="J7891" t="str">
            <v>深圳市福田区南园街道办事处（本级）</v>
          </cell>
        </row>
        <row r="7892">
          <cell r="A7892">
            <v>286</v>
          </cell>
          <cell r="B7892">
            <v>12</v>
          </cell>
          <cell r="C7892" t="str">
            <v>134001</v>
          </cell>
          <cell r="D7892" t="str">
            <v>286-12</v>
          </cell>
          <cell r="E7892" t="str">
            <v>286-12-30304</v>
          </cell>
        </row>
        <row r="7892">
          <cell r="G7892" t="str">
            <v>2080899</v>
          </cell>
          <cell r="H7892" t="str">
            <v>30304</v>
          </cell>
          <cell r="I7892">
            <v>155.8768</v>
          </cell>
          <cell r="J7892" t="str">
            <v>深圳市福田区南园街道办事处（本级）</v>
          </cell>
        </row>
        <row r="7893">
          <cell r="A7893">
            <v>286</v>
          </cell>
          <cell r="B7893">
            <v>12</v>
          </cell>
          <cell r="C7893" t="str">
            <v>134001</v>
          </cell>
          <cell r="D7893" t="str">
            <v>286-12</v>
          </cell>
          <cell r="E7893" t="str">
            <v>286-12-30305</v>
          </cell>
        </row>
        <row r="7893">
          <cell r="G7893" t="str">
            <v>2080899</v>
          </cell>
          <cell r="H7893" t="str">
            <v>30305</v>
          </cell>
          <cell r="I7893">
            <v>124.62</v>
          </cell>
          <cell r="J7893" t="str">
            <v>深圳市福田区南园街道办事处（本级）</v>
          </cell>
        </row>
        <row r="7894">
          <cell r="A7894">
            <v>286</v>
          </cell>
          <cell r="B7894">
            <v>13</v>
          </cell>
          <cell r="C7894" t="str">
            <v>134001</v>
          </cell>
          <cell r="D7894" t="str">
            <v>286-13</v>
          </cell>
          <cell r="E7894" t="str">
            <v>286-13-30303</v>
          </cell>
        </row>
        <row r="7894">
          <cell r="G7894" t="str">
            <v>2080902</v>
          </cell>
          <cell r="H7894" t="str">
            <v>30303</v>
          </cell>
          <cell r="I7894">
            <v>32.09</v>
          </cell>
          <cell r="J7894" t="str">
            <v>深圳市福田区南园街道办事处（本级）</v>
          </cell>
        </row>
        <row r="7895">
          <cell r="A7895">
            <v>286</v>
          </cell>
          <cell r="B7895">
            <v>14</v>
          </cell>
          <cell r="C7895" t="str">
            <v>134001</v>
          </cell>
          <cell r="D7895" t="str">
            <v>286-14</v>
          </cell>
          <cell r="E7895" t="str">
            <v>286-14-30305</v>
          </cell>
        </row>
        <row r="7895">
          <cell r="G7895" t="str">
            <v>2081002</v>
          </cell>
          <cell r="H7895" t="str">
            <v>30305</v>
          </cell>
          <cell r="I7895">
            <v>1056.53</v>
          </cell>
          <cell r="J7895" t="str">
            <v>深圳市福田区南园街道办事处（本级）</v>
          </cell>
        </row>
        <row r="7896">
          <cell r="A7896">
            <v>286</v>
          </cell>
          <cell r="B7896">
            <v>15</v>
          </cell>
          <cell r="C7896" t="str">
            <v>134001</v>
          </cell>
          <cell r="D7896" t="str">
            <v>286-15</v>
          </cell>
          <cell r="E7896" t="str">
            <v>286-15-30213</v>
          </cell>
        </row>
        <row r="7896">
          <cell r="G7896" t="str">
            <v>2081099</v>
          </cell>
          <cell r="H7896" t="str">
            <v>30213</v>
          </cell>
          <cell r="I7896">
            <v>177</v>
          </cell>
          <cell r="J7896" t="str">
            <v>深圳市福田区南园街道办事处（本级）</v>
          </cell>
        </row>
        <row r="7897">
          <cell r="A7897">
            <v>286</v>
          </cell>
          <cell r="B7897">
            <v>15</v>
          </cell>
          <cell r="C7897" t="str">
            <v>134001</v>
          </cell>
          <cell r="D7897" t="str">
            <v>286-15</v>
          </cell>
          <cell r="E7897" t="str">
            <v>286-15-30227</v>
          </cell>
        </row>
        <row r="7897">
          <cell r="G7897" t="str">
            <v>2081099</v>
          </cell>
          <cell r="H7897" t="str">
            <v>30227</v>
          </cell>
          <cell r="I7897">
            <v>770</v>
          </cell>
          <cell r="J7897" t="str">
            <v>深圳市福田区南园街道办事处（本级）</v>
          </cell>
        </row>
        <row r="7898">
          <cell r="A7898">
            <v>286</v>
          </cell>
          <cell r="B7898">
            <v>15</v>
          </cell>
          <cell r="C7898" t="str">
            <v>134001</v>
          </cell>
          <cell r="D7898" t="str">
            <v>286-15</v>
          </cell>
          <cell r="E7898" t="str">
            <v>286-15-30299</v>
          </cell>
        </row>
        <row r="7898">
          <cell r="G7898" t="str">
            <v>2081099</v>
          </cell>
          <cell r="H7898" t="str">
            <v>30299</v>
          </cell>
          <cell r="I7898">
            <v>412.004277</v>
          </cell>
          <cell r="J7898" t="str">
            <v>深圳市福田区南园街道办事处（本级）</v>
          </cell>
        </row>
        <row r="7899">
          <cell r="A7899">
            <v>286</v>
          </cell>
          <cell r="B7899">
            <v>15</v>
          </cell>
          <cell r="C7899" t="str">
            <v>134001</v>
          </cell>
          <cell r="D7899" t="str">
            <v>286-15</v>
          </cell>
          <cell r="E7899" t="str">
            <v>286-15-30305</v>
          </cell>
        </row>
        <row r="7899">
          <cell r="G7899" t="str">
            <v>2081099</v>
          </cell>
          <cell r="H7899" t="str">
            <v>30305</v>
          </cell>
          <cell r="I7899">
            <v>29.04</v>
          </cell>
          <cell r="J7899" t="str">
            <v>深圳市福田区南园街道办事处（本级）</v>
          </cell>
        </row>
        <row r="7900">
          <cell r="A7900">
            <v>286</v>
          </cell>
          <cell r="B7900">
            <v>15</v>
          </cell>
          <cell r="C7900" t="str">
            <v>134001</v>
          </cell>
          <cell r="D7900" t="str">
            <v>286-15</v>
          </cell>
          <cell r="E7900" t="str">
            <v>286-15-30306</v>
          </cell>
        </row>
        <row r="7900">
          <cell r="G7900" t="str">
            <v>2081099</v>
          </cell>
          <cell r="H7900" t="str">
            <v>30306</v>
          </cell>
          <cell r="I7900">
            <v>169.6512</v>
          </cell>
          <cell r="J7900" t="str">
            <v>深圳市福田区南园街道办事处（本级）</v>
          </cell>
        </row>
        <row r="7901">
          <cell r="A7901">
            <v>286</v>
          </cell>
          <cell r="B7901">
            <v>15</v>
          </cell>
          <cell r="C7901" t="str">
            <v>134001</v>
          </cell>
          <cell r="D7901" t="str">
            <v>286-15</v>
          </cell>
          <cell r="E7901" t="str">
            <v>286-15-30399</v>
          </cell>
        </row>
        <row r="7901">
          <cell r="G7901" t="str">
            <v>2081099</v>
          </cell>
          <cell r="H7901" t="str">
            <v>30399</v>
          </cell>
          <cell r="I7901">
            <v>10</v>
          </cell>
          <cell r="J7901" t="str">
            <v>深圳市福田区南园街道办事处（本级）</v>
          </cell>
        </row>
        <row r="7902">
          <cell r="A7902">
            <v>286</v>
          </cell>
          <cell r="B7902">
            <v>15</v>
          </cell>
          <cell r="C7902" t="str">
            <v>134001</v>
          </cell>
          <cell r="D7902" t="str">
            <v>286-15</v>
          </cell>
          <cell r="E7902" t="str">
            <v>286-15-31002</v>
          </cell>
        </row>
        <row r="7902">
          <cell r="G7902" t="str">
            <v>2081099</v>
          </cell>
          <cell r="H7902" t="str">
            <v>31002</v>
          </cell>
          <cell r="I7902">
            <v>27</v>
          </cell>
          <cell r="J7902" t="str">
            <v>深圳市福田区南园街道办事处（本级）</v>
          </cell>
        </row>
        <row r="7903">
          <cell r="A7903">
            <v>286</v>
          </cell>
          <cell r="B7903">
            <v>15</v>
          </cell>
          <cell r="C7903" t="str">
            <v>134001</v>
          </cell>
          <cell r="D7903" t="str">
            <v>286-15</v>
          </cell>
          <cell r="E7903" t="str">
            <v>286-15-31005</v>
          </cell>
        </row>
        <row r="7903">
          <cell r="G7903" t="str">
            <v>2081099</v>
          </cell>
          <cell r="H7903" t="str">
            <v>31005</v>
          </cell>
          <cell r="I7903">
            <v>111</v>
          </cell>
          <cell r="J7903" t="str">
            <v>深圳市福田区南园街道办事处（本级）</v>
          </cell>
        </row>
        <row r="7904">
          <cell r="A7904">
            <v>286</v>
          </cell>
          <cell r="B7904">
            <v>15</v>
          </cell>
          <cell r="C7904" t="str">
            <v>134001</v>
          </cell>
          <cell r="D7904" t="str">
            <v>286-15</v>
          </cell>
          <cell r="E7904" t="str">
            <v>286-15-31204</v>
          </cell>
        </row>
        <row r="7904">
          <cell r="G7904" t="str">
            <v>2081099</v>
          </cell>
          <cell r="H7904" t="str">
            <v>31204</v>
          </cell>
          <cell r="I7904">
            <v>367</v>
          </cell>
          <cell r="J7904" t="str">
            <v>深圳市福田区南园街道办事处（本级）</v>
          </cell>
        </row>
        <row r="7905">
          <cell r="A7905">
            <v>286</v>
          </cell>
          <cell r="B7905">
            <v>16</v>
          </cell>
          <cell r="C7905" t="str">
            <v>134001</v>
          </cell>
          <cell r="D7905" t="str">
            <v>286-16</v>
          </cell>
          <cell r="E7905" t="str">
            <v>286-16-30305</v>
          </cell>
        </row>
        <row r="7905">
          <cell r="G7905" t="str">
            <v>2081107</v>
          </cell>
          <cell r="H7905" t="str">
            <v>30305</v>
          </cell>
          <cell r="I7905">
            <v>407.952</v>
          </cell>
          <cell r="J7905" t="str">
            <v>深圳市福田区南园街道办事处（本级）</v>
          </cell>
        </row>
        <row r="7906">
          <cell r="A7906">
            <v>286</v>
          </cell>
          <cell r="B7906">
            <v>17</v>
          </cell>
          <cell r="C7906" t="str">
            <v>134001</v>
          </cell>
          <cell r="D7906" t="str">
            <v>286-17</v>
          </cell>
          <cell r="E7906" t="str">
            <v>286-17-30201</v>
          </cell>
        </row>
        <row r="7906">
          <cell r="G7906" t="str">
            <v>2081199</v>
          </cell>
          <cell r="H7906" t="str">
            <v>30201</v>
          </cell>
          <cell r="I7906">
            <v>0.8</v>
          </cell>
          <cell r="J7906" t="str">
            <v>深圳市福田区南园街道办事处（本级）</v>
          </cell>
        </row>
        <row r="7907">
          <cell r="A7907">
            <v>286</v>
          </cell>
          <cell r="B7907">
            <v>17</v>
          </cell>
          <cell r="C7907" t="str">
            <v>134001</v>
          </cell>
          <cell r="D7907" t="str">
            <v>286-17</v>
          </cell>
          <cell r="E7907" t="str">
            <v>286-17-30227</v>
          </cell>
        </row>
        <row r="7907">
          <cell r="G7907" t="str">
            <v>2081199</v>
          </cell>
          <cell r="H7907" t="str">
            <v>30227</v>
          </cell>
          <cell r="I7907">
            <v>4.2</v>
          </cell>
          <cell r="J7907" t="str">
            <v>深圳市福田区南园街道办事处（本级）</v>
          </cell>
        </row>
        <row r="7908">
          <cell r="A7908">
            <v>286</v>
          </cell>
          <cell r="B7908">
            <v>17</v>
          </cell>
          <cell r="C7908" t="str">
            <v>134001</v>
          </cell>
          <cell r="D7908" t="str">
            <v>286-17</v>
          </cell>
          <cell r="E7908" t="str">
            <v>286-17-30299</v>
          </cell>
        </row>
        <row r="7908">
          <cell r="G7908" t="str">
            <v>2081199</v>
          </cell>
          <cell r="H7908" t="str">
            <v>30299</v>
          </cell>
          <cell r="I7908">
            <v>1.25</v>
          </cell>
          <cell r="J7908" t="str">
            <v>深圳市福田区南园街道办事处（本级）</v>
          </cell>
        </row>
        <row r="7909">
          <cell r="A7909">
            <v>286</v>
          </cell>
          <cell r="B7909">
            <v>17</v>
          </cell>
          <cell r="C7909" t="str">
            <v>134001</v>
          </cell>
          <cell r="D7909" t="str">
            <v>286-17</v>
          </cell>
          <cell r="E7909" t="str">
            <v>286-17-30399</v>
          </cell>
        </row>
        <row r="7909">
          <cell r="G7909" t="str">
            <v>2081199</v>
          </cell>
          <cell r="H7909" t="str">
            <v>30399</v>
          </cell>
          <cell r="I7909">
            <v>9.75</v>
          </cell>
          <cell r="J7909" t="str">
            <v>深圳市福田区南园街道办事处（本级）</v>
          </cell>
        </row>
        <row r="7910">
          <cell r="A7910">
            <v>286</v>
          </cell>
          <cell r="B7910">
            <v>18</v>
          </cell>
          <cell r="C7910" t="str">
            <v>134001</v>
          </cell>
          <cell r="D7910" t="str">
            <v>286-18</v>
          </cell>
          <cell r="E7910" t="str">
            <v>286-18-30306</v>
          </cell>
        </row>
        <row r="7910">
          <cell r="G7910" t="str">
            <v>2082001</v>
          </cell>
          <cell r="H7910" t="str">
            <v>30306</v>
          </cell>
          <cell r="I7910">
            <v>17.7957</v>
          </cell>
          <cell r="J7910" t="str">
            <v>深圳市福田区南园街道办事处（本级）</v>
          </cell>
        </row>
        <row r="7911">
          <cell r="A7911">
            <v>286</v>
          </cell>
          <cell r="B7911">
            <v>19</v>
          </cell>
          <cell r="C7911" t="str">
            <v>134001</v>
          </cell>
          <cell r="D7911" t="str">
            <v>286-19</v>
          </cell>
          <cell r="E7911" t="str">
            <v>286-19-30306</v>
          </cell>
        </row>
        <row r="7911">
          <cell r="G7911" t="str">
            <v>2082002</v>
          </cell>
          <cell r="H7911" t="str">
            <v>30306</v>
          </cell>
          <cell r="I7911">
            <v>2</v>
          </cell>
          <cell r="J7911" t="str">
            <v>深圳市福田区南园街道办事处（本级）</v>
          </cell>
        </row>
        <row r="7912">
          <cell r="A7912">
            <v>286</v>
          </cell>
          <cell r="B7912">
            <v>20</v>
          </cell>
          <cell r="C7912" t="str">
            <v>134001</v>
          </cell>
          <cell r="D7912" t="str">
            <v>286-20</v>
          </cell>
          <cell r="E7912" t="str">
            <v>286-20-30218</v>
          </cell>
        </row>
        <row r="7912">
          <cell r="G7912" t="str">
            <v>2100499</v>
          </cell>
          <cell r="H7912" t="str">
            <v>30218</v>
          </cell>
          <cell r="I7912">
            <v>44</v>
          </cell>
          <cell r="J7912" t="str">
            <v>深圳市福田区南园街道办事处（本级）</v>
          </cell>
        </row>
        <row r="7913">
          <cell r="A7913">
            <v>286</v>
          </cell>
          <cell r="B7913">
            <v>20</v>
          </cell>
          <cell r="C7913" t="str">
            <v>134001</v>
          </cell>
          <cell r="D7913" t="str">
            <v>286-20</v>
          </cell>
          <cell r="E7913" t="str">
            <v>286-20-30227</v>
          </cell>
        </row>
        <row r="7913">
          <cell r="G7913" t="str">
            <v>2100499</v>
          </cell>
          <cell r="H7913" t="str">
            <v>30227</v>
          </cell>
          <cell r="I7913">
            <v>44</v>
          </cell>
          <cell r="J7913" t="str">
            <v>深圳市福田区南园街道办事处（本级）</v>
          </cell>
        </row>
        <row r="7914">
          <cell r="A7914">
            <v>286</v>
          </cell>
          <cell r="B7914">
            <v>20</v>
          </cell>
          <cell r="C7914" t="str">
            <v>134001</v>
          </cell>
          <cell r="D7914" t="str">
            <v>286-20</v>
          </cell>
          <cell r="E7914" t="str">
            <v>286-20-30299</v>
          </cell>
        </row>
        <row r="7914">
          <cell r="G7914" t="str">
            <v>2100499</v>
          </cell>
          <cell r="H7914" t="str">
            <v>30299</v>
          </cell>
          <cell r="I7914">
            <v>43.02</v>
          </cell>
          <cell r="J7914" t="str">
            <v>深圳市福田区南园街道办事处（本级）</v>
          </cell>
        </row>
        <row r="7915">
          <cell r="A7915">
            <v>286</v>
          </cell>
          <cell r="B7915">
            <v>20</v>
          </cell>
          <cell r="C7915" t="str">
            <v>134001</v>
          </cell>
          <cell r="D7915" t="str">
            <v>286-20</v>
          </cell>
          <cell r="E7915" t="str">
            <v>286-20-30305</v>
          </cell>
        </row>
        <row r="7915">
          <cell r="G7915" t="str">
            <v>2100499</v>
          </cell>
          <cell r="H7915" t="str">
            <v>30305</v>
          </cell>
          <cell r="I7915">
            <v>18</v>
          </cell>
          <cell r="J7915" t="str">
            <v>深圳市福田区南园街道办事处（本级）</v>
          </cell>
        </row>
        <row r="7916">
          <cell r="A7916">
            <v>286</v>
          </cell>
          <cell r="B7916">
            <v>20</v>
          </cell>
          <cell r="C7916" t="str">
            <v>134001</v>
          </cell>
          <cell r="D7916" t="str">
            <v>286-20</v>
          </cell>
          <cell r="E7916" t="str">
            <v>286-20-30399</v>
          </cell>
        </row>
        <row r="7916">
          <cell r="G7916" t="str">
            <v>2100499</v>
          </cell>
          <cell r="H7916" t="str">
            <v>30399</v>
          </cell>
          <cell r="I7916">
            <v>0.2</v>
          </cell>
          <cell r="J7916" t="str">
            <v>深圳市福田区南园街道办事处（本级）</v>
          </cell>
        </row>
        <row r="7917">
          <cell r="A7917">
            <v>286</v>
          </cell>
          <cell r="B7917">
            <v>21</v>
          </cell>
          <cell r="C7917" t="str">
            <v>134001</v>
          </cell>
          <cell r="D7917" t="str">
            <v>286-21</v>
          </cell>
          <cell r="E7917" t="str">
            <v>286-21-30110</v>
          </cell>
        </row>
        <row r="7917">
          <cell r="G7917" t="str">
            <v>2101101</v>
          </cell>
          <cell r="H7917" t="str">
            <v>30110</v>
          </cell>
          <cell r="I7917">
            <v>105.63384</v>
          </cell>
          <cell r="J7917" t="str">
            <v>深圳市福田区南园街道办事处（本级）</v>
          </cell>
        </row>
        <row r="7918">
          <cell r="A7918">
            <v>286</v>
          </cell>
          <cell r="B7918">
            <v>21</v>
          </cell>
          <cell r="C7918" t="str">
            <v>134001</v>
          </cell>
          <cell r="D7918" t="str">
            <v>286-21</v>
          </cell>
          <cell r="E7918" t="str">
            <v>286-21-30199</v>
          </cell>
        </row>
        <row r="7918">
          <cell r="G7918" t="str">
            <v>2101101</v>
          </cell>
          <cell r="H7918" t="str">
            <v>30199</v>
          </cell>
          <cell r="I7918">
            <v>42.44004</v>
          </cell>
          <cell r="J7918" t="str">
            <v>深圳市福田区南园街道办事处（本级）</v>
          </cell>
        </row>
        <row r="7919">
          <cell r="A7919">
            <v>286</v>
          </cell>
          <cell r="B7919">
            <v>22</v>
          </cell>
          <cell r="C7919" t="str">
            <v>134001</v>
          </cell>
          <cell r="D7919" t="str">
            <v>286-22</v>
          </cell>
          <cell r="E7919" t="str">
            <v>286-22-30110</v>
          </cell>
        </row>
        <row r="7919">
          <cell r="G7919" t="str">
            <v>2101102</v>
          </cell>
          <cell r="H7919" t="str">
            <v>30110</v>
          </cell>
          <cell r="I7919">
            <v>67.986144</v>
          </cell>
          <cell r="J7919" t="str">
            <v>深圳市福田区南园街道办事处（本级）</v>
          </cell>
        </row>
        <row r="7920">
          <cell r="A7920">
            <v>286</v>
          </cell>
          <cell r="B7920">
            <v>23</v>
          </cell>
          <cell r="C7920" t="str">
            <v>134001</v>
          </cell>
          <cell r="D7920" t="str">
            <v>286-23</v>
          </cell>
          <cell r="E7920" t="str">
            <v>286-23-30101</v>
          </cell>
        </row>
        <row r="7920">
          <cell r="G7920" t="str">
            <v>2120101</v>
          </cell>
          <cell r="H7920" t="str">
            <v>30101</v>
          </cell>
          <cell r="I7920">
            <v>3065.0476</v>
          </cell>
          <cell r="J7920" t="str">
            <v>深圳市福田区南园街道办事处（本级）</v>
          </cell>
        </row>
        <row r="7921">
          <cell r="A7921">
            <v>286</v>
          </cell>
          <cell r="B7921">
            <v>23</v>
          </cell>
          <cell r="C7921" t="str">
            <v>134001</v>
          </cell>
          <cell r="D7921" t="str">
            <v>286-23</v>
          </cell>
          <cell r="E7921" t="str">
            <v>286-23-30102</v>
          </cell>
        </row>
        <row r="7921">
          <cell r="G7921" t="str">
            <v>2120101</v>
          </cell>
          <cell r="H7921" t="str">
            <v>30102</v>
          </cell>
          <cell r="I7921">
            <v>92.52</v>
          </cell>
          <cell r="J7921" t="str">
            <v>深圳市福田区南园街道办事处（本级）</v>
          </cell>
        </row>
        <row r="7922">
          <cell r="A7922">
            <v>286</v>
          </cell>
          <cell r="B7922">
            <v>23</v>
          </cell>
          <cell r="C7922" t="str">
            <v>134001</v>
          </cell>
          <cell r="D7922" t="str">
            <v>286-23</v>
          </cell>
          <cell r="E7922" t="str">
            <v>286-23-30103</v>
          </cell>
        </row>
        <row r="7922">
          <cell r="G7922" t="str">
            <v>2120101</v>
          </cell>
          <cell r="H7922" t="str">
            <v>30103</v>
          </cell>
          <cell r="I7922">
            <v>398.019408</v>
          </cell>
          <cell r="J7922" t="str">
            <v>深圳市福田区南园街道办事处（本级）</v>
          </cell>
        </row>
        <row r="7923">
          <cell r="A7923">
            <v>286</v>
          </cell>
          <cell r="B7923">
            <v>23</v>
          </cell>
          <cell r="C7923" t="str">
            <v>134001</v>
          </cell>
          <cell r="D7923" t="str">
            <v>286-23</v>
          </cell>
          <cell r="E7923" t="str">
            <v>286-23-30107</v>
          </cell>
        </row>
        <row r="7923">
          <cell r="G7923" t="str">
            <v>2120101</v>
          </cell>
          <cell r="H7923" t="str">
            <v>30107</v>
          </cell>
          <cell r="I7923">
            <v>258.390298</v>
          </cell>
          <cell r="J7923" t="str">
            <v>深圳市福田区南园街道办事处（本级）</v>
          </cell>
        </row>
        <row r="7924">
          <cell r="A7924">
            <v>286</v>
          </cell>
          <cell r="B7924">
            <v>23</v>
          </cell>
          <cell r="C7924" t="str">
            <v>134001</v>
          </cell>
          <cell r="D7924" t="str">
            <v>286-23</v>
          </cell>
          <cell r="E7924" t="str">
            <v>286-23-30112</v>
          </cell>
        </row>
        <row r="7924">
          <cell r="G7924" t="str">
            <v>2120101</v>
          </cell>
          <cell r="H7924" t="str">
            <v>30112</v>
          </cell>
          <cell r="I7924">
            <v>10.459392</v>
          </cell>
          <cell r="J7924" t="str">
            <v>深圳市福田区南园街道办事处（本级）</v>
          </cell>
        </row>
        <row r="7925">
          <cell r="A7925">
            <v>286</v>
          </cell>
          <cell r="B7925">
            <v>23</v>
          </cell>
          <cell r="C7925" t="str">
            <v>134001</v>
          </cell>
          <cell r="D7925" t="str">
            <v>286-23</v>
          </cell>
          <cell r="E7925" t="str">
            <v>286-23-30199</v>
          </cell>
        </row>
        <row r="7925">
          <cell r="G7925" t="str">
            <v>2120101</v>
          </cell>
          <cell r="H7925" t="str">
            <v>30199</v>
          </cell>
          <cell r="I7925">
            <v>826.357386</v>
          </cell>
          <cell r="J7925" t="str">
            <v>深圳市福田区南园街道办事处（本级）</v>
          </cell>
        </row>
        <row r="7926">
          <cell r="A7926">
            <v>286</v>
          </cell>
          <cell r="B7926">
            <v>23</v>
          </cell>
          <cell r="C7926" t="str">
            <v>134001</v>
          </cell>
          <cell r="D7926" t="str">
            <v>286-23</v>
          </cell>
          <cell r="E7926" t="str">
            <v>286-23-30201</v>
          </cell>
        </row>
        <row r="7926">
          <cell r="G7926" t="str">
            <v>2120101</v>
          </cell>
          <cell r="H7926" t="str">
            <v>30201</v>
          </cell>
          <cell r="I7926">
            <v>73.49</v>
          </cell>
          <cell r="J7926" t="str">
            <v>深圳市福田区南园街道办事处（本级）</v>
          </cell>
        </row>
        <row r="7927">
          <cell r="A7927">
            <v>286</v>
          </cell>
          <cell r="B7927">
            <v>23</v>
          </cell>
          <cell r="C7927" t="str">
            <v>134001</v>
          </cell>
          <cell r="D7927" t="str">
            <v>286-23</v>
          </cell>
          <cell r="E7927" t="str">
            <v>286-23-30205</v>
          </cell>
        </row>
        <row r="7927">
          <cell r="G7927" t="str">
            <v>2120101</v>
          </cell>
          <cell r="H7927" t="str">
            <v>30205</v>
          </cell>
          <cell r="I7927">
            <v>35.27</v>
          </cell>
          <cell r="J7927" t="str">
            <v>深圳市福田区南园街道办事处（本级）</v>
          </cell>
        </row>
        <row r="7928">
          <cell r="A7928">
            <v>286</v>
          </cell>
          <cell r="B7928">
            <v>23</v>
          </cell>
          <cell r="C7928" t="str">
            <v>134001</v>
          </cell>
          <cell r="D7928" t="str">
            <v>286-23</v>
          </cell>
          <cell r="E7928" t="str">
            <v>286-23-30206</v>
          </cell>
        </row>
        <row r="7928">
          <cell r="G7928" t="str">
            <v>2120101</v>
          </cell>
          <cell r="H7928" t="str">
            <v>30206</v>
          </cell>
          <cell r="I7928">
            <v>40</v>
          </cell>
          <cell r="J7928" t="str">
            <v>深圳市福田区南园街道办事处（本级）</v>
          </cell>
        </row>
        <row r="7929">
          <cell r="A7929">
            <v>286</v>
          </cell>
          <cell r="B7929">
            <v>23</v>
          </cell>
          <cell r="C7929" t="str">
            <v>134001</v>
          </cell>
          <cell r="D7929" t="str">
            <v>286-23</v>
          </cell>
          <cell r="E7929" t="str">
            <v>286-23-30207</v>
          </cell>
        </row>
        <row r="7929">
          <cell r="G7929" t="str">
            <v>2120101</v>
          </cell>
          <cell r="H7929" t="str">
            <v>30207</v>
          </cell>
          <cell r="I7929">
            <v>142.72</v>
          </cell>
          <cell r="J7929" t="str">
            <v>深圳市福田区南园街道办事处（本级）</v>
          </cell>
        </row>
        <row r="7930">
          <cell r="A7930">
            <v>286</v>
          </cell>
          <cell r="B7930">
            <v>23</v>
          </cell>
          <cell r="C7930" t="str">
            <v>134001</v>
          </cell>
          <cell r="D7930" t="str">
            <v>286-23</v>
          </cell>
          <cell r="E7930" t="str">
            <v>286-23-30209</v>
          </cell>
        </row>
        <row r="7930">
          <cell r="G7930" t="str">
            <v>2120101</v>
          </cell>
          <cell r="H7930" t="str">
            <v>30209</v>
          </cell>
          <cell r="I7930">
            <v>103.58</v>
          </cell>
          <cell r="J7930" t="str">
            <v>深圳市福田区南园街道办事处（本级）</v>
          </cell>
        </row>
        <row r="7931">
          <cell r="A7931">
            <v>286</v>
          </cell>
          <cell r="B7931">
            <v>23</v>
          </cell>
          <cell r="C7931" t="str">
            <v>134001</v>
          </cell>
          <cell r="D7931" t="str">
            <v>286-23</v>
          </cell>
          <cell r="E7931" t="str">
            <v>286-23-30228</v>
          </cell>
        </row>
        <row r="7931">
          <cell r="G7931" t="str">
            <v>2120101</v>
          </cell>
          <cell r="H7931" t="str">
            <v>30228</v>
          </cell>
          <cell r="I7931">
            <v>63.37</v>
          </cell>
          <cell r="J7931" t="str">
            <v>深圳市福田区南园街道办事处（本级）</v>
          </cell>
        </row>
        <row r="7932">
          <cell r="A7932">
            <v>286</v>
          </cell>
          <cell r="B7932">
            <v>23</v>
          </cell>
          <cell r="C7932" t="str">
            <v>134001</v>
          </cell>
          <cell r="D7932" t="str">
            <v>286-23</v>
          </cell>
          <cell r="E7932" t="str">
            <v>286-23-30229</v>
          </cell>
        </row>
        <row r="7932">
          <cell r="G7932" t="str">
            <v>2120101</v>
          </cell>
          <cell r="H7932" t="str">
            <v>30229</v>
          </cell>
          <cell r="I7932">
            <v>7.32</v>
          </cell>
          <cell r="J7932" t="str">
            <v>深圳市福田区南园街道办事处（本级）</v>
          </cell>
        </row>
        <row r="7933">
          <cell r="A7933">
            <v>286</v>
          </cell>
          <cell r="B7933">
            <v>23</v>
          </cell>
          <cell r="C7933" t="str">
            <v>134001</v>
          </cell>
          <cell r="D7933" t="str">
            <v>286-23</v>
          </cell>
          <cell r="E7933" t="str">
            <v>286-23-30231</v>
          </cell>
        </row>
        <row r="7933">
          <cell r="G7933" t="str">
            <v>2120101</v>
          </cell>
          <cell r="H7933" t="str">
            <v>30231</v>
          </cell>
          <cell r="I7933">
            <v>33.03</v>
          </cell>
          <cell r="J7933" t="str">
            <v>深圳市福田区南园街道办事处（本级）</v>
          </cell>
        </row>
        <row r="7934">
          <cell r="A7934">
            <v>286</v>
          </cell>
          <cell r="B7934">
            <v>23</v>
          </cell>
          <cell r="C7934" t="str">
            <v>134001</v>
          </cell>
          <cell r="D7934" t="str">
            <v>286-23</v>
          </cell>
          <cell r="E7934" t="str">
            <v>286-23-30239</v>
          </cell>
        </row>
        <row r="7934">
          <cell r="G7934" t="str">
            <v>2120101</v>
          </cell>
          <cell r="H7934" t="str">
            <v>30239</v>
          </cell>
          <cell r="I7934">
            <v>56.2</v>
          </cell>
          <cell r="J7934" t="str">
            <v>深圳市福田区南园街道办事处（本级）</v>
          </cell>
        </row>
        <row r="7935">
          <cell r="A7935">
            <v>286</v>
          </cell>
          <cell r="B7935">
            <v>23</v>
          </cell>
          <cell r="C7935" t="str">
            <v>134001</v>
          </cell>
          <cell r="D7935" t="str">
            <v>286-23</v>
          </cell>
          <cell r="E7935" t="str">
            <v>286-23-30299</v>
          </cell>
        </row>
        <row r="7935">
          <cell r="G7935" t="str">
            <v>2120101</v>
          </cell>
          <cell r="H7935" t="str">
            <v>30299</v>
          </cell>
          <cell r="I7935">
            <v>6.23</v>
          </cell>
          <cell r="J7935" t="str">
            <v>深圳市福田区南园街道办事处（本级）</v>
          </cell>
        </row>
        <row r="7936">
          <cell r="A7936">
            <v>286</v>
          </cell>
          <cell r="B7936">
            <v>23</v>
          </cell>
          <cell r="C7936" t="str">
            <v>134001</v>
          </cell>
          <cell r="D7936" t="str">
            <v>286-23</v>
          </cell>
          <cell r="E7936" t="str">
            <v>286-23-30399</v>
          </cell>
        </row>
        <row r="7936">
          <cell r="G7936" t="str">
            <v>2120101</v>
          </cell>
          <cell r="H7936" t="str">
            <v>30399</v>
          </cell>
          <cell r="I7936">
            <v>16.4</v>
          </cell>
          <cell r="J7936" t="str">
            <v>深圳市福田区南园街道办事处（本级）</v>
          </cell>
        </row>
        <row r="7937">
          <cell r="A7937">
            <v>286</v>
          </cell>
          <cell r="B7937">
            <v>23</v>
          </cell>
          <cell r="C7937" t="str">
            <v>134001</v>
          </cell>
          <cell r="D7937" t="str">
            <v>286-23</v>
          </cell>
          <cell r="E7937" t="str">
            <v>286-23-31013</v>
          </cell>
        </row>
        <row r="7937">
          <cell r="G7937" t="str">
            <v>2120101</v>
          </cell>
          <cell r="H7937" t="str">
            <v>31013</v>
          </cell>
          <cell r="I7937">
            <v>36</v>
          </cell>
          <cell r="J7937" t="str">
            <v>深圳市福田区南园街道办事处（本级）</v>
          </cell>
        </row>
        <row r="7938">
          <cell r="A7938">
            <v>286</v>
          </cell>
          <cell r="B7938">
            <v>24</v>
          </cell>
          <cell r="C7938" t="str">
            <v>134001</v>
          </cell>
          <cell r="D7938" t="str">
            <v>286-24</v>
          </cell>
          <cell r="E7938" t="str">
            <v>286-24-30201</v>
          </cell>
        </row>
        <row r="7938">
          <cell r="G7938" t="str">
            <v>2120102</v>
          </cell>
          <cell r="H7938" t="str">
            <v>30201</v>
          </cell>
          <cell r="I7938">
            <v>28.8</v>
          </cell>
          <cell r="J7938" t="str">
            <v>深圳市福田区南园街道办事处（本级）</v>
          </cell>
        </row>
        <row r="7939">
          <cell r="A7939">
            <v>286</v>
          </cell>
          <cell r="B7939">
            <v>24</v>
          </cell>
          <cell r="C7939" t="str">
            <v>134001</v>
          </cell>
          <cell r="D7939" t="str">
            <v>286-24</v>
          </cell>
          <cell r="E7939" t="str">
            <v>286-24-30202</v>
          </cell>
        </row>
        <row r="7939">
          <cell r="G7939" t="str">
            <v>2120102</v>
          </cell>
          <cell r="H7939" t="str">
            <v>30202</v>
          </cell>
          <cell r="I7939">
            <v>3</v>
          </cell>
          <cell r="J7939" t="str">
            <v>深圳市福田区南园街道办事处（本级）</v>
          </cell>
        </row>
        <row r="7940">
          <cell r="A7940">
            <v>286</v>
          </cell>
          <cell r="B7940">
            <v>24</v>
          </cell>
          <cell r="C7940" t="str">
            <v>134001</v>
          </cell>
          <cell r="D7940" t="str">
            <v>286-24</v>
          </cell>
          <cell r="E7940" t="str">
            <v>286-24-30206</v>
          </cell>
        </row>
        <row r="7940">
          <cell r="G7940" t="str">
            <v>2120102</v>
          </cell>
          <cell r="H7940" t="str">
            <v>30206</v>
          </cell>
          <cell r="I7940">
            <v>234.48</v>
          </cell>
          <cell r="J7940" t="str">
            <v>深圳市福田区南园街道办事处（本级）</v>
          </cell>
        </row>
        <row r="7941">
          <cell r="A7941">
            <v>286</v>
          </cell>
          <cell r="B7941">
            <v>24</v>
          </cell>
          <cell r="C7941" t="str">
            <v>134001</v>
          </cell>
          <cell r="D7941" t="str">
            <v>286-24</v>
          </cell>
          <cell r="E7941" t="str">
            <v>286-24-30209</v>
          </cell>
        </row>
        <row r="7941">
          <cell r="G7941" t="str">
            <v>2120102</v>
          </cell>
          <cell r="H7941" t="str">
            <v>30209</v>
          </cell>
          <cell r="I7941">
            <v>268.09</v>
          </cell>
          <cell r="J7941" t="str">
            <v>深圳市福田区南园街道办事处（本级）</v>
          </cell>
        </row>
        <row r="7942">
          <cell r="A7942">
            <v>286</v>
          </cell>
          <cell r="B7942">
            <v>24</v>
          </cell>
          <cell r="C7942" t="str">
            <v>134001</v>
          </cell>
          <cell r="D7942" t="str">
            <v>286-24</v>
          </cell>
          <cell r="E7942" t="str">
            <v>286-24-30211</v>
          </cell>
        </row>
        <row r="7942">
          <cell r="G7942" t="str">
            <v>2120102</v>
          </cell>
          <cell r="H7942" t="str">
            <v>30211</v>
          </cell>
          <cell r="I7942">
            <v>9.54</v>
          </cell>
          <cell r="J7942" t="str">
            <v>深圳市福田区南园街道办事处（本级）</v>
          </cell>
        </row>
        <row r="7943">
          <cell r="A7943">
            <v>286</v>
          </cell>
          <cell r="B7943">
            <v>24</v>
          </cell>
          <cell r="C7943" t="str">
            <v>134001</v>
          </cell>
          <cell r="D7943" t="str">
            <v>286-24</v>
          </cell>
          <cell r="E7943" t="str">
            <v>286-24-30213</v>
          </cell>
        </row>
        <row r="7943">
          <cell r="G7943" t="str">
            <v>2120102</v>
          </cell>
          <cell r="H7943" t="str">
            <v>30213</v>
          </cell>
          <cell r="I7943">
            <v>53.07</v>
          </cell>
          <cell r="J7943" t="str">
            <v>深圳市福田区南园街道办事处（本级）</v>
          </cell>
        </row>
        <row r="7944">
          <cell r="A7944">
            <v>286</v>
          </cell>
          <cell r="B7944">
            <v>24</v>
          </cell>
          <cell r="C7944" t="str">
            <v>134001</v>
          </cell>
          <cell r="D7944" t="str">
            <v>286-24</v>
          </cell>
          <cell r="E7944" t="str">
            <v>286-24-30216</v>
          </cell>
        </row>
        <row r="7944">
          <cell r="G7944" t="str">
            <v>2120102</v>
          </cell>
          <cell r="H7944" t="str">
            <v>30216</v>
          </cell>
          <cell r="I7944">
            <v>23.375</v>
          </cell>
          <cell r="J7944" t="str">
            <v>深圳市福田区南园街道办事处（本级）</v>
          </cell>
        </row>
        <row r="7945">
          <cell r="A7945">
            <v>286</v>
          </cell>
          <cell r="B7945">
            <v>24</v>
          </cell>
          <cell r="C7945" t="str">
            <v>134001</v>
          </cell>
          <cell r="D7945" t="str">
            <v>286-24</v>
          </cell>
          <cell r="E7945" t="str">
            <v>286-24-30226</v>
          </cell>
        </row>
        <row r="7945">
          <cell r="G7945" t="str">
            <v>2120102</v>
          </cell>
          <cell r="H7945" t="str">
            <v>30226</v>
          </cell>
          <cell r="I7945">
            <v>7209.08</v>
          </cell>
          <cell r="J7945" t="str">
            <v>深圳市福田区南园街道办事处（本级）</v>
          </cell>
        </row>
        <row r="7946">
          <cell r="A7946">
            <v>286</v>
          </cell>
          <cell r="B7946">
            <v>24</v>
          </cell>
          <cell r="C7946" t="str">
            <v>134001</v>
          </cell>
          <cell r="D7946" t="str">
            <v>286-24</v>
          </cell>
          <cell r="E7946" t="str">
            <v>286-24-30227</v>
          </cell>
        </row>
        <row r="7946">
          <cell r="G7946" t="str">
            <v>2120102</v>
          </cell>
          <cell r="H7946" t="str">
            <v>30227</v>
          </cell>
          <cell r="I7946">
            <v>495.488</v>
          </cell>
          <cell r="J7946" t="str">
            <v>深圳市福田区南园街道办事处（本级）</v>
          </cell>
        </row>
        <row r="7947">
          <cell r="A7947">
            <v>286</v>
          </cell>
          <cell r="B7947">
            <v>24</v>
          </cell>
          <cell r="C7947" t="str">
            <v>134001</v>
          </cell>
          <cell r="D7947" t="str">
            <v>286-24</v>
          </cell>
          <cell r="E7947" t="str">
            <v>286-24-30228</v>
          </cell>
        </row>
        <row r="7947">
          <cell r="G7947" t="str">
            <v>2120102</v>
          </cell>
          <cell r="H7947" t="str">
            <v>30228</v>
          </cell>
          <cell r="I7947">
            <v>100.92</v>
          </cell>
          <cell r="J7947" t="str">
            <v>深圳市福田区南园街道办事处（本级）</v>
          </cell>
        </row>
        <row r="7948">
          <cell r="A7948">
            <v>286</v>
          </cell>
          <cell r="B7948">
            <v>24</v>
          </cell>
          <cell r="C7948" t="str">
            <v>134001</v>
          </cell>
          <cell r="D7948" t="str">
            <v>286-24</v>
          </cell>
          <cell r="E7948" t="str">
            <v>286-24-30299</v>
          </cell>
        </row>
        <row r="7948">
          <cell r="G7948" t="str">
            <v>2120102</v>
          </cell>
          <cell r="H7948" t="str">
            <v>30299</v>
          </cell>
          <cell r="I7948">
            <v>1432.422986</v>
          </cell>
          <cell r="J7948" t="str">
            <v>深圳市福田区南园街道办事处（本级）</v>
          </cell>
        </row>
        <row r="7949">
          <cell r="A7949">
            <v>286</v>
          </cell>
          <cell r="B7949">
            <v>24</v>
          </cell>
          <cell r="C7949" t="str">
            <v>134001</v>
          </cell>
          <cell r="D7949" t="str">
            <v>286-24</v>
          </cell>
          <cell r="E7949" t="str">
            <v>286-24-30399</v>
          </cell>
        </row>
        <row r="7949">
          <cell r="G7949" t="str">
            <v>2120102</v>
          </cell>
          <cell r="H7949" t="str">
            <v>30399</v>
          </cell>
          <cell r="I7949">
            <v>36.8</v>
          </cell>
          <cell r="J7949" t="str">
            <v>深圳市福田区南园街道办事处（本级）</v>
          </cell>
        </row>
        <row r="7950">
          <cell r="A7950">
            <v>286</v>
          </cell>
          <cell r="B7950">
            <v>24</v>
          </cell>
          <cell r="C7950" t="str">
            <v>134001</v>
          </cell>
          <cell r="D7950" t="str">
            <v>286-24</v>
          </cell>
          <cell r="E7950" t="str">
            <v>286-24-31002</v>
          </cell>
        </row>
        <row r="7950">
          <cell r="G7950" t="str">
            <v>2120102</v>
          </cell>
          <cell r="H7950" t="str">
            <v>31002</v>
          </cell>
          <cell r="I7950">
            <v>72.88</v>
          </cell>
          <cell r="J7950" t="str">
            <v>深圳市福田区南园街道办事处（本级）</v>
          </cell>
        </row>
        <row r="7951">
          <cell r="A7951">
            <v>286</v>
          </cell>
          <cell r="B7951">
            <v>25</v>
          </cell>
          <cell r="C7951" t="str">
            <v>134001</v>
          </cell>
          <cell r="D7951" t="str">
            <v>286-25</v>
          </cell>
          <cell r="E7951" t="str">
            <v>286-25-30226</v>
          </cell>
        </row>
        <row r="7951">
          <cell r="G7951" t="str">
            <v>2120399</v>
          </cell>
          <cell r="H7951" t="str">
            <v>30226</v>
          </cell>
          <cell r="I7951">
            <v>430.632757</v>
          </cell>
          <cell r="J7951" t="str">
            <v>深圳市福田区南园街道办事处（本级）</v>
          </cell>
        </row>
        <row r="7952">
          <cell r="A7952">
            <v>286</v>
          </cell>
          <cell r="B7952">
            <v>25</v>
          </cell>
          <cell r="C7952" t="str">
            <v>134001</v>
          </cell>
          <cell r="D7952" t="str">
            <v>286-25</v>
          </cell>
          <cell r="E7952" t="str">
            <v>286-25-30227</v>
          </cell>
        </row>
        <row r="7952">
          <cell r="G7952" t="str">
            <v>2120399</v>
          </cell>
          <cell r="H7952" t="str">
            <v>30227</v>
          </cell>
          <cell r="I7952">
            <v>1784.67248</v>
          </cell>
          <cell r="J7952" t="str">
            <v>深圳市福田区南园街道办事处（本级）</v>
          </cell>
        </row>
        <row r="7953">
          <cell r="A7953">
            <v>286</v>
          </cell>
          <cell r="B7953">
            <v>26</v>
          </cell>
          <cell r="C7953" t="str">
            <v>134001</v>
          </cell>
          <cell r="D7953" t="str">
            <v>286-26</v>
          </cell>
          <cell r="E7953" t="str">
            <v>286-26-30227</v>
          </cell>
        </row>
        <row r="7953">
          <cell r="G7953" t="str">
            <v>2120501</v>
          </cell>
          <cell r="H7953" t="str">
            <v>30227</v>
          </cell>
          <cell r="I7953">
            <v>1831</v>
          </cell>
          <cell r="J7953" t="str">
            <v>深圳市福田区南园街道办事处（本级）</v>
          </cell>
        </row>
        <row r="7954">
          <cell r="A7954">
            <v>286</v>
          </cell>
          <cell r="B7954">
            <v>26</v>
          </cell>
          <cell r="C7954" t="str">
            <v>134001</v>
          </cell>
          <cell r="D7954" t="str">
            <v>286-26</v>
          </cell>
          <cell r="E7954" t="str">
            <v>286-26-30299</v>
          </cell>
        </row>
        <row r="7954">
          <cell r="G7954" t="str">
            <v>2120501</v>
          </cell>
          <cell r="H7954" t="str">
            <v>30299</v>
          </cell>
          <cell r="I7954">
            <v>1.63</v>
          </cell>
          <cell r="J7954" t="str">
            <v>深圳市福田区南园街道办事处（本级）</v>
          </cell>
        </row>
        <row r="7955">
          <cell r="A7955">
            <v>286</v>
          </cell>
          <cell r="B7955">
            <v>27</v>
          </cell>
          <cell r="C7955" t="str">
            <v>134001</v>
          </cell>
          <cell r="D7955" t="str">
            <v>286-27</v>
          </cell>
          <cell r="E7955" t="str">
            <v>286-27-30113</v>
          </cell>
        </row>
        <row r="7955">
          <cell r="G7955" t="str">
            <v>2210201</v>
          </cell>
          <cell r="H7955" t="str">
            <v>30113</v>
          </cell>
          <cell r="I7955">
            <v>538.196508</v>
          </cell>
          <cell r="J7955" t="str">
            <v>深圳市福田区南园街道办事处（本级）</v>
          </cell>
        </row>
        <row r="7956">
          <cell r="A7956">
            <v>286</v>
          </cell>
          <cell r="B7956">
            <v>28</v>
          </cell>
          <cell r="C7956" t="str">
            <v>134001</v>
          </cell>
          <cell r="D7956" t="str">
            <v>286-28</v>
          </cell>
          <cell r="E7956" t="str">
            <v>286-28-30102</v>
          </cell>
        </row>
        <row r="7956">
          <cell r="G7956" t="str">
            <v>2210203</v>
          </cell>
          <cell r="H7956" t="str">
            <v>30102</v>
          </cell>
          <cell r="I7956">
            <v>959.31168</v>
          </cell>
          <cell r="J7956" t="str">
            <v>深圳市福田区南园街道办事处（本级）</v>
          </cell>
        </row>
        <row r="7957">
          <cell r="A7957">
            <v>286</v>
          </cell>
          <cell r="B7957">
            <v>28</v>
          </cell>
          <cell r="C7957" t="str">
            <v>134001</v>
          </cell>
          <cell r="D7957" t="str">
            <v>286-28</v>
          </cell>
          <cell r="E7957" t="str">
            <v>286-28-30302</v>
          </cell>
        </row>
        <row r="7957">
          <cell r="G7957" t="str">
            <v>2210203</v>
          </cell>
          <cell r="H7957" t="str">
            <v>30302</v>
          </cell>
          <cell r="I7957">
            <v>308.94642</v>
          </cell>
          <cell r="J7957" t="str">
            <v>深圳市福田区南园街道办事处（本级）</v>
          </cell>
        </row>
        <row r="7958">
          <cell r="A7958">
            <v>286</v>
          </cell>
          <cell r="B7958">
            <v>29</v>
          </cell>
          <cell r="C7958" t="str">
            <v>134001</v>
          </cell>
          <cell r="D7958" t="str">
            <v>286-29</v>
          </cell>
          <cell r="E7958" t="str">
            <v>286-29-30211</v>
          </cell>
        </row>
        <row r="7958">
          <cell r="G7958" t="str">
            <v>2240106</v>
          </cell>
          <cell r="H7958" t="str">
            <v>30211</v>
          </cell>
          <cell r="I7958">
            <v>42.082</v>
          </cell>
          <cell r="J7958" t="str">
            <v>深圳市福田区南园街道办事处（本级）</v>
          </cell>
        </row>
        <row r="7959">
          <cell r="A7959">
            <v>286</v>
          </cell>
          <cell r="B7959">
            <v>29</v>
          </cell>
          <cell r="C7959" t="str">
            <v>134001</v>
          </cell>
          <cell r="D7959" t="str">
            <v>286-29</v>
          </cell>
          <cell r="E7959" t="str">
            <v>286-29-30216</v>
          </cell>
        </row>
        <row r="7959">
          <cell r="G7959" t="str">
            <v>2240106</v>
          </cell>
          <cell r="H7959" t="str">
            <v>30216</v>
          </cell>
          <cell r="I7959">
            <v>2.97</v>
          </cell>
          <cell r="J7959" t="str">
            <v>深圳市福田区南园街道办事处（本级）</v>
          </cell>
        </row>
        <row r="7960">
          <cell r="A7960">
            <v>286</v>
          </cell>
          <cell r="B7960">
            <v>29</v>
          </cell>
          <cell r="C7960" t="str">
            <v>134001</v>
          </cell>
          <cell r="D7960" t="str">
            <v>286-29</v>
          </cell>
          <cell r="E7960" t="str">
            <v>286-29-30227</v>
          </cell>
        </row>
        <row r="7960">
          <cell r="G7960" t="str">
            <v>2240106</v>
          </cell>
          <cell r="H7960" t="str">
            <v>30227</v>
          </cell>
          <cell r="I7960">
            <v>281.5178</v>
          </cell>
          <cell r="J7960" t="str">
            <v>深圳市福田区南园街道办事处（本级）</v>
          </cell>
        </row>
        <row r="7961">
          <cell r="A7961">
            <v>286</v>
          </cell>
          <cell r="B7961">
            <v>29</v>
          </cell>
          <cell r="C7961" t="str">
            <v>134001</v>
          </cell>
          <cell r="D7961" t="str">
            <v>286-29</v>
          </cell>
          <cell r="E7961" t="str">
            <v>286-29-30299</v>
          </cell>
        </row>
        <row r="7961">
          <cell r="G7961" t="str">
            <v>2240106</v>
          </cell>
          <cell r="H7961" t="str">
            <v>30299</v>
          </cell>
          <cell r="I7961">
            <v>35.52</v>
          </cell>
          <cell r="J7961" t="str">
            <v>深圳市福田区南园街道办事处（本级）</v>
          </cell>
        </row>
        <row r="7962">
          <cell r="A7962">
            <v>286</v>
          </cell>
          <cell r="B7962">
            <v>30</v>
          </cell>
          <cell r="C7962" t="str">
            <v>134001</v>
          </cell>
          <cell r="D7962" t="str">
            <v>286-30</v>
          </cell>
          <cell r="E7962" t="str">
            <v>286-30-30227</v>
          </cell>
        </row>
        <row r="7962">
          <cell r="G7962" t="str">
            <v>2240199</v>
          </cell>
          <cell r="H7962" t="str">
            <v>30227</v>
          </cell>
          <cell r="I7962">
            <v>80</v>
          </cell>
          <cell r="J7962" t="str">
            <v>深圳市福田区南园街道办事处（本级）</v>
          </cell>
        </row>
        <row r="7963">
          <cell r="A7963">
            <v>286</v>
          </cell>
          <cell r="B7963">
            <v>30</v>
          </cell>
          <cell r="C7963" t="str">
            <v>134001</v>
          </cell>
          <cell r="D7963" t="str">
            <v>286-30</v>
          </cell>
          <cell r="E7963" t="str">
            <v>286-30-30299</v>
          </cell>
        </row>
        <row r="7963">
          <cell r="G7963" t="str">
            <v>2240199</v>
          </cell>
          <cell r="H7963" t="str">
            <v>30299</v>
          </cell>
          <cell r="I7963">
            <v>8.8</v>
          </cell>
          <cell r="J7963" t="str">
            <v>深圳市福田区南园街道办事处（本级）</v>
          </cell>
        </row>
        <row r="7964">
          <cell r="A7964">
            <v>286</v>
          </cell>
          <cell r="B7964">
            <v>30</v>
          </cell>
          <cell r="C7964" t="str">
            <v>134001</v>
          </cell>
          <cell r="D7964" t="str">
            <v>286-30</v>
          </cell>
          <cell r="E7964" t="str">
            <v>286-30-30399</v>
          </cell>
        </row>
        <row r="7964">
          <cell r="G7964" t="str">
            <v>2240199</v>
          </cell>
          <cell r="H7964" t="str">
            <v>30399</v>
          </cell>
          <cell r="I7964">
            <v>77.4</v>
          </cell>
          <cell r="J7964" t="str">
            <v>深圳市福田区南园街道办事处（本级）</v>
          </cell>
        </row>
        <row r="7965">
          <cell r="A7965">
            <v>287</v>
          </cell>
          <cell r="B7965">
            <v>1</v>
          </cell>
          <cell r="C7965" t="str">
            <v>135001</v>
          </cell>
          <cell r="D7965" t="str">
            <v>287-1</v>
          </cell>
          <cell r="E7965" t="str">
            <v>287-1-30213</v>
          </cell>
        </row>
        <row r="7965">
          <cell r="G7965" t="str">
            <v>2079999</v>
          </cell>
          <cell r="H7965" t="str">
            <v>30213</v>
          </cell>
          <cell r="I7965">
            <v>5</v>
          </cell>
          <cell r="J7965" t="str">
            <v>深圳市福田区园岭街道办事处（本级）</v>
          </cell>
        </row>
        <row r="7966">
          <cell r="A7966">
            <v>287</v>
          </cell>
          <cell r="B7966">
            <v>1</v>
          </cell>
          <cell r="C7966" t="str">
            <v>135001</v>
          </cell>
          <cell r="D7966" t="str">
            <v>287-1</v>
          </cell>
          <cell r="E7966" t="str">
            <v>287-1-30218</v>
          </cell>
        </row>
        <row r="7966">
          <cell r="G7966" t="str">
            <v>2079999</v>
          </cell>
          <cell r="H7966" t="str">
            <v>30218</v>
          </cell>
          <cell r="I7966">
            <v>12</v>
          </cell>
          <cell r="J7966" t="str">
            <v>深圳市福田区园岭街道办事处（本级）</v>
          </cell>
        </row>
        <row r="7967">
          <cell r="A7967">
            <v>287</v>
          </cell>
          <cell r="B7967">
            <v>1</v>
          </cell>
          <cell r="C7967" t="str">
            <v>135001</v>
          </cell>
          <cell r="D7967" t="str">
            <v>287-1</v>
          </cell>
          <cell r="E7967" t="str">
            <v>287-1-30226</v>
          </cell>
        </row>
        <row r="7967">
          <cell r="G7967" t="str">
            <v>2079999</v>
          </cell>
          <cell r="H7967" t="str">
            <v>30226</v>
          </cell>
          <cell r="I7967">
            <v>5</v>
          </cell>
          <cell r="J7967" t="str">
            <v>深圳市福田区园岭街道办事处（本级）</v>
          </cell>
        </row>
        <row r="7968">
          <cell r="A7968">
            <v>287</v>
          </cell>
          <cell r="B7968">
            <v>1</v>
          </cell>
          <cell r="C7968" t="str">
            <v>135001</v>
          </cell>
          <cell r="D7968" t="str">
            <v>287-1</v>
          </cell>
          <cell r="E7968" t="str">
            <v>287-1-30227</v>
          </cell>
        </row>
        <row r="7968">
          <cell r="G7968" t="str">
            <v>2079999</v>
          </cell>
          <cell r="H7968" t="str">
            <v>30227</v>
          </cell>
          <cell r="I7968">
            <v>7</v>
          </cell>
          <cell r="J7968" t="str">
            <v>深圳市福田区园岭街道办事处（本级）</v>
          </cell>
        </row>
        <row r="7969">
          <cell r="A7969">
            <v>287</v>
          </cell>
          <cell r="B7969">
            <v>1</v>
          </cell>
          <cell r="C7969" t="str">
            <v>135001</v>
          </cell>
          <cell r="D7969" t="str">
            <v>287-1</v>
          </cell>
          <cell r="E7969" t="str">
            <v>287-1-30299</v>
          </cell>
        </row>
        <row r="7969">
          <cell r="G7969" t="str">
            <v>2079999</v>
          </cell>
          <cell r="H7969" t="str">
            <v>30299</v>
          </cell>
          <cell r="I7969">
            <v>5</v>
          </cell>
          <cell r="J7969" t="str">
            <v>深圳市福田区园岭街道办事处（本级）</v>
          </cell>
        </row>
        <row r="7970">
          <cell r="A7970">
            <v>287</v>
          </cell>
          <cell r="B7970">
            <v>2</v>
          </cell>
          <cell r="C7970" t="str">
            <v>135001</v>
          </cell>
          <cell r="D7970" t="str">
            <v>287-2</v>
          </cell>
          <cell r="E7970" t="str">
            <v>287-2-30299</v>
          </cell>
        </row>
        <row r="7970">
          <cell r="G7970" t="str">
            <v>2080501</v>
          </cell>
          <cell r="H7970" t="str">
            <v>30299</v>
          </cell>
          <cell r="I7970">
            <v>24.7</v>
          </cell>
          <cell r="J7970" t="str">
            <v>深圳市福田区园岭街道办事处（本级）</v>
          </cell>
        </row>
        <row r="7971">
          <cell r="A7971">
            <v>287</v>
          </cell>
          <cell r="B7971">
            <v>2</v>
          </cell>
          <cell r="C7971" t="str">
            <v>135001</v>
          </cell>
          <cell r="D7971" t="str">
            <v>287-2</v>
          </cell>
          <cell r="E7971" t="str">
            <v>287-2-30302</v>
          </cell>
        </row>
        <row r="7971">
          <cell r="G7971" t="str">
            <v>2080501</v>
          </cell>
          <cell r="H7971" t="str">
            <v>30302</v>
          </cell>
          <cell r="I7971">
            <v>334</v>
          </cell>
          <cell r="J7971" t="str">
            <v>深圳市福田区园岭街道办事处（本级）</v>
          </cell>
        </row>
        <row r="7972">
          <cell r="A7972">
            <v>287</v>
          </cell>
          <cell r="B7972">
            <v>3</v>
          </cell>
          <cell r="C7972" t="str">
            <v>135001</v>
          </cell>
          <cell r="D7972" t="str">
            <v>287-3</v>
          </cell>
          <cell r="E7972" t="str">
            <v>287-3-30302</v>
          </cell>
        </row>
        <row r="7972">
          <cell r="G7972" t="str">
            <v>2080502</v>
          </cell>
          <cell r="H7972" t="str">
            <v>30302</v>
          </cell>
          <cell r="I7972">
            <v>480</v>
          </cell>
          <cell r="J7972" t="str">
            <v>深圳市福田区园岭街道办事处（本级）</v>
          </cell>
        </row>
        <row r="7973">
          <cell r="A7973">
            <v>287</v>
          </cell>
          <cell r="B7973">
            <v>4</v>
          </cell>
          <cell r="C7973" t="str">
            <v>135001</v>
          </cell>
          <cell r="D7973" t="str">
            <v>287-4</v>
          </cell>
          <cell r="E7973" t="str">
            <v>287-4-30108</v>
          </cell>
        </row>
        <row r="7973">
          <cell r="G7973" t="str">
            <v>2080505</v>
          </cell>
          <cell r="H7973" t="str">
            <v>30108</v>
          </cell>
          <cell r="I7973">
            <v>640</v>
          </cell>
          <cell r="J7973" t="str">
            <v>深圳市福田区园岭街道办事处（本级）</v>
          </cell>
        </row>
        <row r="7974">
          <cell r="A7974">
            <v>287</v>
          </cell>
          <cell r="B7974">
            <v>4</v>
          </cell>
          <cell r="C7974" t="str">
            <v>135001</v>
          </cell>
          <cell r="D7974" t="str">
            <v>287-4</v>
          </cell>
          <cell r="E7974" t="str">
            <v>287-4-30199</v>
          </cell>
        </row>
        <row r="7974">
          <cell r="G7974" t="str">
            <v>2080505</v>
          </cell>
          <cell r="H7974" t="str">
            <v>30199</v>
          </cell>
          <cell r="I7974">
            <v>72.6</v>
          </cell>
          <cell r="J7974" t="str">
            <v>深圳市福田区园岭街道办事处（本级）</v>
          </cell>
        </row>
        <row r="7975">
          <cell r="A7975">
            <v>287</v>
          </cell>
          <cell r="B7975">
            <v>5</v>
          </cell>
          <cell r="C7975" t="str">
            <v>135001</v>
          </cell>
          <cell r="D7975" t="str">
            <v>287-5</v>
          </cell>
          <cell r="E7975" t="str">
            <v>287-5-30109</v>
          </cell>
        </row>
        <row r="7975">
          <cell r="G7975" t="str">
            <v>2080506</v>
          </cell>
          <cell r="H7975" t="str">
            <v>30109</v>
          </cell>
          <cell r="I7975">
            <v>201</v>
          </cell>
          <cell r="J7975" t="str">
            <v>深圳市福田区园岭街道办事处（本级）</v>
          </cell>
        </row>
        <row r="7976">
          <cell r="A7976">
            <v>287</v>
          </cell>
          <cell r="B7976">
            <v>6</v>
          </cell>
          <cell r="C7976" t="str">
            <v>135001</v>
          </cell>
          <cell r="D7976" t="str">
            <v>287-6</v>
          </cell>
          <cell r="E7976" t="str">
            <v>287-6-30399</v>
          </cell>
        </row>
        <row r="7976">
          <cell r="G7976" t="str">
            <v>2080704</v>
          </cell>
          <cell r="H7976" t="str">
            <v>30399</v>
          </cell>
          <cell r="I7976">
            <v>220</v>
          </cell>
          <cell r="J7976" t="str">
            <v>深圳市福田区园岭街道办事处（本级）</v>
          </cell>
        </row>
        <row r="7977">
          <cell r="A7977">
            <v>287</v>
          </cell>
          <cell r="B7977">
            <v>6</v>
          </cell>
          <cell r="C7977" t="str">
            <v>135001</v>
          </cell>
          <cell r="D7977" t="str">
            <v>287-6</v>
          </cell>
          <cell r="E7977" t="str">
            <v>287-6-31204</v>
          </cell>
        </row>
        <row r="7977">
          <cell r="G7977" t="str">
            <v>2080704</v>
          </cell>
          <cell r="H7977" t="str">
            <v>31204</v>
          </cell>
          <cell r="I7977">
            <v>269</v>
          </cell>
          <cell r="J7977" t="str">
            <v>深圳市福田区园岭街道办事处（本级）</v>
          </cell>
        </row>
        <row r="7978">
          <cell r="A7978">
            <v>287</v>
          </cell>
          <cell r="B7978">
            <v>7</v>
          </cell>
          <cell r="C7978" t="str">
            <v>135001</v>
          </cell>
          <cell r="D7978" t="str">
            <v>287-7</v>
          </cell>
          <cell r="E7978" t="str">
            <v>287-7-30226</v>
          </cell>
        </row>
        <row r="7978">
          <cell r="G7978" t="str">
            <v>2080705</v>
          </cell>
          <cell r="H7978" t="str">
            <v>30226</v>
          </cell>
          <cell r="I7978">
            <v>30</v>
          </cell>
          <cell r="J7978" t="str">
            <v>深圳市福田区园岭街道办事处（本级）</v>
          </cell>
        </row>
        <row r="7979">
          <cell r="A7979">
            <v>287</v>
          </cell>
          <cell r="B7979">
            <v>7</v>
          </cell>
          <cell r="C7979" t="str">
            <v>135001</v>
          </cell>
          <cell r="D7979" t="str">
            <v>287-7</v>
          </cell>
          <cell r="E7979" t="str">
            <v>287-7-30399</v>
          </cell>
        </row>
        <row r="7979">
          <cell r="G7979" t="str">
            <v>2080705</v>
          </cell>
          <cell r="H7979" t="str">
            <v>30399</v>
          </cell>
          <cell r="I7979">
            <v>21.6</v>
          </cell>
          <cell r="J7979" t="str">
            <v>深圳市福田区园岭街道办事处（本级）</v>
          </cell>
        </row>
        <row r="7980">
          <cell r="A7980">
            <v>287</v>
          </cell>
          <cell r="B7980">
            <v>8</v>
          </cell>
          <cell r="C7980" t="str">
            <v>135001</v>
          </cell>
          <cell r="D7980" t="str">
            <v>287-8</v>
          </cell>
          <cell r="E7980" t="str">
            <v>287-8-30399</v>
          </cell>
        </row>
        <row r="7980">
          <cell r="G7980" t="str">
            <v>2080799</v>
          </cell>
          <cell r="H7980" t="str">
            <v>30399</v>
          </cell>
          <cell r="I7980">
            <v>8</v>
          </cell>
          <cell r="J7980" t="str">
            <v>深圳市福田区园岭街道办事处（本级）</v>
          </cell>
        </row>
        <row r="7981">
          <cell r="A7981">
            <v>287</v>
          </cell>
          <cell r="B7981">
            <v>8</v>
          </cell>
          <cell r="C7981" t="str">
            <v>135001</v>
          </cell>
          <cell r="D7981" t="str">
            <v>287-8</v>
          </cell>
          <cell r="E7981" t="str">
            <v>287-8-31204</v>
          </cell>
        </row>
        <row r="7981">
          <cell r="G7981" t="str">
            <v>2080799</v>
          </cell>
          <cell r="H7981" t="str">
            <v>31204</v>
          </cell>
          <cell r="I7981">
            <v>331</v>
          </cell>
          <cell r="J7981" t="str">
            <v>深圳市福田区园岭街道办事处（本级）</v>
          </cell>
        </row>
        <row r="7982">
          <cell r="A7982">
            <v>287</v>
          </cell>
          <cell r="B7982">
            <v>9</v>
          </cell>
          <cell r="C7982" t="str">
            <v>135001</v>
          </cell>
          <cell r="D7982" t="str">
            <v>287-9</v>
          </cell>
          <cell r="E7982" t="str">
            <v>287-9-30304</v>
          </cell>
        </row>
        <row r="7982">
          <cell r="G7982" t="str">
            <v>2080802</v>
          </cell>
          <cell r="H7982" t="str">
            <v>30304</v>
          </cell>
          <cell r="I7982">
            <v>101.22</v>
          </cell>
          <cell r="J7982" t="str">
            <v>深圳市福田区园岭街道办事处（本级）</v>
          </cell>
        </row>
        <row r="7983">
          <cell r="A7983">
            <v>287</v>
          </cell>
          <cell r="B7983">
            <v>10</v>
          </cell>
          <cell r="C7983" t="str">
            <v>135001</v>
          </cell>
          <cell r="D7983" t="str">
            <v>287-10</v>
          </cell>
          <cell r="E7983" t="str">
            <v>287-10-30305</v>
          </cell>
        </row>
        <row r="7983">
          <cell r="G7983" t="str">
            <v>2080803</v>
          </cell>
          <cell r="H7983" t="str">
            <v>30305</v>
          </cell>
          <cell r="I7983">
            <v>59.05</v>
          </cell>
          <cell r="J7983" t="str">
            <v>深圳市福田区园岭街道办事处（本级）</v>
          </cell>
        </row>
        <row r="7984">
          <cell r="A7984">
            <v>287</v>
          </cell>
          <cell r="B7984">
            <v>11</v>
          </cell>
          <cell r="C7984" t="str">
            <v>135001</v>
          </cell>
          <cell r="D7984" t="str">
            <v>287-11</v>
          </cell>
          <cell r="E7984" t="str">
            <v>287-11-30399</v>
          </cell>
        </row>
        <row r="7984">
          <cell r="G7984" t="str">
            <v>2080805</v>
          </cell>
          <cell r="H7984" t="str">
            <v>30399</v>
          </cell>
          <cell r="I7984">
            <v>232.53</v>
          </cell>
          <cell r="J7984" t="str">
            <v>深圳市福田区园岭街道办事处（本级）</v>
          </cell>
        </row>
        <row r="7985">
          <cell r="A7985">
            <v>287</v>
          </cell>
          <cell r="B7985">
            <v>12</v>
          </cell>
          <cell r="C7985" t="str">
            <v>135001</v>
          </cell>
          <cell r="D7985" t="str">
            <v>287-12</v>
          </cell>
          <cell r="E7985" t="str">
            <v>287-12-30227</v>
          </cell>
        </row>
        <row r="7985">
          <cell r="G7985" t="str">
            <v>2080899</v>
          </cell>
          <cell r="H7985" t="str">
            <v>30227</v>
          </cell>
          <cell r="I7985">
            <v>40</v>
          </cell>
          <cell r="J7985" t="str">
            <v>深圳市福田区园岭街道办事处（本级）</v>
          </cell>
        </row>
        <row r="7986">
          <cell r="A7986">
            <v>287</v>
          </cell>
          <cell r="B7986">
            <v>12</v>
          </cell>
          <cell r="C7986" t="str">
            <v>135001</v>
          </cell>
          <cell r="D7986" t="str">
            <v>287-12</v>
          </cell>
          <cell r="E7986" t="str">
            <v>287-12-30299</v>
          </cell>
        </row>
        <row r="7986">
          <cell r="G7986" t="str">
            <v>2080899</v>
          </cell>
          <cell r="H7986" t="str">
            <v>30299</v>
          </cell>
          <cell r="I7986">
            <v>29.76</v>
          </cell>
          <cell r="J7986" t="str">
            <v>深圳市福田区园岭街道办事处（本级）</v>
          </cell>
        </row>
        <row r="7987">
          <cell r="A7987">
            <v>287</v>
          </cell>
          <cell r="B7987">
            <v>12</v>
          </cell>
          <cell r="C7987" t="str">
            <v>135001</v>
          </cell>
          <cell r="D7987" t="str">
            <v>287-12</v>
          </cell>
          <cell r="E7987" t="str">
            <v>287-12-30304</v>
          </cell>
        </row>
        <row r="7987">
          <cell r="G7987" t="str">
            <v>2080899</v>
          </cell>
          <cell r="H7987" t="str">
            <v>30304</v>
          </cell>
          <cell r="I7987">
            <v>250</v>
          </cell>
          <cell r="J7987" t="str">
            <v>深圳市福田区园岭街道办事处（本级）</v>
          </cell>
        </row>
        <row r="7988">
          <cell r="A7988">
            <v>287</v>
          </cell>
          <cell r="B7988">
            <v>12</v>
          </cell>
          <cell r="C7988" t="str">
            <v>135001</v>
          </cell>
          <cell r="D7988" t="str">
            <v>287-12</v>
          </cell>
          <cell r="E7988" t="str">
            <v>287-12-30399</v>
          </cell>
        </row>
        <row r="7988">
          <cell r="G7988" t="str">
            <v>2080899</v>
          </cell>
          <cell r="H7988" t="str">
            <v>30399</v>
          </cell>
          <cell r="I7988">
            <v>124.24</v>
          </cell>
          <cell r="J7988" t="str">
            <v>深圳市福田区园岭街道办事处（本级）</v>
          </cell>
        </row>
        <row r="7989">
          <cell r="A7989">
            <v>287</v>
          </cell>
          <cell r="B7989">
            <v>13</v>
          </cell>
          <cell r="C7989" t="str">
            <v>135001</v>
          </cell>
          <cell r="D7989" t="str">
            <v>287-13</v>
          </cell>
          <cell r="E7989" t="str">
            <v>287-13-30303</v>
          </cell>
        </row>
        <row r="7989">
          <cell r="G7989" t="str">
            <v>2080901</v>
          </cell>
          <cell r="H7989" t="str">
            <v>30303</v>
          </cell>
          <cell r="I7989">
            <v>12.4</v>
          </cell>
          <cell r="J7989" t="str">
            <v>深圳市福田区园岭街道办事处（本级）</v>
          </cell>
        </row>
        <row r="7990">
          <cell r="A7990">
            <v>287</v>
          </cell>
          <cell r="B7990">
            <v>14</v>
          </cell>
          <cell r="C7990" t="str">
            <v>135001</v>
          </cell>
          <cell r="D7990" t="str">
            <v>287-14</v>
          </cell>
          <cell r="E7990" t="str">
            <v>287-14-30303</v>
          </cell>
        </row>
        <row r="7990">
          <cell r="G7990" t="str">
            <v>2080902</v>
          </cell>
          <cell r="H7990" t="str">
            <v>30303</v>
          </cell>
          <cell r="I7990">
            <v>27.22</v>
          </cell>
          <cell r="J7990" t="str">
            <v>深圳市福田区园岭街道办事处（本级）</v>
          </cell>
        </row>
        <row r="7991">
          <cell r="A7991">
            <v>287</v>
          </cell>
          <cell r="B7991">
            <v>15</v>
          </cell>
          <cell r="C7991" t="str">
            <v>135001</v>
          </cell>
          <cell r="D7991" t="str">
            <v>287-15</v>
          </cell>
          <cell r="E7991" t="str">
            <v>287-15-30305</v>
          </cell>
        </row>
        <row r="7991">
          <cell r="G7991" t="str">
            <v>2081002</v>
          </cell>
          <cell r="H7991" t="str">
            <v>30305</v>
          </cell>
          <cell r="I7991">
            <v>1655.23</v>
          </cell>
          <cell r="J7991" t="str">
            <v>深圳市福田区园岭街道办事处（本级）</v>
          </cell>
        </row>
        <row r="7992">
          <cell r="A7992">
            <v>287</v>
          </cell>
          <cell r="B7992">
            <v>16</v>
          </cell>
          <cell r="C7992" t="str">
            <v>135001</v>
          </cell>
          <cell r="D7992" t="str">
            <v>287-16</v>
          </cell>
          <cell r="E7992" t="str">
            <v>287-16-30399</v>
          </cell>
        </row>
        <row r="7992">
          <cell r="G7992" t="str">
            <v>2081006</v>
          </cell>
          <cell r="H7992" t="str">
            <v>30399</v>
          </cell>
          <cell r="I7992">
            <v>16</v>
          </cell>
          <cell r="J7992" t="str">
            <v>深圳市福田区园岭街道办事处（本级）</v>
          </cell>
        </row>
        <row r="7993">
          <cell r="A7993">
            <v>287</v>
          </cell>
          <cell r="B7993">
            <v>17</v>
          </cell>
          <cell r="C7993" t="str">
            <v>135001</v>
          </cell>
          <cell r="D7993" t="str">
            <v>287-17</v>
          </cell>
          <cell r="E7993" t="str">
            <v>287-17-30213</v>
          </cell>
        </row>
        <row r="7993">
          <cell r="G7993" t="str">
            <v>2081099</v>
          </cell>
          <cell r="H7993" t="str">
            <v>30213</v>
          </cell>
          <cell r="I7993">
            <v>200</v>
          </cell>
          <cell r="J7993" t="str">
            <v>深圳市福田区园岭街道办事处（本级）</v>
          </cell>
        </row>
        <row r="7994">
          <cell r="A7994">
            <v>287</v>
          </cell>
          <cell r="B7994">
            <v>17</v>
          </cell>
          <cell r="C7994" t="str">
            <v>135001</v>
          </cell>
          <cell r="D7994" t="str">
            <v>287-17</v>
          </cell>
          <cell r="E7994" t="str">
            <v>287-17-30227</v>
          </cell>
        </row>
        <row r="7994">
          <cell r="G7994" t="str">
            <v>2081099</v>
          </cell>
          <cell r="H7994" t="str">
            <v>30227</v>
          </cell>
          <cell r="I7994">
            <v>752.7</v>
          </cell>
          <cell r="J7994" t="str">
            <v>深圳市福田区园岭街道办事处（本级）</v>
          </cell>
        </row>
        <row r="7995">
          <cell r="A7995">
            <v>287</v>
          </cell>
          <cell r="B7995">
            <v>17</v>
          </cell>
          <cell r="C7995" t="str">
            <v>135001</v>
          </cell>
          <cell r="D7995" t="str">
            <v>287-17</v>
          </cell>
          <cell r="E7995" t="str">
            <v>287-17-30299</v>
          </cell>
        </row>
        <row r="7995">
          <cell r="G7995" t="str">
            <v>2081099</v>
          </cell>
          <cell r="H7995" t="str">
            <v>30299</v>
          </cell>
          <cell r="I7995">
            <v>290</v>
          </cell>
          <cell r="J7995" t="str">
            <v>深圳市福田区园岭街道办事处（本级）</v>
          </cell>
        </row>
        <row r="7996">
          <cell r="A7996">
            <v>287</v>
          </cell>
          <cell r="B7996">
            <v>17</v>
          </cell>
          <cell r="C7996" t="str">
            <v>135001</v>
          </cell>
          <cell r="D7996" t="str">
            <v>287-17</v>
          </cell>
          <cell r="E7996" t="str">
            <v>287-17-30304</v>
          </cell>
        </row>
        <row r="7996">
          <cell r="G7996" t="str">
            <v>2081099</v>
          </cell>
          <cell r="H7996" t="str">
            <v>30304</v>
          </cell>
          <cell r="I7996">
            <v>1</v>
          </cell>
          <cell r="J7996" t="str">
            <v>深圳市福田区园岭街道办事处（本级）</v>
          </cell>
        </row>
        <row r="7997">
          <cell r="A7997">
            <v>287</v>
          </cell>
          <cell r="B7997">
            <v>17</v>
          </cell>
          <cell r="C7997" t="str">
            <v>135001</v>
          </cell>
          <cell r="D7997" t="str">
            <v>287-17</v>
          </cell>
          <cell r="E7997" t="str">
            <v>287-17-30305</v>
          </cell>
        </row>
        <row r="7997">
          <cell r="G7997" t="str">
            <v>2081099</v>
          </cell>
          <cell r="H7997" t="str">
            <v>30305</v>
          </cell>
          <cell r="I7997">
            <v>35.7</v>
          </cell>
          <cell r="J7997" t="str">
            <v>深圳市福田区园岭街道办事处（本级）</v>
          </cell>
        </row>
        <row r="7998">
          <cell r="A7998">
            <v>287</v>
          </cell>
          <cell r="B7998">
            <v>17</v>
          </cell>
          <cell r="C7998" t="str">
            <v>135001</v>
          </cell>
          <cell r="D7998" t="str">
            <v>287-17</v>
          </cell>
          <cell r="E7998" t="str">
            <v>287-17-30306</v>
          </cell>
        </row>
        <row r="7998">
          <cell r="G7998" t="str">
            <v>2081099</v>
          </cell>
          <cell r="H7998" t="str">
            <v>30306</v>
          </cell>
          <cell r="I7998">
            <v>147.66</v>
          </cell>
          <cell r="J7998" t="str">
            <v>深圳市福田区园岭街道办事处（本级）</v>
          </cell>
        </row>
        <row r="7999">
          <cell r="A7999">
            <v>287</v>
          </cell>
          <cell r="B7999">
            <v>17</v>
          </cell>
          <cell r="C7999" t="str">
            <v>135001</v>
          </cell>
          <cell r="D7999" t="str">
            <v>287-17</v>
          </cell>
          <cell r="E7999" t="str">
            <v>287-17-30399</v>
          </cell>
        </row>
        <row r="7999">
          <cell r="G7999" t="str">
            <v>2081099</v>
          </cell>
          <cell r="H7999" t="str">
            <v>30399</v>
          </cell>
          <cell r="I7999">
            <v>53.48</v>
          </cell>
          <cell r="J7999" t="str">
            <v>深圳市福田区园岭街道办事处（本级）</v>
          </cell>
        </row>
        <row r="8000">
          <cell r="A8000">
            <v>287</v>
          </cell>
          <cell r="B8000">
            <v>17</v>
          </cell>
          <cell r="C8000" t="str">
            <v>135001</v>
          </cell>
          <cell r="D8000" t="str">
            <v>287-17</v>
          </cell>
          <cell r="E8000" t="str">
            <v>287-17-31002</v>
          </cell>
        </row>
        <row r="8000">
          <cell r="G8000" t="str">
            <v>2081099</v>
          </cell>
          <cell r="H8000" t="str">
            <v>31002</v>
          </cell>
          <cell r="I8000">
            <v>10</v>
          </cell>
          <cell r="J8000" t="str">
            <v>深圳市福田区园岭街道办事处（本级）</v>
          </cell>
        </row>
        <row r="8001">
          <cell r="A8001">
            <v>287</v>
          </cell>
          <cell r="B8001">
            <v>17</v>
          </cell>
          <cell r="C8001" t="str">
            <v>135001</v>
          </cell>
          <cell r="D8001" t="str">
            <v>287-17</v>
          </cell>
          <cell r="E8001" t="str">
            <v>287-17-31005</v>
          </cell>
        </row>
        <row r="8001">
          <cell r="G8001" t="str">
            <v>2081099</v>
          </cell>
          <cell r="H8001" t="str">
            <v>31005</v>
          </cell>
          <cell r="I8001">
            <v>105</v>
          </cell>
          <cell r="J8001" t="str">
            <v>深圳市福田区园岭街道办事处（本级）</v>
          </cell>
        </row>
        <row r="8002">
          <cell r="A8002">
            <v>287</v>
          </cell>
          <cell r="B8002">
            <v>17</v>
          </cell>
          <cell r="C8002" t="str">
            <v>135001</v>
          </cell>
          <cell r="D8002" t="str">
            <v>287-17</v>
          </cell>
          <cell r="E8002" t="str">
            <v>287-17-31204</v>
          </cell>
        </row>
        <row r="8002">
          <cell r="G8002" t="str">
            <v>2081099</v>
          </cell>
          <cell r="H8002" t="str">
            <v>31204</v>
          </cell>
          <cell r="I8002">
            <v>582</v>
          </cell>
          <cell r="J8002" t="str">
            <v>深圳市福田区园岭街道办事处（本级）</v>
          </cell>
        </row>
        <row r="8003">
          <cell r="A8003">
            <v>287</v>
          </cell>
          <cell r="B8003">
            <v>17</v>
          </cell>
          <cell r="C8003" t="str">
            <v>135001</v>
          </cell>
          <cell r="D8003" t="str">
            <v>287-17</v>
          </cell>
          <cell r="E8003" t="str">
            <v>287-17-39908</v>
          </cell>
        </row>
        <row r="8003">
          <cell r="G8003" t="str">
            <v>2081099</v>
          </cell>
          <cell r="H8003" t="str">
            <v>39908</v>
          </cell>
          <cell r="I8003">
            <v>80</v>
          </cell>
          <cell r="J8003" t="str">
            <v>深圳市福田区园岭街道办事处（本级）</v>
          </cell>
        </row>
        <row r="8004">
          <cell r="A8004">
            <v>287</v>
          </cell>
          <cell r="B8004">
            <v>18</v>
          </cell>
          <cell r="C8004" t="str">
            <v>135001</v>
          </cell>
          <cell r="D8004" t="str">
            <v>287-18</v>
          </cell>
          <cell r="E8004" t="str">
            <v>287-18-30305</v>
          </cell>
        </row>
        <row r="8004">
          <cell r="G8004" t="str">
            <v>2081107</v>
          </cell>
          <cell r="H8004" t="str">
            <v>30305</v>
          </cell>
          <cell r="I8004">
            <v>605.32</v>
          </cell>
          <cell r="J8004" t="str">
            <v>深圳市福田区园岭街道办事处（本级）</v>
          </cell>
        </row>
        <row r="8005">
          <cell r="A8005">
            <v>287</v>
          </cell>
          <cell r="B8005">
            <v>19</v>
          </cell>
          <cell r="C8005" t="str">
            <v>135001</v>
          </cell>
          <cell r="D8005" t="str">
            <v>287-19</v>
          </cell>
          <cell r="E8005" t="str">
            <v>287-19-30227</v>
          </cell>
        </row>
        <row r="8005">
          <cell r="G8005" t="str">
            <v>2081199</v>
          </cell>
          <cell r="H8005" t="str">
            <v>30227</v>
          </cell>
          <cell r="I8005">
            <v>14</v>
          </cell>
          <cell r="J8005" t="str">
            <v>深圳市福田区园岭街道办事处（本级）</v>
          </cell>
        </row>
        <row r="8006">
          <cell r="A8006">
            <v>287</v>
          </cell>
          <cell r="B8006">
            <v>19</v>
          </cell>
          <cell r="C8006" t="str">
            <v>135001</v>
          </cell>
          <cell r="D8006" t="str">
            <v>287-19</v>
          </cell>
          <cell r="E8006" t="str">
            <v>287-19-30299</v>
          </cell>
        </row>
        <row r="8006">
          <cell r="G8006" t="str">
            <v>2081199</v>
          </cell>
          <cell r="H8006" t="str">
            <v>30299</v>
          </cell>
          <cell r="I8006">
            <v>15</v>
          </cell>
          <cell r="J8006" t="str">
            <v>深圳市福田区园岭街道办事处（本级）</v>
          </cell>
        </row>
        <row r="8007">
          <cell r="A8007">
            <v>287</v>
          </cell>
          <cell r="B8007">
            <v>20</v>
          </cell>
          <cell r="C8007" t="str">
            <v>135001</v>
          </cell>
          <cell r="D8007" t="str">
            <v>287-20</v>
          </cell>
          <cell r="E8007" t="str">
            <v>287-20-30306</v>
          </cell>
        </row>
        <row r="8007">
          <cell r="G8007" t="str">
            <v>2082001</v>
          </cell>
          <cell r="H8007" t="str">
            <v>30306</v>
          </cell>
          <cell r="I8007">
            <v>18</v>
          </cell>
          <cell r="J8007" t="str">
            <v>深圳市福田区园岭街道办事处（本级）</v>
          </cell>
        </row>
        <row r="8008">
          <cell r="A8008">
            <v>287</v>
          </cell>
          <cell r="B8008">
            <v>21</v>
          </cell>
          <cell r="C8008" t="str">
            <v>135001</v>
          </cell>
          <cell r="D8008" t="str">
            <v>287-21</v>
          </cell>
          <cell r="E8008" t="str">
            <v>287-21-30227</v>
          </cell>
        </row>
        <row r="8008">
          <cell r="G8008" t="str">
            <v>2082002</v>
          </cell>
          <cell r="H8008" t="str">
            <v>30227</v>
          </cell>
          <cell r="I8008">
            <v>1</v>
          </cell>
          <cell r="J8008" t="str">
            <v>深圳市福田区园岭街道办事处（本级）</v>
          </cell>
        </row>
        <row r="8009">
          <cell r="A8009">
            <v>287</v>
          </cell>
          <cell r="B8009">
            <v>21</v>
          </cell>
          <cell r="C8009" t="str">
            <v>135001</v>
          </cell>
          <cell r="D8009" t="str">
            <v>287-21</v>
          </cell>
          <cell r="E8009" t="str">
            <v>287-21-30299</v>
          </cell>
        </row>
        <row r="8009">
          <cell r="G8009" t="str">
            <v>2082002</v>
          </cell>
          <cell r="H8009" t="str">
            <v>30299</v>
          </cell>
          <cell r="I8009">
            <v>5</v>
          </cell>
          <cell r="J8009" t="str">
            <v>深圳市福田区园岭街道办事处（本级）</v>
          </cell>
        </row>
        <row r="8010">
          <cell r="A8010">
            <v>287</v>
          </cell>
          <cell r="B8010">
            <v>22</v>
          </cell>
          <cell r="C8010" t="str">
            <v>135001</v>
          </cell>
          <cell r="D8010" t="str">
            <v>287-22</v>
          </cell>
          <cell r="E8010" t="str">
            <v>287-22-30306</v>
          </cell>
        </row>
        <row r="8010">
          <cell r="G8010" t="str">
            <v>2082101</v>
          </cell>
          <cell r="H8010" t="str">
            <v>30306</v>
          </cell>
          <cell r="I8010">
            <v>4.98</v>
          </cell>
          <cell r="J8010" t="str">
            <v>深圳市福田区园岭街道办事处（本级）</v>
          </cell>
        </row>
        <row r="8011">
          <cell r="A8011">
            <v>287</v>
          </cell>
          <cell r="B8011">
            <v>23</v>
          </cell>
          <cell r="C8011" t="str">
            <v>135001</v>
          </cell>
          <cell r="D8011" t="str">
            <v>287-23</v>
          </cell>
          <cell r="E8011" t="str">
            <v>287-23-30112</v>
          </cell>
        </row>
        <row r="8011">
          <cell r="G8011" t="str">
            <v>2089999</v>
          </cell>
          <cell r="H8011" t="str">
            <v>30112</v>
          </cell>
          <cell r="I8011">
            <v>14.5</v>
          </cell>
          <cell r="J8011" t="str">
            <v>深圳市福田区园岭街道办事处（本级）</v>
          </cell>
        </row>
        <row r="8012">
          <cell r="A8012">
            <v>287</v>
          </cell>
          <cell r="B8012">
            <v>23</v>
          </cell>
          <cell r="C8012" t="str">
            <v>135001</v>
          </cell>
          <cell r="D8012" t="str">
            <v>287-23</v>
          </cell>
          <cell r="E8012" t="str">
            <v>287-23-30306</v>
          </cell>
        </row>
        <row r="8012">
          <cell r="G8012" t="str">
            <v>2089999</v>
          </cell>
          <cell r="H8012" t="str">
            <v>30306</v>
          </cell>
          <cell r="I8012">
            <v>75</v>
          </cell>
          <cell r="J8012" t="str">
            <v>深圳市福田区园岭街道办事处（本级）</v>
          </cell>
        </row>
        <row r="8013">
          <cell r="A8013">
            <v>287</v>
          </cell>
          <cell r="B8013">
            <v>24</v>
          </cell>
          <cell r="C8013" t="str">
            <v>135001</v>
          </cell>
          <cell r="D8013" t="str">
            <v>287-24</v>
          </cell>
          <cell r="E8013" t="str">
            <v>287-24-30218</v>
          </cell>
        </row>
        <row r="8013">
          <cell r="G8013" t="str">
            <v>2100499</v>
          </cell>
          <cell r="H8013" t="str">
            <v>30218</v>
          </cell>
          <cell r="I8013">
            <v>28</v>
          </cell>
          <cell r="J8013" t="str">
            <v>深圳市福田区园岭街道办事处（本级）</v>
          </cell>
        </row>
        <row r="8014">
          <cell r="A8014">
            <v>287</v>
          </cell>
          <cell r="B8014">
            <v>24</v>
          </cell>
          <cell r="C8014" t="str">
            <v>135001</v>
          </cell>
          <cell r="D8014" t="str">
            <v>287-24</v>
          </cell>
          <cell r="E8014" t="str">
            <v>287-24-30227</v>
          </cell>
        </row>
        <row r="8014">
          <cell r="G8014" t="str">
            <v>2100499</v>
          </cell>
          <cell r="H8014" t="str">
            <v>30227</v>
          </cell>
          <cell r="I8014">
            <v>115.38</v>
          </cell>
          <cell r="J8014" t="str">
            <v>深圳市福田区园岭街道办事处（本级）</v>
          </cell>
        </row>
        <row r="8015">
          <cell r="A8015">
            <v>287</v>
          </cell>
          <cell r="B8015">
            <v>24</v>
          </cell>
          <cell r="C8015" t="str">
            <v>135001</v>
          </cell>
          <cell r="D8015" t="str">
            <v>287-24</v>
          </cell>
          <cell r="E8015" t="str">
            <v>287-24-30305</v>
          </cell>
        </row>
        <row r="8015">
          <cell r="G8015" t="str">
            <v>2100499</v>
          </cell>
          <cell r="H8015" t="str">
            <v>30305</v>
          </cell>
          <cell r="I8015">
            <v>25</v>
          </cell>
          <cell r="J8015" t="str">
            <v>深圳市福田区园岭街道办事处（本级）</v>
          </cell>
        </row>
        <row r="8016">
          <cell r="A8016">
            <v>287</v>
          </cell>
          <cell r="B8016">
            <v>24</v>
          </cell>
          <cell r="C8016" t="str">
            <v>135001</v>
          </cell>
          <cell r="D8016" t="str">
            <v>287-24</v>
          </cell>
          <cell r="E8016" t="str">
            <v>287-24-30399</v>
          </cell>
        </row>
        <row r="8016">
          <cell r="G8016" t="str">
            <v>2100499</v>
          </cell>
          <cell r="H8016" t="str">
            <v>30399</v>
          </cell>
          <cell r="I8016">
            <v>1.62</v>
          </cell>
          <cell r="J8016" t="str">
            <v>深圳市福田区园岭街道办事处（本级）</v>
          </cell>
        </row>
        <row r="8017">
          <cell r="A8017">
            <v>287</v>
          </cell>
          <cell r="B8017">
            <v>25</v>
          </cell>
          <cell r="C8017" t="str">
            <v>135001</v>
          </cell>
          <cell r="D8017" t="str">
            <v>287-25</v>
          </cell>
          <cell r="E8017" t="str">
            <v>287-25-30110</v>
          </cell>
        </row>
        <row r="8017">
          <cell r="G8017" t="str">
            <v>2101101</v>
          </cell>
          <cell r="H8017" t="str">
            <v>30110</v>
          </cell>
          <cell r="I8017">
            <v>100</v>
          </cell>
          <cell r="J8017" t="str">
            <v>深圳市福田区园岭街道办事处（本级）</v>
          </cell>
        </row>
        <row r="8018">
          <cell r="A8018">
            <v>287</v>
          </cell>
          <cell r="B8018">
            <v>25</v>
          </cell>
          <cell r="C8018" t="str">
            <v>135001</v>
          </cell>
          <cell r="D8018" t="str">
            <v>287-25</v>
          </cell>
          <cell r="E8018" t="str">
            <v>287-25-30199</v>
          </cell>
        </row>
        <row r="8018">
          <cell r="G8018" t="str">
            <v>2101101</v>
          </cell>
          <cell r="H8018" t="str">
            <v>30199</v>
          </cell>
          <cell r="I8018">
            <v>34</v>
          </cell>
          <cell r="J8018" t="str">
            <v>深圳市福田区园岭街道办事处（本级）</v>
          </cell>
        </row>
        <row r="8019">
          <cell r="A8019">
            <v>287</v>
          </cell>
          <cell r="B8019">
            <v>26</v>
          </cell>
          <cell r="C8019" t="str">
            <v>135001</v>
          </cell>
          <cell r="D8019" t="str">
            <v>287-26</v>
          </cell>
          <cell r="E8019" t="str">
            <v>287-26-30110</v>
          </cell>
        </row>
        <row r="8019">
          <cell r="G8019" t="str">
            <v>2101102</v>
          </cell>
          <cell r="H8019" t="str">
            <v>30110</v>
          </cell>
          <cell r="I8019">
            <v>66</v>
          </cell>
          <cell r="J8019" t="str">
            <v>深圳市福田区园岭街道办事处（本级）</v>
          </cell>
        </row>
        <row r="8020">
          <cell r="A8020">
            <v>287</v>
          </cell>
          <cell r="B8020">
            <v>27</v>
          </cell>
          <cell r="C8020" t="str">
            <v>135001</v>
          </cell>
          <cell r="D8020" t="str">
            <v>287-27</v>
          </cell>
          <cell r="E8020" t="str">
            <v>287-27-30101</v>
          </cell>
        </row>
        <row r="8020">
          <cell r="G8020" t="str">
            <v>2120101</v>
          </cell>
          <cell r="H8020" t="str">
            <v>30101</v>
          </cell>
          <cell r="I8020">
            <v>2735</v>
          </cell>
          <cell r="J8020" t="str">
            <v>深圳市福田区园岭街道办事处（本级）</v>
          </cell>
        </row>
        <row r="8021">
          <cell r="A8021">
            <v>287</v>
          </cell>
          <cell r="B8021">
            <v>27</v>
          </cell>
          <cell r="C8021" t="str">
            <v>135001</v>
          </cell>
          <cell r="D8021" t="str">
            <v>287-27</v>
          </cell>
          <cell r="E8021" t="str">
            <v>287-27-30102</v>
          </cell>
        </row>
        <row r="8021">
          <cell r="G8021" t="str">
            <v>2120101</v>
          </cell>
          <cell r="H8021" t="str">
            <v>30102</v>
          </cell>
          <cell r="I8021">
            <v>86</v>
          </cell>
          <cell r="J8021" t="str">
            <v>深圳市福田区园岭街道办事处（本级）</v>
          </cell>
        </row>
        <row r="8022">
          <cell r="A8022">
            <v>287</v>
          </cell>
          <cell r="B8022">
            <v>27</v>
          </cell>
          <cell r="C8022" t="str">
            <v>135001</v>
          </cell>
          <cell r="D8022" t="str">
            <v>287-27</v>
          </cell>
          <cell r="E8022" t="str">
            <v>287-27-30103</v>
          </cell>
        </row>
        <row r="8022">
          <cell r="G8022" t="str">
            <v>2120101</v>
          </cell>
          <cell r="H8022" t="str">
            <v>30103</v>
          </cell>
          <cell r="I8022">
            <v>246</v>
          </cell>
          <cell r="J8022" t="str">
            <v>深圳市福田区园岭街道办事处（本级）</v>
          </cell>
        </row>
        <row r="8023">
          <cell r="A8023">
            <v>287</v>
          </cell>
          <cell r="B8023">
            <v>27</v>
          </cell>
          <cell r="C8023" t="str">
            <v>135001</v>
          </cell>
          <cell r="D8023" t="str">
            <v>287-27</v>
          </cell>
          <cell r="E8023" t="str">
            <v>287-27-30107</v>
          </cell>
        </row>
        <row r="8023">
          <cell r="G8023" t="str">
            <v>2120101</v>
          </cell>
          <cell r="H8023" t="str">
            <v>30107</v>
          </cell>
          <cell r="I8023">
            <v>167</v>
          </cell>
          <cell r="J8023" t="str">
            <v>深圳市福田区园岭街道办事处（本级）</v>
          </cell>
        </row>
        <row r="8024">
          <cell r="A8024">
            <v>287</v>
          </cell>
          <cell r="B8024">
            <v>27</v>
          </cell>
          <cell r="C8024" t="str">
            <v>135001</v>
          </cell>
          <cell r="D8024" t="str">
            <v>287-27</v>
          </cell>
          <cell r="E8024" t="str">
            <v>287-27-30199</v>
          </cell>
        </row>
        <row r="8024">
          <cell r="G8024" t="str">
            <v>2120101</v>
          </cell>
          <cell r="H8024" t="str">
            <v>30199</v>
          </cell>
          <cell r="I8024">
            <v>520.31</v>
          </cell>
          <cell r="J8024" t="str">
            <v>深圳市福田区园岭街道办事处（本级）</v>
          </cell>
        </row>
        <row r="8025">
          <cell r="A8025">
            <v>287</v>
          </cell>
          <cell r="B8025">
            <v>27</v>
          </cell>
          <cell r="C8025" t="str">
            <v>135001</v>
          </cell>
          <cell r="D8025" t="str">
            <v>287-27</v>
          </cell>
          <cell r="E8025" t="str">
            <v>287-27-30201</v>
          </cell>
        </row>
        <row r="8025">
          <cell r="G8025" t="str">
            <v>2120101</v>
          </cell>
          <cell r="H8025" t="str">
            <v>30201</v>
          </cell>
          <cell r="I8025">
            <v>50</v>
          </cell>
          <cell r="J8025" t="str">
            <v>深圳市福田区园岭街道办事处（本级）</v>
          </cell>
        </row>
        <row r="8026">
          <cell r="A8026">
            <v>287</v>
          </cell>
          <cell r="B8026">
            <v>27</v>
          </cell>
          <cell r="C8026" t="str">
            <v>135001</v>
          </cell>
          <cell r="D8026" t="str">
            <v>287-27</v>
          </cell>
          <cell r="E8026" t="str">
            <v>287-27-30202</v>
          </cell>
        </row>
        <row r="8026">
          <cell r="G8026" t="str">
            <v>2120101</v>
          </cell>
          <cell r="H8026" t="str">
            <v>30202</v>
          </cell>
          <cell r="I8026">
            <v>1</v>
          </cell>
          <cell r="J8026" t="str">
            <v>深圳市福田区园岭街道办事处（本级）</v>
          </cell>
        </row>
        <row r="8027">
          <cell r="A8027">
            <v>287</v>
          </cell>
          <cell r="B8027">
            <v>27</v>
          </cell>
          <cell r="C8027" t="str">
            <v>135001</v>
          </cell>
          <cell r="D8027" t="str">
            <v>287-27</v>
          </cell>
          <cell r="E8027" t="str">
            <v>287-27-30205</v>
          </cell>
        </row>
        <row r="8027">
          <cell r="G8027" t="str">
            <v>2120101</v>
          </cell>
          <cell r="H8027" t="str">
            <v>30205</v>
          </cell>
          <cell r="I8027">
            <v>50</v>
          </cell>
          <cell r="J8027" t="str">
            <v>深圳市福田区园岭街道办事处（本级）</v>
          </cell>
        </row>
        <row r="8028">
          <cell r="A8028">
            <v>287</v>
          </cell>
          <cell r="B8028">
            <v>27</v>
          </cell>
          <cell r="C8028" t="str">
            <v>135001</v>
          </cell>
          <cell r="D8028" t="str">
            <v>287-27</v>
          </cell>
          <cell r="E8028" t="str">
            <v>287-27-30206</v>
          </cell>
        </row>
        <row r="8028">
          <cell r="G8028" t="str">
            <v>2120101</v>
          </cell>
          <cell r="H8028" t="str">
            <v>30206</v>
          </cell>
          <cell r="I8028">
            <v>130.91</v>
          </cell>
          <cell r="J8028" t="str">
            <v>深圳市福田区园岭街道办事处（本级）</v>
          </cell>
        </row>
        <row r="8029">
          <cell r="A8029">
            <v>287</v>
          </cell>
          <cell r="B8029">
            <v>27</v>
          </cell>
          <cell r="C8029" t="str">
            <v>135001</v>
          </cell>
          <cell r="D8029" t="str">
            <v>287-27</v>
          </cell>
          <cell r="E8029" t="str">
            <v>287-27-30207</v>
          </cell>
        </row>
        <row r="8029">
          <cell r="G8029" t="str">
            <v>2120101</v>
          </cell>
          <cell r="H8029" t="str">
            <v>30207</v>
          </cell>
          <cell r="I8029">
            <v>70</v>
          </cell>
          <cell r="J8029" t="str">
            <v>深圳市福田区园岭街道办事处（本级）</v>
          </cell>
        </row>
        <row r="8030">
          <cell r="A8030">
            <v>287</v>
          </cell>
          <cell r="B8030">
            <v>27</v>
          </cell>
          <cell r="C8030" t="str">
            <v>135001</v>
          </cell>
          <cell r="D8030" t="str">
            <v>287-27</v>
          </cell>
          <cell r="E8030" t="str">
            <v>287-27-30209</v>
          </cell>
        </row>
        <row r="8030">
          <cell r="G8030" t="str">
            <v>2120101</v>
          </cell>
          <cell r="H8030" t="str">
            <v>30209</v>
          </cell>
          <cell r="I8030">
            <v>115.86</v>
          </cell>
          <cell r="J8030" t="str">
            <v>深圳市福田区园岭街道办事处（本级）</v>
          </cell>
        </row>
        <row r="8031">
          <cell r="A8031">
            <v>287</v>
          </cell>
          <cell r="B8031">
            <v>27</v>
          </cell>
          <cell r="C8031" t="str">
            <v>135001</v>
          </cell>
          <cell r="D8031" t="str">
            <v>287-27</v>
          </cell>
          <cell r="E8031" t="str">
            <v>287-27-30211</v>
          </cell>
        </row>
        <row r="8031">
          <cell r="G8031" t="str">
            <v>2120101</v>
          </cell>
          <cell r="H8031" t="str">
            <v>30211</v>
          </cell>
          <cell r="I8031">
            <v>5</v>
          </cell>
          <cell r="J8031" t="str">
            <v>深圳市福田区园岭街道办事处（本级）</v>
          </cell>
        </row>
        <row r="8032">
          <cell r="A8032">
            <v>287</v>
          </cell>
          <cell r="B8032">
            <v>27</v>
          </cell>
          <cell r="C8032" t="str">
            <v>135001</v>
          </cell>
          <cell r="D8032" t="str">
            <v>287-27</v>
          </cell>
          <cell r="E8032" t="str">
            <v>287-27-30213</v>
          </cell>
        </row>
        <row r="8032">
          <cell r="G8032" t="str">
            <v>2120101</v>
          </cell>
          <cell r="H8032" t="str">
            <v>30213</v>
          </cell>
          <cell r="I8032">
            <v>50</v>
          </cell>
          <cell r="J8032" t="str">
            <v>深圳市福田区园岭街道办事处（本级）</v>
          </cell>
        </row>
        <row r="8033">
          <cell r="A8033">
            <v>287</v>
          </cell>
          <cell r="B8033">
            <v>27</v>
          </cell>
          <cell r="C8033" t="str">
            <v>135001</v>
          </cell>
          <cell r="D8033" t="str">
            <v>287-27</v>
          </cell>
          <cell r="E8033" t="str">
            <v>287-27-30214</v>
          </cell>
        </row>
        <row r="8033">
          <cell r="G8033" t="str">
            <v>2120101</v>
          </cell>
          <cell r="H8033" t="str">
            <v>30214</v>
          </cell>
          <cell r="I8033">
            <v>20.55</v>
          </cell>
          <cell r="J8033" t="str">
            <v>深圳市福田区园岭街道办事处（本级）</v>
          </cell>
        </row>
        <row r="8034">
          <cell r="A8034">
            <v>287</v>
          </cell>
          <cell r="B8034">
            <v>27</v>
          </cell>
          <cell r="C8034" t="str">
            <v>135001</v>
          </cell>
          <cell r="D8034" t="str">
            <v>287-27</v>
          </cell>
          <cell r="E8034" t="str">
            <v>287-27-30216</v>
          </cell>
        </row>
        <row r="8034">
          <cell r="G8034" t="str">
            <v>2120101</v>
          </cell>
          <cell r="H8034" t="str">
            <v>30216</v>
          </cell>
          <cell r="I8034">
            <v>10</v>
          </cell>
          <cell r="J8034" t="str">
            <v>深圳市福田区园岭街道办事处（本级）</v>
          </cell>
        </row>
        <row r="8035">
          <cell r="A8035">
            <v>287</v>
          </cell>
          <cell r="B8035">
            <v>27</v>
          </cell>
          <cell r="C8035" t="str">
            <v>135001</v>
          </cell>
          <cell r="D8035" t="str">
            <v>287-27</v>
          </cell>
          <cell r="E8035" t="str">
            <v>287-27-30228</v>
          </cell>
        </row>
        <row r="8035">
          <cell r="G8035" t="str">
            <v>2120101</v>
          </cell>
          <cell r="H8035" t="str">
            <v>30228</v>
          </cell>
          <cell r="I8035">
            <v>80</v>
          </cell>
          <cell r="J8035" t="str">
            <v>深圳市福田区园岭街道办事处（本级）</v>
          </cell>
        </row>
        <row r="8036">
          <cell r="A8036">
            <v>287</v>
          </cell>
          <cell r="B8036">
            <v>27</v>
          </cell>
          <cell r="C8036" t="str">
            <v>135001</v>
          </cell>
          <cell r="D8036" t="str">
            <v>287-27</v>
          </cell>
          <cell r="E8036" t="str">
            <v>287-27-30229</v>
          </cell>
        </row>
        <row r="8036">
          <cell r="G8036" t="str">
            <v>2120101</v>
          </cell>
          <cell r="H8036" t="str">
            <v>30229</v>
          </cell>
          <cell r="I8036">
            <v>2</v>
          </cell>
          <cell r="J8036" t="str">
            <v>深圳市福田区园岭街道办事处（本级）</v>
          </cell>
        </row>
        <row r="8037">
          <cell r="A8037">
            <v>287</v>
          </cell>
          <cell r="B8037">
            <v>27</v>
          </cell>
          <cell r="C8037" t="str">
            <v>135001</v>
          </cell>
          <cell r="D8037" t="str">
            <v>287-27</v>
          </cell>
          <cell r="E8037" t="str">
            <v>287-27-30231</v>
          </cell>
        </row>
        <row r="8037">
          <cell r="G8037" t="str">
            <v>2120101</v>
          </cell>
          <cell r="H8037" t="str">
            <v>30231</v>
          </cell>
          <cell r="I8037">
            <v>30.96</v>
          </cell>
          <cell r="J8037" t="str">
            <v>深圳市福田区园岭街道办事处（本级）</v>
          </cell>
        </row>
        <row r="8038">
          <cell r="A8038">
            <v>287</v>
          </cell>
          <cell r="B8038">
            <v>27</v>
          </cell>
          <cell r="C8038" t="str">
            <v>135001</v>
          </cell>
          <cell r="D8038" t="str">
            <v>287-27</v>
          </cell>
          <cell r="E8038" t="str">
            <v>287-27-30299</v>
          </cell>
        </row>
        <row r="8038">
          <cell r="G8038" t="str">
            <v>2120101</v>
          </cell>
          <cell r="H8038" t="str">
            <v>30299</v>
          </cell>
          <cell r="I8038">
            <v>20</v>
          </cell>
          <cell r="J8038" t="str">
            <v>深圳市福田区园岭街道办事处（本级）</v>
          </cell>
        </row>
        <row r="8039">
          <cell r="A8039">
            <v>287</v>
          </cell>
          <cell r="B8039">
            <v>27</v>
          </cell>
          <cell r="C8039" t="str">
            <v>135001</v>
          </cell>
          <cell r="D8039" t="str">
            <v>287-27</v>
          </cell>
          <cell r="E8039" t="str">
            <v>287-27-31013</v>
          </cell>
        </row>
        <row r="8039">
          <cell r="G8039" t="str">
            <v>2120101</v>
          </cell>
          <cell r="H8039" t="str">
            <v>31013</v>
          </cell>
          <cell r="I8039">
            <v>18</v>
          </cell>
          <cell r="J8039" t="str">
            <v>深圳市福田区园岭街道办事处（本级）</v>
          </cell>
        </row>
        <row r="8040">
          <cell r="A8040">
            <v>287</v>
          </cell>
          <cell r="B8040">
            <v>28</v>
          </cell>
          <cell r="C8040" t="str">
            <v>135001</v>
          </cell>
          <cell r="D8040" t="str">
            <v>287-28</v>
          </cell>
          <cell r="E8040" t="str">
            <v>287-28-30201</v>
          </cell>
        </row>
        <row r="8040">
          <cell r="G8040" t="str">
            <v>2120102</v>
          </cell>
          <cell r="H8040" t="str">
            <v>30201</v>
          </cell>
          <cell r="I8040">
            <v>17.02</v>
          </cell>
          <cell r="J8040" t="str">
            <v>深圳市福田区园岭街道办事处（本级）</v>
          </cell>
        </row>
        <row r="8041">
          <cell r="A8041">
            <v>287</v>
          </cell>
          <cell r="B8041">
            <v>28</v>
          </cell>
          <cell r="C8041" t="str">
            <v>135001</v>
          </cell>
          <cell r="D8041" t="str">
            <v>287-28</v>
          </cell>
          <cell r="E8041" t="str">
            <v>287-28-30204</v>
          </cell>
        </row>
        <row r="8041">
          <cell r="G8041" t="str">
            <v>2120102</v>
          </cell>
          <cell r="H8041" t="str">
            <v>30204</v>
          </cell>
          <cell r="I8041">
            <v>3</v>
          </cell>
          <cell r="J8041" t="str">
            <v>深圳市福田区园岭街道办事处（本级）</v>
          </cell>
        </row>
        <row r="8042">
          <cell r="A8042">
            <v>287</v>
          </cell>
          <cell r="B8042">
            <v>28</v>
          </cell>
          <cell r="C8042" t="str">
            <v>135001</v>
          </cell>
          <cell r="D8042" t="str">
            <v>287-28</v>
          </cell>
          <cell r="E8042" t="str">
            <v>287-28-30207</v>
          </cell>
        </row>
        <row r="8042">
          <cell r="G8042" t="str">
            <v>2120102</v>
          </cell>
          <cell r="H8042" t="str">
            <v>30207</v>
          </cell>
          <cell r="I8042">
            <v>13.5</v>
          </cell>
          <cell r="J8042" t="str">
            <v>深圳市福田区园岭街道办事处（本级）</v>
          </cell>
        </row>
        <row r="8043">
          <cell r="A8043">
            <v>287</v>
          </cell>
          <cell r="B8043">
            <v>28</v>
          </cell>
          <cell r="C8043" t="str">
            <v>135001</v>
          </cell>
          <cell r="D8043" t="str">
            <v>287-28</v>
          </cell>
          <cell r="E8043" t="str">
            <v>287-28-30211</v>
          </cell>
        </row>
        <row r="8043">
          <cell r="G8043" t="str">
            <v>2120102</v>
          </cell>
          <cell r="H8043" t="str">
            <v>30211</v>
          </cell>
          <cell r="I8043">
            <v>12</v>
          </cell>
          <cell r="J8043" t="str">
            <v>深圳市福田区园岭街道办事处（本级）</v>
          </cell>
        </row>
        <row r="8044">
          <cell r="A8044">
            <v>287</v>
          </cell>
          <cell r="B8044">
            <v>28</v>
          </cell>
          <cell r="C8044" t="str">
            <v>135001</v>
          </cell>
          <cell r="D8044" t="str">
            <v>287-28</v>
          </cell>
          <cell r="E8044" t="str">
            <v>287-28-30213</v>
          </cell>
        </row>
        <row r="8044">
          <cell r="G8044" t="str">
            <v>2120102</v>
          </cell>
          <cell r="H8044" t="str">
            <v>30213</v>
          </cell>
          <cell r="I8044">
            <v>365</v>
          </cell>
          <cell r="J8044" t="str">
            <v>深圳市福田区园岭街道办事处（本级）</v>
          </cell>
        </row>
        <row r="8045">
          <cell r="A8045">
            <v>287</v>
          </cell>
          <cell r="B8045">
            <v>28</v>
          </cell>
          <cell r="C8045" t="str">
            <v>135001</v>
          </cell>
          <cell r="D8045" t="str">
            <v>287-28</v>
          </cell>
          <cell r="E8045" t="str">
            <v>287-28-30214</v>
          </cell>
        </row>
        <row r="8045">
          <cell r="G8045" t="str">
            <v>2120102</v>
          </cell>
          <cell r="H8045" t="str">
            <v>30214</v>
          </cell>
          <cell r="I8045">
            <v>43</v>
          </cell>
          <cell r="J8045" t="str">
            <v>深圳市福田区园岭街道办事处（本级）</v>
          </cell>
        </row>
        <row r="8046">
          <cell r="A8046">
            <v>287</v>
          </cell>
          <cell r="B8046">
            <v>28</v>
          </cell>
          <cell r="C8046" t="str">
            <v>135001</v>
          </cell>
          <cell r="D8046" t="str">
            <v>287-28</v>
          </cell>
          <cell r="E8046" t="str">
            <v>287-28-30226</v>
          </cell>
        </row>
        <row r="8046">
          <cell r="G8046" t="str">
            <v>2120102</v>
          </cell>
          <cell r="H8046" t="str">
            <v>30226</v>
          </cell>
          <cell r="I8046">
            <v>6179.388</v>
          </cell>
          <cell r="J8046" t="str">
            <v>深圳市福田区园岭街道办事处（本级）</v>
          </cell>
        </row>
        <row r="8047">
          <cell r="A8047">
            <v>287</v>
          </cell>
          <cell r="B8047">
            <v>28</v>
          </cell>
          <cell r="C8047" t="str">
            <v>135001</v>
          </cell>
          <cell r="D8047" t="str">
            <v>287-28</v>
          </cell>
          <cell r="E8047" t="str">
            <v>287-28-30227</v>
          </cell>
        </row>
        <row r="8047">
          <cell r="G8047" t="str">
            <v>2120102</v>
          </cell>
          <cell r="H8047" t="str">
            <v>30227</v>
          </cell>
          <cell r="I8047">
            <v>1464.482</v>
          </cell>
          <cell r="J8047" t="str">
            <v>深圳市福田区园岭街道办事处（本级）</v>
          </cell>
        </row>
        <row r="8048">
          <cell r="A8048">
            <v>287</v>
          </cell>
          <cell r="B8048">
            <v>28</v>
          </cell>
          <cell r="C8048" t="str">
            <v>135001</v>
          </cell>
          <cell r="D8048" t="str">
            <v>287-28</v>
          </cell>
          <cell r="E8048" t="str">
            <v>287-28-30228</v>
          </cell>
        </row>
        <row r="8048">
          <cell r="G8048" t="str">
            <v>2120102</v>
          </cell>
          <cell r="H8048" t="str">
            <v>30228</v>
          </cell>
          <cell r="I8048">
            <v>80</v>
          </cell>
          <cell r="J8048" t="str">
            <v>深圳市福田区园岭街道办事处（本级）</v>
          </cell>
        </row>
        <row r="8049">
          <cell r="A8049">
            <v>287</v>
          </cell>
          <cell r="B8049">
            <v>28</v>
          </cell>
          <cell r="C8049" t="str">
            <v>135001</v>
          </cell>
          <cell r="D8049" t="str">
            <v>287-28</v>
          </cell>
          <cell r="E8049" t="str">
            <v>287-28-30239</v>
          </cell>
        </row>
        <row r="8049">
          <cell r="G8049" t="str">
            <v>2120102</v>
          </cell>
          <cell r="H8049" t="str">
            <v>30239</v>
          </cell>
          <cell r="I8049">
            <v>64</v>
          </cell>
          <cell r="J8049" t="str">
            <v>深圳市福田区园岭街道办事处（本级）</v>
          </cell>
        </row>
        <row r="8050">
          <cell r="A8050">
            <v>287</v>
          </cell>
          <cell r="B8050">
            <v>28</v>
          </cell>
          <cell r="C8050" t="str">
            <v>135001</v>
          </cell>
          <cell r="D8050" t="str">
            <v>287-28</v>
          </cell>
          <cell r="E8050" t="str">
            <v>287-28-30299</v>
          </cell>
        </row>
        <row r="8050">
          <cell r="G8050" t="str">
            <v>2120102</v>
          </cell>
          <cell r="H8050" t="str">
            <v>30299</v>
          </cell>
          <cell r="I8050">
            <v>822.7</v>
          </cell>
          <cell r="J8050" t="str">
            <v>深圳市福田区园岭街道办事处（本级）</v>
          </cell>
        </row>
        <row r="8051">
          <cell r="A8051">
            <v>287</v>
          </cell>
          <cell r="B8051">
            <v>28</v>
          </cell>
          <cell r="C8051" t="str">
            <v>135001</v>
          </cell>
          <cell r="D8051" t="str">
            <v>287-28</v>
          </cell>
          <cell r="E8051" t="str">
            <v>287-28-30399</v>
          </cell>
        </row>
        <row r="8051">
          <cell r="G8051" t="str">
            <v>2120102</v>
          </cell>
          <cell r="H8051" t="str">
            <v>30399</v>
          </cell>
          <cell r="I8051">
            <v>374.52</v>
          </cell>
          <cell r="J8051" t="str">
            <v>深圳市福田区园岭街道办事处（本级）</v>
          </cell>
        </row>
        <row r="8052">
          <cell r="A8052">
            <v>287</v>
          </cell>
          <cell r="B8052">
            <v>28</v>
          </cell>
          <cell r="C8052" t="str">
            <v>135001</v>
          </cell>
          <cell r="D8052" t="str">
            <v>287-28</v>
          </cell>
          <cell r="E8052" t="str">
            <v>287-28-31002</v>
          </cell>
        </row>
        <row r="8052">
          <cell r="G8052" t="str">
            <v>2120102</v>
          </cell>
          <cell r="H8052" t="str">
            <v>31002</v>
          </cell>
          <cell r="I8052">
            <v>42.98</v>
          </cell>
          <cell r="J8052" t="str">
            <v>深圳市福田区园岭街道办事处（本级）</v>
          </cell>
        </row>
        <row r="8053">
          <cell r="A8053">
            <v>287</v>
          </cell>
          <cell r="B8053">
            <v>29</v>
          </cell>
          <cell r="C8053" t="str">
            <v>135001</v>
          </cell>
          <cell r="D8053" t="str">
            <v>287-29</v>
          </cell>
          <cell r="E8053" t="str">
            <v>287-29-30201</v>
          </cell>
        </row>
        <row r="8053">
          <cell r="G8053" t="str">
            <v>2120199</v>
          </cell>
          <cell r="H8053" t="str">
            <v>30201</v>
          </cell>
          <cell r="I8053">
            <v>27</v>
          </cell>
          <cell r="J8053" t="str">
            <v>深圳市福田区园岭街道办事处（本级）</v>
          </cell>
        </row>
        <row r="8054">
          <cell r="A8054">
            <v>287</v>
          </cell>
          <cell r="B8054">
            <v>29</v>
          </cell>
          <cell r="C8054" t="str">
            <v>135001</v>
          </cell>
          <cell r="D8054" t="str">
            <v>287-29</v>
          </cell>
          <cell r="E8054" t="str">
            <v>287-29-30213</v>
          </cell>
        </row>
        <row r="8054">
          <cell r="G8054" t="str">
            <v>2120199</v>
          </cell>
          <cell r="H8054" t="str">
            <v>30213</v>
          </cell>
          <cell r="I8054">
            <v>28</v>
          </cell>
          <cell r="J8054" t="str">
            <v>深圳市福田区园岭街道办事处（本级）</v>
          </cell>
        </row>
        <row r="8055">
          <cell r="A8055">
            <v>287</v>
          </cell>
          <cell r="B8055">
            <v>29</v>
          </cell>
          <cell r="C8055" t="str">
            <v>135001</v>
          </cell>
          <cell r="D8055" t="str">
            <v>287-29</v>
          </cell>
          <cell r="E8055" t="str">
            <v>287-29-30226</v>
          </cell>
        </row>
        <row r="8055">
          <cell r="G8055" t="str">
            <v>2120199</v>
          </cell>
          <cell r="H8055" t="str">
            <v>30226</v>
          </cell>
          <cell r="I8055">
            <v>27</v>
          </cell>
          <cell r="J8055" t="str">
            <v>深圳市福田区园岭街道办事处（本级）</v>
          </cell>
        </row>
        <row r="8056">
          <cell r="A8056">
            <v>287</v>
          </cell>
          <cell r="B8056">
            <v>29</v>
          </cell>
          <cell r="C8056" t="str">
            <v>135001</v>
          </cell>
          <cell r="D8056" t="str">
            <v>287-29</v>
          </cell>
          <cell r="E8056" t="str">
            <v>287-29-30227</v>
          </cell>
        </row>
        <row r="8056">
          <cell r="G8056" t="str">
            <v>2120199</v>
          </cell>
          <cell r="H8056" t="str">
            <v>30227</v>
          </cell>
          <cell r="I8056">
            <v>27</v>
          </cell>
          <cell r="J8056" t="str">
            <v>深圳市福田区园岭街道办事处（本级）</v>
          </cell>
        </row>
        <row r="8057">
          <cell r="A8057">
            <v>287</v>
          </cell>
          <cell r="B8057">
            <v>29</v>
          </cell>
          <cell r="C8057" t="str">
            <v>135001</v>
          </cell>
          <cell r="D8057" t="str">
            <v>287-29</v>
          </cell>
          <cell r="E8057" t="str">
            <v>287-29-30299</v>
          </cell>
        </row>
        <row r="8057">
          <cell r="G8057" t="str">
            <v>2120199</v>
          </cell>
          <cell r="H8057" t="str">
            <v>30299</v>
          </cell>
          <cell r="I8057">
            <v>58.85</v>
          </cell>
          <cell r="J8057" t="str">
            <v>深圳市福田区园岭街道办事处（本级）</v>
          </cell>
        </row>
        <row r="8058">
          <cell r="A8058">
            <v>287</v>
          </cell>
          <cell r="B8058">
            <v>29</v>
          </cell>
          <cell r="C8058" t="str">
            <v>135001</v>
          </cell>
          <cell r="D8058" t="str">
            <v>287-29</v>
          </cell>
          <cell r="E8058" t="str">
            <v>287-29-30399</v>
          </cell>
        </row>
        <row r="8058">
          <cell r="G8058" t="str">
            <v>2120199</v>
          </cell>
          <cell r="H8058" t="str">
            <v>30399</v>
          </cell>
          <cell r="I8058">
            <v>2.76</v>
          </cell>
          <cell r="J8058" t="str">
            <v>深圳市福田区园岭街道办事处（本级）</v>
          </cell>
        </row>
        <row r="8059">
          <cell r="A8059">
            <v>287</v>
          </cell>
          <cell r="B8059">
            <v>30</v>
          </cell>
          <cell r="C8059" t="str">
            <v>135001</v>
          </cell>
          <cell r="D8059" t="str">
            <v>287-30</v>
          </cell>
          <cell r="E8059" t="str">
            <v>287-30-30213</v>
          </cell>
        </row>
        <row r="8059">
          <cell r="G8059" t="str">
            <v>2120399</v>
          </cell>
          <cell r="H8059" t="str">
            <v>30213</v>
          </cell>
          <cell r="I8059">
            <v>43</v>
          </cell>
          <cell r="J8059" t="str">
            <v>深圳市福田区园岭街道办事处（本级）</v>
          </cell>
        </row>
        <row r="8060">
          <cell r="A8060">
            <v>287</v>
          </cell>
          <cell r="B8060">
            <v>30</v>
          </cell>
          <cell r="C8060" t="str">
            <v>135001</v>
          </cell>
          <cell r="D8060" t="str">
            <v>287-30</v>
          </cell>
          <cell r="E8060" t="str">
            <v>287-30-30227</v>
          </cell>
        </row>
        <row r="8060">
          <cell r="G8060" t="str">
            <v>2120399</v>
          </cell>
          <cell r="H8060" t="str">
            <v>30227</v>
          </cell>
          <cell r="I8060">
            <v>1570</v>
          </cell>
          <cell r="J8060" t="str">
            <v>深圳市福田区园岭街道办事处（本级）</v>
          </cell>
        </row>
        <row r="8061">
          <cell r="A8061">
            <v>287</v>
          </cell>
          <cell r="B8061">
            <v>30</v>
          </cell>
          <cell r="C8061" t="str">
            <v>135001</v>
          </cell>
          <cell r="D8061" t="str">
            <v>287-30</v>
          </cell>
          <cell r="E8061" t="str">
            <v>287-30-30299</v>
          </cell>
        </row>
        <row r="8061">
          <cell r="G8061" t="str">
            <v>2120399</v>
          </cell>
          <cell r="H8061" t="str">
            <v>30299</v>
          </cell>
          <cell r="I8061">
            <v>45</v>
          </cell>
          <cell r="J8061" t="str">
            <v>深圳市福田区园岭街道办事处（本级）</v>
          </cell>
        </row>
        <row r="8062">
          <cell r="A8062">
            <v>287</v>
          </cell>
          <cell r="B8062">
            <v>31</v>
          </cell>
          <cell r="C8062" t="str">
            <v>135001</v>
          </cell>
          <cell r="D8062" t="str">
            <v>287-31</v>
          </cell>
          <cell r="E8062" t="str">
            <v>287-31-30218</v>
          </cell>
        </row>
        <row r="8062">
          <cell r="G8062" t="str">
            <v>2120501</v>
          </cell>
          <cell r="H8062" t="str">
            <v>30218</v>
          </cell>
          <cell r="I8062">
            <v>22</v>
          </cell>
          <cell r="J8062" t="str">
            <v>深圳市福田区园岭街道办事处（本级）</v>
          </cell>
        </row>
        <row r="8063">
          <cell r="A8063">
            <v>287</v>
          </cell>
          <cell r="B8063">
            <v>31</v>
          </cell>
          <cell r="C8063" t="str">
            <v>135001</v>
          </cell>
          <cell r="D8063" t="str">
            <v>287-31</v>
          </cell>
          <cell r="E8063" t="str">
            <v>287-31-30227</v>
          </cell>
        </row>
        <row r="8063">
          <cell r="G8063" t="str">
            <v>2120501</v>
          </cell>
          <cell r="H8063" t="str">
            <v>30227</v>
          </cell>
          <cell r="I8063">
            <v>1936</v>
          </cell>
          <cell r="J8063" t="str">
            <v>深圳市福田区园岭街道办事处（本级）</v>
          </cell>
        </row>
        <row r="8064">
          <cell r="A8064">
            <v>287</v>
          </cell>
          <cell r="B8064">
            <v>32</v>
          </cell>
          <cell r="C8064" t="str">
            <v>135001</v>
          </cell>
          <cell r="D8064" t="str">
            <v>287-32</v>
          </cell>
          <cell r="E8064" t="str">
            <v>287-32-30113</v>
          </cell>
        </row>
        <row r="8064">
          <cell r="G8064" t="str">
            <v>2210201</v>
          </cell>
          <cell r="H8064" t="str">
            <v>30113</v>
          </cell>
          <cell r="I8064">
            <v>480.88</v>
          </cell>
          <cell r="J8064" t="str">
            <v>深圳市福田区园岭街道办事处（本级）</v>
          </cell>
        </row>
        <row r="8065">
          <cell r="A8065">
            <v>287</v>
          </cell>
          <cell r="B8065">
            <v>33</v>
          </cell>
          <cell r="C8065" t="str">
            <v>135001</v>
          </cell>
          <cell r="D8065" t="str">
            <v>287-33</v>
          </cell>
          <cell r="E8065" t="str">
            <v>287-33-30102</v>
          </cell>
        </row>
        <row r="8065">
          <cell r="G8065" t="str">
            <v>2210203</v>
          </cell>
          <cell r="H8065" t="str">
            <v>30102</v>
          </cell>
          <cell r="I8065">
            <v>903</v>
          </cell>
          <cell r="J8065" t="str">
            <v>深圳市福田区园岭街道办事处（本级）</v>
          </cell>
        </row>
        <row r="8066">
          <cell r="A8066">
            <v>287</v>
          </cell>
          <cell r="B8066">
            <v>33</v>
          </cell>
          <cell r="C8066" t="str">
            <v>135001</v>
          </cell>
          <cell r="D8066" t="str">
            <v>287-33</v>
          </cell>
          <cell r="E8066" t="str">
            <v>287-33-30302</v>
          </cell>
        </row>
        <row r="8066">
          <cell r="G8066" t="str">
            <v>2210203</v>
          </cell>
          <cell r="H8066" t="str">
            <v>30302</v>
          </cell>
          <cell r="I8066">
            <v>120</v>
          </cell>
          <cell r="J8066" t="str">
            <v>深圳市福田区园岭街道办事处（本级）</v>
          </cell>
        </row>
        <row r="8067">
          <cell r="A8067">
            <v>287</v>
          </cell>
          <cell r="B8067">
            <v>34</v>
          </cell>
          <cell r="C8067" t="str">
            <v>135001</v>
          </cell>
          <cell r="D8067" t="str">
            <v>287-34</v>
          </cell>
          <cell r="E8067" t="str">
            <v>287-34-30211</v>
          </cell>
        </row>
        <row r="8067">
          <cell r="G8067" t="str">
            <v>2240106</v>
          </cell>
          <cell r="H8067" t="str">
            <v>30211</v>
          </cell>
          <cell r="I8067">
            <v>15</v>
          </cell>
          <cell r="J8067" t="str">
            <v>深圳市福田区园岭街道办事处（本级）</v>
          </cell>
        </row>
        <row r="8068">
          <cell r="A8068">
            <v>287</v>
          </cell>
          <cell r="B8068">
            <v>34</v>
          </cell>
          <cell r="C8068" t="str">
            <v>135001</v>
          </cell>
          <cell r="D8068" t="str">
            <v>287-34</v>
          </cell>
          <cell r="E8068" t="str">
            <v>287-34-30226</v>
          </cell>
        </row>
        <row r="8068">
          <cell r="G8068" t="str">
            <v>2240106</v>
          </cell>
          <cell r="H8068" t="str">
            <v>30226</v>
          </cell>
          <cell r="I8068">
            <v>54.4</v>
          </cell>
          <cell r="J8068" t="str">
            <v>深圳市福田区园岭街道办事处（本级）</v>
          </cell>
        </row>
        <row r="8069">
          <cell r="A8069">
            <v>287</v>
          </cell>
          <cell r="B8069">
            <v>34</v>
          </cell>
          <cell r="C8069" t="str">
            <v>135001</v>
          </cell>
          <cell r="D8069" t="str">
            <v>287-34</v>
          </cell>
          <cell r="E8069" t="str">
            <v>287-34-30227</v>
          </cell>
        </row>
        <row r="8069">
          <cell r="G8069" t="str">
            <v>2240106</v>
          </cell>
          <cell r="H8069" t="str">
            <v>30227</v>
          </cell>
          <cell r="I8069">
            <v>312</v>
          </cell>
          <cell r="J8069" t="str">
            <v>深圳市福田区园岭街道办事处（本级）</v>
          </cell>
        </row>
        <row r="8070">
          <cell r="A8070">
            <v>287</v>
          </cell>
          <cell r="B8070">
            <v>34</v>
          </cell>
          <cell r="C8070" t="str">
            <v>135001</v>
          </cell>
          <cell r="D8070" t="str">
            <v>287-34</v>
          </cell>
          <cell r="E8070" t="str">
            <v>287-34-30299</v>
          </cell>
        </row>
        <row r="8070">
          <cell r="G8070" t="str">
            <v>2240106</v>
          </cell>
          <cell r="H8070" t="str">
            <v>30299</v>
          </cell>
          <cell r="I8070">
            <v>40</v>
          </cell>
          <cell r="J8070" t="str">
            <v>深圳市福田区园岭街道办事处（本级）</v>
          </cell>
        </row>
        <row r="8071">
          <cell r="A8071">
            <v>287</v>
          </cell>
          <cell r="B8071">
            <v>34</v>
          </cell>
          <cell r="C8071" t="str">
            <v>135001</v>
          </cell>
          <cell r="D8071" t="str">
            <v>287-34</v>
          </cell>
          <cell r="E8071" t="str">
            <v>287-34-30309</v>
          </cell>
        </row>
        <row r="8071">
          <cell r="G8071" t="str">
            <v>2240106</v>
          </cell>
          <cell r="H8071" t="str">
            <v>30309</v>
          </cell>
          <cell r="I8071">
            <v>3</v>
          </cell>
          <cell r="J8071" t="str">
            <v>深圳市福田区园岭街道办事处（本级）</v>
          </cell>
        </row>
        <row r="8072">
          <cell r="A8072">
            <v>287</v>
          </cell>
          <cell r="B8072">
            <v>35</v>
          </cell>
          <cell r="C8072" t="str">
            <v>135001</v>
          </cell>
          <cell r="D8072" t="str">
            <v>287-35</v>
          </cell>
          <cell r="E8072" t="str">
            <v>287-35-30299</v>
          </cell>
        </row>
        <row r="8072">
          <cell r="G8072" t="str">
            <v>2240199</v>
          </cell>
          <cell r="H8072" t="str">
            <v>30299</v>
          </cell>
          <cell r="I8072">
            <v>18.36</v>
          </cell>
          <cell r="J8072" t="str">
            <v>深圳市福田区园岭街道办事处（本级）</v>
          </cell>
        </row>
        <row r="8073">
          <cell r="A8073">
            <v>287</v>
          </cell>
          <cell r="B8073">
            <v>35</v>
          </cell>
          <cell r="C8073" t="str">
            <v>135001</v>
          </cell>
          <cell r="D8073" t="str">
            <v>287-35</v>
          </cell>
          <cell r="E8073" t="str">
            <v>287-35-30399</v>
          </cell>
        </row>
        <row r="8073">
          <cell r="G8073" t="str">
            <v>2240199</v>
          </cell>
          <cell r="H8073" t="str">
            <v>30399</v>
          </cell>
          <cell r="I8073">
            <v>106.49</v>
          </cell>
          <cell r="J8073" t="str">
            <v>深圳市福田区园岭街道办事处（本级）</v>
          </cell>
        </row>
        <row r="8074">
          <cell r="A8074">
            <v>288</v>
          </cell>
          <cell r="B8074">
            <v>1</v>
          </cell>
          <cell r="C8074" t="str">
            <v>136001</v>
          </cell>
          <cell r="D8074" t="str">
            <v>288-1</v>
          </cell>
          <cell r="E8074" t="str">
            <v>288-1-30227</v>
          </cell>
        </row>
        <row r="8074">
          <cell r="G8074" t="str">
            <v>2010507</v>
          </cell>
          <cell r="H8074" t="str">
            <v>30227</v>
          </cell>
          <cell r="I8074">
            <v>1.98</v>
          </cell>
          <cell r="J8074" t="str">
            <v>深圳市福田区沙头街道办事处（本级）</v>
          </cell>
        </row>
        <row r="8075">
          <cell r="A8075">
            <v>288</v>
          </cell>
          <cell r="B8075">
            <v>1</v>
          </cell>
          <cell r="C8075" t="str">
            <v>136001</v>
          </cell>
          <cell r="D8075" t="str">
            <v>288-1</v>
          </cell>
          <cell r="E8075" t="str">
            <v>288-1-30299</v>
          </cell>
        </row>
        <row r="8075">
          <cell r="G8075" t="str">
            <v>2010507</v>
          </cell>
          <cell r="H8075" t="str">
            <v>30299</v>
          </cell>
          <cell r="I8075">
            <v>4.52</v>
          </cell>
          <cell r="J8075" t="str">
            <v>深圳市福田区沙头街道办事处（本级）</v>
          </cell>
        </row>
        <row r="8076">
          <cell r="A8076">
            <v>288</v>
          </cell>
          <cell r="B8076">
            <v>2</v>
          </cell>
          <cell r="C8076" t="str">
            <v>136001</v>
          </cell>
          <cell r="D8076" t="str">
            <v>288-2</v>
          </cell>
          <cell r="E8076" t="str">
            <v>288-2-30399</v>
          </cell>
        </row>
        <row r="8076">
          <cell r="G8076" t="str">
            <v>2014004</v>
          </cell>
          <cell r="H8076" t="str">
            <v>30399</v>
          </cell>
          <cell r="I8076">
            <v>20</v>
          </cell>
          <cell r="J8076" t="str">
            <v>深圳市福田区沙头街道办事处（本级）</v>
          </cell>
        </row>
        <row r="8077">
          <cell r="A8077">
            <v>288</v>
          </cell>
          <cell r="B8077">
            <v>3</v>
          </cell>
          <cell r="C8077" t="str">
            <v>136001</v>
          </cell>
          <cell r="D8077" t="str">
            <v>288-3</v>
          </cell>
          <cell r="E8077" t="str">
            <v>288-3-30399</v>
          </cell>
        </row>
        <row r="8077">
          <cell r="G8077" t="str">
            <v>2019999</v>
          </cell>
          <cell r="H8077" t="str">
            <v>30399</v>
          </cell>
          <cell r="I8077">
            <v>154</v>
          </cell>
          <cell r="J8077" t="str">
            <v>深圳市福田区沙头街道办事处（本级）</v>
          </cell>
        </row>
        <row r="8078">
          <cell r="A8078">
            <v>288</v>
          </cell>
          <cell r="B8078">
            <v>3</v>
          </cell>
          <cell r="C8078" t="str">
            <v>136001</v>
          </cell>
          <cell r="D8078" t="str">
            <v>288-3</v>
          </cell>
          <cell r="E8078" t="str">
            <v>288-3-31204</v>
          </cell>
        </row>
        <row r="8078">
          <cell r="G8078" t="str">
            <v>2019999</v>
          </cell>
          <cell r="H8078" t="str">
            <v>31204</v>
          </cell>
          <cell r="I8078">
            <v>464</v>
          </cell>
          <cell r="J8078" t="str">
            <v>深圳市福田区沙头街道办事处（本级）</v>
          </cell>
        </row>
        <row r="8079">
          <cell r="A8079">
            <v>288</v>
          </cell>
          <cell r="B8079">
            <v>4</v>
          </cell>
          <cell r="C8079" t="str">
            <v>136001</v>
          </cell>
          <cell r="D8079" t="str">
            <v>288-4</v>
          </cell>
          <cell r="E8079" t="str">
            <v>288-4-30218</v>
          </cell>
        </row>
        <row r="8079">
          <cell r="G8079" t="str">
            <v>2079999</v>
          </cell>
          <cell r="H8079" t="str">
            <v>30218</v>
          </cell>
          <cell r="I8079">
            <v>20.5</v>
          </cell>
          <cell r="J8079" t="str">
            <v>深圳市福田区沙头街道办事处（本级）</v>
          </cell>
        </row>
        <row r="8080">
          <cell r="A8080">
            <v>288</v>
          </cell>
          <cell r="B8080">
            <v>4</v>
          </cell>
          <cell r="C8080" t="str">
            <v>136001</v>
          </cell>
          <cell r="D8080" t="str">
            <v>288-4</v>
          </cell>
          <cell r="E8080" t="str">
            <v>288-4-30299</v>
          </cell>
        </row>
        <row r="8080">
          <cell r="G8080" t="str">
            <v>2079999</v>
          </cell>
          <cell r="H8080" t="str">
            <v>30299</v>
          </cell>
          <cell r="I8080">
            <v>22.5</v>
          </cell>
          <cell r="J8080" t="str">
            <v>深圳市福田区沙头街道办事处（本级）</v>
          </cell>
        </row>
        <row r="8081">
          <cell r="A8081">
            <v>288</v>
          </cell>
          <cell r="B8081">
            <v>5</v>
          </cell>
          <cell r="C8081" t="str">
            <v>136001</v>
          </cell>
          <cell r="D8081" t="str">
            <v>288-5</v>
          </cell>
          <cell r="E8081" t="str">
            <v>288-5-30299</v>
          </cell>
        </row>
        <row r="8081">
          <cell r="G8081" t="str">
            <v>2080501</v>
          </cell>
          <cell r="H8081" t="str">
            <v>30299</v>
          </cell>
          <cell r="I8081">
            <v>5.8</v>
          </cell>
          <cell r="J8081" t="str">
            <v>深圳市福田区沙头街道办事处（本级）</v>
          </cell>
        </row>
        <row r="8082">
          <cell r="A8082">
            <v>288</v>
          </cell>
          <cell r="B8082">
            <v>5</v>
          </cell>
          <cell r="C8082" t="str">
            <v>136001</v>
          </cell>
          <cell r="D8082" t="str">
            <v>288-5</v>
          </cell>
          <cell r="E8082" t="str">
            <v>288-5-30302</v>
          </cell>
        </row>
        <row r="8082">
          <cell r="G8082" t="str">
            <v>2080501</v>
          </cell>
          <cell r="H8082" t="str">
            <v>30302</v>
          </cell>
          <cell r="I8082">
            <v>110.42</v>
          </cell>
          <cell r="J8082" t="str">
            <v>深圳市福田区沙头街道办事处（本级）</v>
          </cell>
        </row>
        <row r="8083">
          <cell r="A8083">
            <v>288</v>
          </cell>
          <cell r="B8083">
            <v>6</v>
          </cell>
          <cell r="C8083" t="str">
            <v>136001</v>
          </cell>
          <cell r="D8083" t="str">
            <v>288-6</v>
          </cell>
          <cell r="E8083" t="str">
            <v>288-6-30299</v>
          </cell>
        </row>
        <row r="8083">
          <cell r="G8083" t="str">
            <v>2080502</v>
          </cell>
          <cell r="H8083" t="str">
            <v>30299</v>
          </cell>
          <cell r="I8083">
            <v>6.4</v>
          </cell>
          <cell r="J8083" t="str">
            <v>深圳市福田区沙头街道办事处（本级）</v>
          </cell>
        </row>
        <row r="8084">
          <cell r="A8084">
            <v>288</v>
          </cell>
          <cell r="B8084">
            <v>6</v>
          </cell>
          <cell r="C8084" t="str">
            <v>136001</v>
          </cell>
          <cell r="D8084" t="str">
            <v>288-6</v>
          </cell>
          <cell r="E8084" t="str">
            <v>288-6-30302</v>
          </cell>
        </row>
        <row r="8084">
          <cell r="G8084" t="str">
            <v>2080502</v>
          </cell>
          <cell r="H8084" t="str">
            <v>30302</v>
          </cell>
          <cell r="I8084">
            <v>486.15</v>
          </cell>
          <cell r="J8084" t="str">
            <v>深圳市福田区沙头街道办事处（本级）</v>
          </cell>
        </row>
        <row r="8085">
          <cell r="A8085">
            <v>288</v>
          </cell>
          <cell r="B8085">
            <v>7</v>
          </cell>
          <cell r="C8085" t="str">
            <v>136001</v>
          </cell>
          <cell r="D8085" t="str">
            <v>288-7</v>
          </cell>
          <cell r="E8085" t="str">
            <v>288-7-30108</v>
          </cell>
        </row>
        <row r="8085">
          <cell r="G8085" t="str">
            <v>2080505</v>
          </cell>
          <cell r="H8085" t="str">
            <v>30108</v>
          </cell>
          <cell r="I8085">
            <v>455.04</v>
          </cell>
          <cell r="J8085" t="str">
            <v>深圳市福田区沙头街道办事处（本级）</v>
          </cell>
        </row>
        <row r="8086">
          <cell r="A8086">
            <v>288</v>
          </cell>
          <cell r="B8086">
            <v>7</v>
          </cell>
          <cell r="C8086" t="str">
            <v>136001</v>
          </cell>
          <cell r="D8086" t="str">
            <v>288-7</v>
          </cell>
          <cell r="E8086" t="str">
            <v>288-7-30199</v>
          </cell>
        </row>
        <row r="8086">
          <cell r="G8086" t="str">
            <v>2080505</v>
          </cell>
          <cell r="H8086" t="str">
            <v>30199</v>
          </cell>
          <cell r="I8086">
            <v>113.79</v>
          </cell>
          <cell r="J8086" t="str">
            <v>深圳市福田区沙头街道办事处（本级）</v>
          </cell>
        </row>
        <row r="8087">
          <cell r="A8087">
            <v>288</v>
          </cell>
          <cell r="B8087">
            <v>8</v>
          </cell>
          <cell r="C8087" t="str">
            <v>136001</v>
          </cell>
          <cell r="D8087" t="str">
            <v>288-8</v>
          </cell>
          <cell r="E8087" t="str">
            <v>288-8-30109</v>
          </cell>
        </row>
        <row r="8087">
          <cell r="G8087" t="str">
            <v>2080506</v>
          </cell>
          <cell r="H8087" t="str">
            <v>30109</v>
          </cell>
          <cell r="I8087">
            <v>227.52</v>
          </cell>
          <cell r="J8087" t="str">
            <v>深圳市福田区沙头街道办事处（本级）</v>
          </cell>
        </row>
        <row r="8088">
          <cell r="A8088">
            <v>288</v>
          </cell>
          <cell r="B8088">
            <v>9</v>
          </cell>
          <cell r="C8088" t="str">
            <v>136001</v>
          </cell>
          <cell r="D8088" t="str">
            <v>288-9</v>
          </cell>
          <cell r="E8088" t="str">
            <v>288-9-30226</v>
          </cell>
        </row>
        <row r="8088">
          <cell r="G8088" t="str">
            <v>2080705</v>
          </cell>
          <cell r="H8088" t="str">
            <v>30226</v>
          </cell>
          <cell r="I8088">
            <v>4.5</v>
          </cell>
          <cell r="J8088" t="str">
            <v>深圳市福田区沙头街道办事处（本级）</v>
          </cell>
        </row>
        <row r="8089">
          <cell r="A8089">
            <v>288</v>
          </cell>
          <cell r="B8089">
            <v>9</v>
          </cell>
          <cell r="C8089" t="str">
            <v>136001</v>
          </cell>
          <cell r="D8089" t="str">
            <v>288-9</v>
          </cell>
          <cell r="E8089" t="str">
            <v>288-9-30399</v>
          </cell>
        </row>
        <row r="8089">
          <cell r="G8089" t="str">
            <v>2080705</v>
          </cell>
          <cell r="H8089" t="str">
            <v>30399</v>
          </cell>
          <cell r="I8089">
            <v>23.4</v>
          </cell>
          <cell r="J8089" t="str">
            <v>深圳市福田区沙头街道办事处（本级）</v>
          </cell>
        </row>
        <row r="8090">
          <cell r="A8090">
            <v>288</v>
          </cell>
          <cell r="B8090">
            <v>10</v>
          </cell>
          <cell r="C8090" t="str">
            <v>136001</v>
          </cell>
          <cell r="D8090" t="str">
            <v>288-10</v>
          </cell>
          <cell r="E8090" t="str">
            <v>288-10-31204</v>
          </cell>
        </row>
        <row r="8090">
          <cell r="G8090" t="str">
            <v>2080799</v>
          </cell>
          <cell r="H8090" t="str">
            <v>31204</v>
          </cell>
          <cell r="I8090">
            <v>385</v>
          </cell>
          <cell r="J8090" t="str">
            <v>深圳市福田区沙头街道办事处（本级）</v>
          </cell>
        </row>
        <row r="8091">
          <cell r="A8091">
            <v>288</v>
          </cell>
          <cell r="B8091">
            <v>11</v>
          </cell>
          <cell r="C8091" t="str">
            <v>136001</v>
          </cell>
          <cell r="D8091" t="str">
            <v>288-11</v>
          </cell>
          <cell r="E8091" t="str">
            <v>288-11-30305</v>
          </cell>
        </row>
        <row r="8091">
          <cell r="G8091" t="str">
            <v>2080802</v>
          </cell>
          <cell r="H8091" t="str">
            <v>30305</v>
          </cell>
          <cell r="I8091">
            <v>30.75</v>
          </cell>
          <cell r="J8091" t="str">
            <v>深圳市福田区沙头街道办事处（本级）</v>
          </cell>
        </row>
        <row r="8092">
          <cell r="A8092">
            <v>288</v>
          </cell>
          <cell r="B8092">
            <v>12</v>
          </cell>
          <cell r="C8092" t="str">
            <v>136001</v>
          </cell>
          <cell r="D8092" t="str">
            <v>288-12</v>
          </cell>
          <cell r="E8092" t="str">
            <v>288-12-30305</v>
          </cell>
        </row>
        <row r="8092">
          <cell r="G8092" t="str">
            <v>2080803</v>
          </cell>
          <cell r="H8092" t="str">
            <v>30305</v>
          </cell>
          <cell r="I8092">
            <v>10.13</v>
          </cell>
          <cell r="J8092" t="str">
            <v>深圳市福田区沙头街道办事处（本级）</v>
          </cell>
        </row>
        <row r="8093">
          <cell r="A8093">
            <v>288</v>
          </cell>
          <cell r="B8093">
            <v>13</v>
          </cell>
          <cell r="C8093" t="str">
            <v>136001</v>
          </cell>
          <cell r="D8093" t="str">
            <v>288-13</v>
          </cell>
          <cell r="E8093" t="str">
            <v>288-13-30305</v>
          </cell>
        </row>
        <row r="8093">
          <cell r="G8093" t="str">
            <v>2080805</v>
          </cell>
          <cell r="H8093" t="str">
            <v>30305</v>
          </cell>
          <cell r="I8093">
            <v>230.11</v>
          </cell>
          <cell r="J8093" t="str">
            <v>深圳市福田区沙头街道办事处（本级）</v>
          </cell>
        </row>
        <row r="8094">
          <cell r="A8094">
            <v>288</v>
          </cell>
          <cell r="B8094">
            <v>14</v>
          </cell>
          <cell r="C8094" t="str">
            <v>136001</v>
          </cell>
          <cell r="D8094" t="str">
            <v>288-14</v>
          </cell>
          <cell r="E8094" t="str">
            <v>288-14-30213</v>
          </cell>
        </row>
        <row r="8094">
          <cell r="G8094" t="str">
            <v>2080899</v>
          </cell>
          <cell r="H8094" t="str">
            <v>30213</v>
          </cell>
          <cell r="I8094">
            <v>4.4</v>
          </cell>
          <cell r="J8094" t="str">
            <v>深圳市福田区沙头街道办事处（本级）</v>
          </cell>
        </row>
        <row r="8095">
          <cell r="A8095">
            <v>288</v>
          </cell>
          <cell r="B8095">
            <v>14</v>
          </cell>
          <cell r="C8095" t="str">
            <v>136001</v>
          </cell>
          <cell r="D8095" t="str">
            <v>288-14</v>
          </cell>
          <cell r="E8095" t="str">
            <v>288-14-30227</v>
          </cell>
        </row>
        <row r="8095">
          <cell r="G8095" t="str">
            <v>2080899</v>
          </cell>
          <cell r="H8095" t="str">
            <v>30227</v>
          </cell>
          <cell r="I8095">
            <v>9.71</v>
          </cell>
          <cell r="J8095" t="str">
            <v>深圳市福田区沙头街道办事处（本级）</v>
          </cell>
        </row>
        <row r="8096">
          <cell r="A8096">
            <v>288</v>
          </cell>
          <cell r="B8096">
            <v>14</v>
          </cell>
          <cell r="C8096" t="str">
            <v>136001</v>
          </cell>
          <cell r="D8096" t="str">
            <v>288-14</v>
          </cell>
          <cell r="E8096" t="str">
            <v>288-14-30299</v>
          </cell>
        </row>
        <row r="8096">
          <cell r="G8096" t="str">
            <v>2080899</v>
          </cell>
          <cell r="H8096" t="str">
            <v>30299</v>
          </cell>
          <cell r="I8096">
            <v>60.59</v>
          </cell>
          <cell r="J8096" t="str">
            <v>深圳市福田区沙头街道办事处（本级）</v>
          </cell>
        </row>
        <row r="8097">
          <cell r="A8097">
            <v>288</v>
          </cell>
          <cell r="B8097">
            <v>14</v>
          </cell>
          <cell r="C8097" t="str">
            <v>136001</v>
          </cell>
          <cell r="D8097" t="str">
            <v>288-14</v>
          </cell>
          <cell r="E8097" t="str">
            <v>288-14-30304</v>
          </cell>
        </row>
        <row r="8097">
          <cell r="G8097" t="str">
            <v>2080899</v>
          </cell>
          <cell r="H8097" t="str">
            <v>30304</v>
          </cell>
          <cell r="I8097">
            <v>151</v>
          </cell>
          <cell r="J8097" t="str">
            <v>深圳市福田区沙头街道办事处（本级）</v>
          </cell>
        </row>
        <row r="8098">
          <cell r="A8098">
            <v>288</v>
          </cell>
          <cell r="B8098">
            <v>14</v>
          </cell>
          <cell r="C8098" t="str">
            <v>136001</v>
          </cell>
          <cell r="D8098" t="str">
            <v>288-14</v>
          </cell>
          <cell r="E8098" t="str">
            <v>288-14-30305</v>
          </cell>
        </row>
        <row r="8098">
          <cell r="G8098" t="str">
            <v>2080899</v>
          </cell>
          <cell r="H8098" t="str">
            <v>30305</v>
          </cell>
          <cell r="I8098">
            <v>132.8</v>
          </cell>
          <cell r="J8098" t="str">
            <v>深圳市福田区沙头街道办事处（本级）</v>
          </cell>
        </row>
        <row r="8099">
          <cell r="A8099">
            <v>288</v>
          </cell>
          <cell r="B8099">
            <v>14</v>
          </cell>
          <cell r="C8099" t="str">
            <v>136001</v>
          </cell>
          <cell r="D8099" t="str">
            <v>288-14</v>
          </cell>
          <cell r="E8099" t="str">
            <v>288-14-30399</v>
          </cell>
        </row>
        <row r="8099">
          <cell r="G8099" t="str">
            <v>2080899</v>
          </cell>
          <cell r="H8099" t="str">
            <v>30399</v>
          </cell>
          <cell r="I8099">
            <v>44</v>
          </cell>
          <cell r="J8099" t="str">
            <v>深圳市福田区沙头街道办事处（本级）</v>
          </cell>
        </row>
        <row r="8100">
          <cell r="A8100">
            <v>288</v>
          </cell>
          <cell r="B8100">
            <v>15</v>
          </cell>
          <cell r="C8100" t="str">
            <v>136001</v>
          </cell>
          <cell r="D8100" t="str">
            <v>288-15</v>
          </cell>
          <cell r="E8100" t="str">
            <v>288-15-30303</v>
          </cell>
        </row>
        <row r="8100">
          <cell r="G8100" t="str">
            <v>2080901</v>
          </cell>
          <cell r="H8100" t="str">
            <v>30303</v>
          </cell>
          <cell r="I8100">
            <v>12.4</v>
          </cell>
          <cell r="J8100" t="str">
            <v>深圳市福田区沙头街道办事处（本级）</v>
          </cell>
        </row>
        <row r="8101">
          <cell r="A8101">
            <v>288</v>
          </cell>
          <cell r="B8101">
            <v>16</v>
          </cell>
          <cell r="C8101" t="str">
            <v>136001</v>
          </cell>
          <cell r="D8101" t="str">
            <v>288-16</v>
          </cell>
          <cell r="E8101" t="str">
            <v>288-16-30303</v>
          </cell>
        </row>
        <row r="8101">
          <cell r="G8101" t="str">
            <v>2080902</v>
          </cell>
          <cell r="H8101" t="str">
            <v>30303</v>
          </cell>
          <cell r="I8101">
            <v>34.6</v>
          </cell>
          <cell r="J8101" t="str">
            <v>深圳市福田区沙头街道办事处（本级）</v>
          </cell>
        </row>
        <row r="8102">
          <cell r="A8102">
            <v>288</v>
          </cell>
          <cell r="B8102">
            <v>16</v>
          </cell>
          <cell r="C8102" t="str">
            <v>136001</v>
          </cell>
          <cell r="D8102" t="str">
            <v>288-16</v>
          </cell>
          <cell r="E8102" t="str">
            <v>288-16-30305</v>
          </cell>
        </row>
        <row r="8102">
          <cell r="G8102" t="str">
            <v>2080902</v>
          </cell>
          <cell r="H8102" t="str">
            <v>30305</v>
          </cell>
          <cell r="I8102">
            <v>5.05</v>
          </cell>
          <cell r="J8102" t="str">
            <v>深圳市福田区沙头街道办事处（本级）</v>
          </cell>
        </row>
        <row r="8103">
          <cell r="A8103">
            <v>288</v>
          </cell>
          <cell r="B8103">
            <v>17</v>
          </cell>
          <cell r="C8103" t="str">
            <v>136001</v>
          </cell>
          <cell r="D8103" t="str">
            <v>288-17</v>
          </cell>
          <cell r="E8103" t="str">
            <v>288-17-30305</v>
          </cell>
        </row>
        <row r="8103">
          <cell r="G8103" t="str">
            <v>2081002</v>
          </cell>
          <cell r="H8103" t="str">
            <v>30305</v>
          </cell>
          <cell r="I8103">
            <v>760</v>
          </cell>
          <cell r="J8103" t="str">
            <v>深圳市福田区沙头街道办事处（本级）</v>
          </cell>
        </row>
        <row r="8104">
          <cell r="A8104">
            <v>288</v>
          </cell>
          <cell r="B8104">
            <v>18</v>
          </cell>
          <cell r="C8104" t="str">
            <v>136001</v>
          </cell>
          <cell r="D8104" t="str">
            <v>288-18</v>
          </cell>
          <cell r="E8104" t="str">
            <v>288-18-30399</v>
          </cell>
        </row>
        <row r="8104">
          <cell r="G8104" t="str">
            <v>2081006</v>
          </cell>
          <cell r="H8104" t="str">
            <v>30399</v>
          </cell>
          <cell r="I8104">
            <v>10</v>
          </cell>
          <cell r="J8104" t="str">
            <v>深圳市福田区沙头街道办事处（本级）</v>
          </cell>
        </row>
        <row r="8105">
          <cell r="A8105">
            <v>288</v>
          </cell>
          <cell r="B8105">
            <v>19</v>
          </cell>
          <cell r="C8105" t="str">
            <v>136001</v>
          </cell>
          <cell r="D8105" t="str">
            <v>288-19</v>
          </cell>
          <cell r="E8105" t="str">
            <v>288-19-30209</v>
          </cell>
        </row>
        <row r="8105">
          <cell r="G8105" t="str">
            <v>2081099</v>
          </cell>
          <cell r="H8105" t="str">
            <v>30209</v>
          </cell>
          <cell r="I8105">
            <v>18.05</v>
          </cell>
          <cell r="J8105" t="str">
            <v>深圳市福田区沙头街道办事处（本级）</v>
          </cell>
        </row>
        <row r="8106">
          <cell r="A8106">
            <v>288</v>
          </cell>
          <cell r="B8106">
            <v>19</v>
          </cell>
          <cell r="C8106" t="str">
            <v>136001</v>
          </cell>
          <cell r="D8106" t="str">
            <v>288-19</v>
          </cell>
          <cell r="E8106" t="str">
            <v>288-19-30213</v>
          </cell>
        </row>
        <row r="8106">
          <cell r="G8106" t="str">
            <v>2081099</v>
          </cell>
          <cell r="H8106" t="str">
            <v>30213</v>
          </cell>
          <cell r="I8106">
            <v>296.7</v>
          </cell>
          <cell r="J8106" t="str">
            <v>深圳市福田区沙头街道办事处（本级）</v>
          </cell>
        </row>
        <row r="8107">
          <cell r="A8107">
            <v>288</v>
          </cell>
          <cell r="B8107">
            <v>19</v>
          </cell>
          <cell r="C8107" t="str">
            <v>136001</v>
          </cell>
          <cell r="D8107" t="str">
            <v>288-19</v>
          </cell>
          <cell r="E8107" t="str">
            <v>288-19-30214</v>
          </cell>
        </row>
        <row r="8107">
          <cell r="G8107" t="str">
            <v>2081099</v>
          </cell>
          <cell r="H8107" t="str">
            <v>30214</v>
          </cell>
          <cell r="I8107">
            <v>386.68</v>
          </cell>
          <cell r="J8107" t="str">
            <v>深圳市福田区沙头街道办事处（本级）</v>
          </cell>
        </row>
        <row r="8108">
          <cell r="A8108">
            <v>288</v>
          </cell>
          <cell r="B8108">
            <v>19</v>
          </cell>
          <cell r="C8108" t="str">
            <v>136001</v>
          </cell>
          <cell r="D8108" t="str">
            <v>288-19</v>
          </cell>
          <cell r="E8108" t="str">
            <v>288-19-30227</v>
          </cell>
        </row>
        <row r="8108">
          <cell r="G8108" t="str">
            <v>2081099</v>
          </cell>
          <cell r="H8108" t="str">
            <v>30227</v>
          </cell>
          <cell r="I8108">
            <v>701.8</v>
          </cell>
          <cell r="J8108" t="str">
            <v>深圳市福田区沙头街道办事处（本级）</v>
          </cell>
        </row>
        <row r="8109">
          <cell r="A8109">
            <v>288</v>
          </cell>
          <cell r="B8109">
            <v>19</v>
          </cell>
          <cell r="C8109" t="str">
            <v>136001</v>
          </cell>
          <cell r="D8109" t="str">
            <v>288-19</v>
          </cell>
          <cell r="E8109" t="str">
            <v>288-19-30299</v>
          </cell>
        </row>
        <row r="8109">
          <cell r="G8109" t="str">
            <v>2081099</v>
          </cell>
          <cell r="H8109" t="str">
            <v>30299</v>
          </cell>
          <cell r="I8109">
            <v>1095.97</v>
          </cell>
          <cell r="J8109" t="str">
            <v>深圳市福田区沙头街道办事处（本级）</v>
          </cell>
        </row>
        <row r="8110">
          <cell r="A8110">
            <v>288</v>
          </cell>
          <cell r="B8110">
            <v>19</v>
          </cell>
          <cell r="C8110" t="str">
            <v>136001</v>
          </cell>
          <cell r="D8110" t="str">
            <v>288-19</v>
          </cell>
          <cell r="E8110" t="str">
            <v>288-19-30305</v>
          </cell>
        </row>
        <row r="8110">
          <cell r="G8110" t="str">
            <v>2081099</v>
          </cell>
          <cell r="H8110" t="str">
            <v>30305</v>
          </cell>
          <cell r="I8110">
            <v>18.2</v>
          </cell>
          <cell r="J8110" t="str">
            <v>深圳市福田区沙头街道办事处（本级）</v>
          </cell>
        </row>
        <row r="8111">
          <cell r="A8111">
            <v>288</v>
          </cell>
          <cell r="B8111">
            <v>19</v>
          </cell>
          <cell r="C8111" t="str">
            <v>136001</v>
          </cell>
          <cell r="D8111" t="str">
            <v>288-19</v>
          </cell>
          <cell r="E8111" t="str">
            <v>288-19-30306</v>
          </cell>
        </row>
        <row r="8111">
          <cell r="G8111" t="str">
            <v>2081099</v>
          </cell>
          <cell r="H8111" t="str">
            <v>30306</v>
          </cell>
          <cell r="I8111">
            <v>119.6</v>
          </cell>
          <cell r="J8111" t="str">
            <v>深圳市福田区沙头街道办事处（本级）</v>
          </cell>
        </row>
        <row r="8112">
          <cell r="A8112">
            <v>288</v>
          </cell>
          <cell r="B8112">
            <v>19</v>
          </cell>
          <cell r="C8112" t="str">
            <v>136001</v>
          </cell>
          <cell r="D8112" t="str">
            <v>288-19</v>
          </cell>
          <cell r="E8112" t="str">
            <v>288-19-30399</v>
          </cell>
        </row>
        <row r="8112">
          <cell r="G8112" t="str">
            <v>2081099</v>
          </cell>
          <cell r="H8112" t="str">
            <v>30399</v>
          </cell>
          <cell r="I8112">
            <v>31</v>
          </cell>
          <cell r="J8112" t="str">
            <v>深圳市福田区沙头街道办事处（本级）</v>
          </cell>
        </row>
        <row r="8113">
          <cell r="A8113">
            <v>288</v>
          </cell>
          <cell r="B8113">
            <v>19</v>
          </cell>
          <cell r="C8113" t="str">
            <v>136001</v>
          </cell>
          <cell r="D8113" t="str">
            <v>288-19</v>
          </cell>
          <cell r="E8113" t="str">
            <v>288-19-31002</v>
          </cell>
        </row>
        <row r="8113">
          <cell r="G8113" t="str">
            <v>2081099</v>
          </cell>
          <cell r="H8113" t="str">
            <v>31002</v>
          </cell>
          <cell r="I8113">
            <v>343.7</v>
          </cell>
          <cell r="J8113" t="str">
            <v>深圳市福田区沙头街道办事处（本级）</v>
          </cell>
        </row>
        <row r="8114">
          <cell r="A8114">
            <v>288</v>
          </cell>
          <cell r="B8114">
            <v>19</v>
          </cell>
          <cell r="C8114" t="str">
            <v>136001</v>
          </cell>
          <cell r="D8114" t="str">
            <v>288-19</v>
          </cell>
          <cell r="E8114" t="str">
            <v>288-19-31204</v>
          </cell>
        </row>
        <row r="8114">
          <cell r="G8114" t="str">
            <v>2081099</v>
          </cell>
          <cell r="H8114" t="str">
            <v>31204</v>
          </cell>
          <cell r="I8114">
            <v>48</v>
          </cell>
          <cell r="J8114" t="str">
            <v>深圳市福田区沙头街道办事处（本级）</v>
          </cell>
        </row>
        <row r="8115">
          <cell r="A8115">
            <v>288</v>
          </cell>
          <cell r="B8115">
            <v>20</v>
          </cell>
          <cell r="C8115" t="str">
            <v>136001</v>
          </cell>
          <cell r="D8115" t="str">
            <v>288-20</v>
          </cell>
          <cell r="E8115" t="str">
            <v>288-20-30305</v>
          </cell>
        </row>
        <row r="8115">
          <cell r="G8115" t="str">
            <v>2081107</v>
          </cell>
          <cell r="H8115" t="str">
            <v>30305</v>
          </cell>
          <cell r="I8115">
            <v>445.27</v>
          </cell>
          <cell r="J8115" t="str">
            <v>深圳市福田区沙头街道办事处（本级）</v>
          </cell>
        </row>
        <row r="8116">
          <cell r="A8116">
            <v>288</v>
          </cell>
          <cell r="B8116">
            <v>21</v>
          </cell>
          <cell r="C8116" t="str">
            <v>136001</v>
          </cell>
          <cell r="D8116" t="str">
            <v>288-21</v>
          </cell>
          <cell r="E8116" t="str">
            <v>288-21-30227</v>
          </cell>
        </row>
        <row r="8116">
          <cell r="G8116" t="str">
            <v>2081199</v>
          </cell>
          <cell r="H8116" t="str">
            <v>30227</v>
          </cell>
          <cell r="I8116">
            <v>6.2</v>
          </cell>
          <cell r="J8116" t="str">
            <v>深圳市福田区沙头街道办事处（本级）</v>
          </cell>
        </row>
        <row r="8117">
          <cell r="A8117">
            <v>288</v>
          </cell>
          <cell r="B8117">
            <v>21</v>
          </cell>
          <cell r="C8117" t="str">
            <v>136001</v>
          </cell>
          <cell r="D8117" t="str">
            <v>288-21</v>
          </cell>
          <cell r="E8117" t="str">
            <v>288-21-30299</v>
          </cell>
        </row>
        <row r="8117">
          <cell r="G8117" t="str">
            <v>2081199</v>
          </cell>
          <cell r="H8117" t="str">
            <v>30299</v>
          </cell>
          <cell r="I8117">
            <v>22.8</v>
          </cell>
          <cell r="J8117" t="str">
            <v>深圳市福田区沙头街道办事处（本级）</v>
          </cell>
        </row>
        <row r="8118">
          <cell r="A8118">
            <v>288</v>
          </cell>
          <cell r="B8118">
            <v>22</v>
          </cell>
          <cell r="C8118" t="str">
            <v>136001</v>
          </cell>
          <cell r="D8118" t="str">
            <v>288-22</v>
          </cell>
          <cell r="E8118" t="str">
            <v>288-22-30306</v>
          </cell>
        </row>
        <row r="8118">
          <cell r="G8118" t="str">
            <v>2082001</v>
          </cell>
          <cell r="H8118" t="str">
            <v>30306</v>
          </cell>
          <cell r="I8118">
            <v>20</v>
          </cell>
          <cell r="J8118" t="str">
            <v>深圳市福田区沙头街道办事处（本级）</v>
          </cell>
        </row>
        <row r="8119">
          <cell r="A8119">
            <v>288</v>
          </cell>
          <cell r="B8119">
            <v>23</v>
          </cell>
          <cell r="C8119" t="str">
            <v>136001</v>
          </cell>
          <cell r="D8119" t="str">
            <v>288-23</v>
          </cell>
          <cell r="E8119" t="str">
            <v>288-23-30306</v>
          </cell>
        </row>
        <row r="8119">
          <cell r="G8119" t="str">
            <v>2082002</v>
          </cell>
          <cell r="H8119" t="str">
            <v>30306</v>
          </cell>
          <cell r="I8119">
            <v>2</v>
          </cell>
          <cell r="J8119" t="str">
            <v>深圳市福田区沙头街道办事处（本级）</v>
          </cell>
        </row>
        <row r="8120">
          <cell r="A8120">
            <v>288</v>
          </cell>
          <cell r="B8120">
            <v>24</v>
          </cell>
          <cell r="C8120" t="str">
            <v>136001</v>
          </cell>
          <cell r="D8120" t="str">
            <v>288-24</v>
          </cell>
          <cell r="E8120" t="str">
            <v>288-24-30112</v>
          </cell>
        </row>
        <row r="8120">
          <cell r="G8120" t="str">
            <v>2089999</v>
          </cell>
          <cell r="H8120" t="str">
            <v>30112</v>
          </cell>
          <cell r="I8120">
            <v>18.96</v>
          </cell>
          <cell r="J8120" t="str">
            <v>深圳市福田区沙头街道办事处（本级）</v>
          </cell>
        </row>
        <row r="8121">
          <cell r="A8121">
            <v>288</v>
          </cell>
          <cell r="B8121">
            <v>25</v>
          </cell>
          <cell r="C8121" t="str">
            <v>136001</v>
          </cell>
          <cell r="D8121" t="str">
            <v>288-25</v>
          </cell>
          <cell r="E8121" t="str">
            <v>288-25-30218</v>
          </cell>
        </row>
        <row r="8121">
          <cell r="G8121" t="str">
            <v>2100499</v>
          </cell>
          <cell r="H8121" t="str">
            <v>30218</v>
          </cell>
          <cell r="I8121">
            <v>107.045</v>
          </cell>
          <cell r="J8121" t="str">
            <v>深圳市福田区沙头街道办事处（本级）</v>
          </cell>
        </row>
        <row r="8122">
          <cell r="A8122">
            <v>288</v>
          </cell>
          <cell r="B8122">
            <v>25</v>
          </cell>
          <cell r="C8122" t="str">
            <v>136001</v>
          </cell>
          <cell r="D8122" t="str">
            <v>288-25</v>
          </cell>
          <cell r="E8122" t="str">
            <v>288-25-30227</v>
          </cell>
        </row>
        <row r="8122">
          <cell r="G8122" t="str">
            <v>2100499</v>
          </cell>
          <cell r="H8122" t="str">
            <v>30227</v>
          </cell>
          <cell r="I8122">
            <v>245.075</v>
          </cell>
          <cell r="J8122" t="str">
            <v>深圳市福田区沙头街道办事处（本级）</v>
          </cell>
        </row>
        <row r="8123">
          <cell r="A8123">
            <v>288</v>
          </cell>
          <cell r="B8123">
            <v>25</v>
          </cell>
          <cell r="C8123" t="str">
            <v>136001</v>
          </cell>
          <cell r="D8123" t="str">
            <v>288-25</v>
          </cell>
          <cell r="E8123" t="str">
            <v>288-25-30299</v>
          </cell>
        </row>
        <row r="8123">
          <cell r="G8123" t="str">
            <v>2100499</v>
          </cell>
          <cell r="H8123" t="str">
            <v>30299</v>
          </cell>
          <cell r="I8123">
            <v>8.8</v>
          </cell>
          <cell r="J8123" t="str">
            <v>深圳市福田区沙头街道办事处（本级）</v>
          </cell>
        </row>
        <row r="8124">
          <cell r="A8124">
            <v>288</v>
          </cell>
          <cell r="B8124">
            <v>25</v>
          </cell>
          <cell r="C8124" t="str">
            <v>136001</v>
          </cell>
          <cell r="D8124" t="str">
            <v>288-25</v>
          </cell>
          <cell r="E8124" t="str">
            <v>288-25-30305</v>
          </cell>
        </row>
        <row r="8124">
          <cell r="G8124" t="str">
            <v>2100499</v>
          </cell>
          <cell r="H8124" t="str">
            <v>30305</v>
          </cell>
          <cell r="I8124">
            <v>13.4</v>
          </cell>
          <cell r="J8124" t="str">
            <v>深圳市福田区沙头街道办事处（本级）</v>
          </cell>
        </row>
        <row r="8125">
          <cell r="A8125">
            <v>288</v>
          </cell>
          <cell r="B8125">
            <v>25</v>
          </cell>
          <cell r="C8125" t="str">
            <v>136001</v>
          </cell>
          <cell r="D8125" t="str">
            <v>288-25</v>
          </cell>
          <cell r="E8125" t="str">
            <v>288-25-30309</v>
          </cell>
        </row>
        <row r="8125">
          <cell r="G8125" t="str">
            <v>2100499</v>
          </cell>
          <cell r="H8125" t="str">
            <v>30309</v>
          </cell>
          <cell r="I8125">
            <v>0.2</v>
          </cell>
          <cell r="J8125" t="str">
            <v>深圳市福田区沙头街道办事处（本级）</v>
          </cell>
        </row>
        <row r="8126">
          <cell r="A8126">
            <v>288</v>
          </cell>
          <cell r="B8126">
            <v>26</v>
          </cell>
          <cell r="C8126" t="str">
            <v>136001</v>
          </cell>
          <cell r="D8126" t="str">
            <v>288-26</v>
          </cell>
          <cell r="E8126" t="str">
            <v>288-26-30110</v>
          </cell>
        </row>
        <row r="8126">
          <cell r="G8126" t="str">
            <v>2101101</v>
          </cell>
          <cell r="H8126" t="str">
            <v>30110</v>
          </cell>
          <cell r="I8126">
            <v>111.54</v>
          </cell>
          <cell r="J8126" t="str">
            <v>深圳市福田区沙头街道办事处（本级）</v>
          </cell>
        </row>
        <row r="8127">
          <cell r="A8127">
            <v>288</v>
          </cell>
          <cell r="B8127">
            <v>26</v>
          </cell>
          <cell r="C8127" t="str">
            <v>136001</v>
          </cell>
          <cell r="D8127" t="str">
            <v>288-26</v>
          </cell>
          <cell r="E8127" t="str">
            <v>288-26-30199</v>
          </cell>
        </row>
        <row r="8127">
          <cell r="G8127" t="str">
            <v>2101101</v>
          </cell>
          <cell r="H8127" t="str">
            <v>30199</v>
          </cell>
          <cell r="I8127">
            <v>46.31</v>
          </cell>
          <cell r="J8127" t="str">
            <v>深圳市福田区沙头街道办事处（本级）</v>
          </cell>
        </row>
        <row r="8128">
          <cell r="A8128">
            <v>288</v>
          </cell>
          <cell r="B8128">
            <v>27</v>
          </cell>
          <cell r="C8128" t="str">
            <v>136001</v>
          </cell>
          <cell r="D8128" t="str">
            <v>288-27</v>
          </cell>
          <cell r="E8128" t="str">
            <v>288-27-30110</v>
          </cell>
        </row>
        <row r="8128">
          <cell r="G8128" t="str">
            <v>2101102</v>
          </cell>
          <cell r="H8128" t="str">
            <v>30110</v>
          </cell>
          <cell r="I8128">
            <v>75.86</v>
          </cell>
          <cell r="J8128" t="str">
            <v>深圳市福田区沙头街道办事处（本级）</v>
          </cell>
        </row>
        <row r="8129">
          <cell r="A8129">
            <v>288</v>
          </cell>
          <cell r="B8129">
            <v>28</v>
          </cell>
          <cell r="C8129" t="str">
            <v>136001</v>
          </cell>
          <cell r="D8129" t="str">
            <v>288-28</v>
          </cell>
          <cell r="E8129" t="str">
            <v>288-28-30101</v>
          </cell>
        </row>
        <row r="8129">
          <cell r="G8129" t="str">
            <v>2120101</v>
          </cell>
          <cell r="H8129" t="str">
            <v>30101</v>
          </cell>
          <cell r="I8129">
            <v>3114.48</v>
          </cell>
          <cell r="J8129" t="str">
            <v>深圳市福田区沙头街道办事处（本级）</v>
          </cell>
        </row>
        <row r="8130">
          <cell r="A8130">
            <v>288</v>
          </cell>
          <cell r="B8130">
            <v>28</v>
          </cell>
          <cell r="C8130" t="str">
            <v>136001</v>
          </cell>
          <cell r="D8130" t="str">
            <v>288-28</v>
          </cell>
          <cell r="E8130" t="str">
            <v>288-28-30102</v>
          </cell>
        </row>
        <row r="8130">
          <cell r="G8130" t="str">
            <v>2120101</v>
          </cell>
          <cell r="H8130" t="str">
            <v>30102</v>
          </cell>
          <cell r="I8130">
            <v>95.04</v>
          </cell>
          <cell r="J8130" t="str">
            <v>深圳市福田区沙头街道办事处（本级）</v>
          </cell>
        </row>
        <row r="8131">
          <cell r="A8131">
            <v>288</v>
          </cell>
          <cell r="B8131">
            <v>28</v>
          </cell>
          <cell r="C8131" t="str">
            <v>136001</v>
          </cell>
          <cell r="D8131" t="str">
            <v>288-28</v>
          </cell>
          <cell r="E8131" t="str">
            <v>288-28-30103</v>
          </cell>
        </row>
        <row r="8131">
          <cell r="G8131" t="str">
            <v>2120101</v>
          </cell>
          <cell r="H8131" t="str">
            <v>30103</v>
          </cell>
          <cell r="I8131">
            <v>422.72</v>
          </cell>
          <cell r="J8131" t="str">
            <v>深圳市福田区沙头街道办事处（本级）</v>
          </cell>
        </row>
        <row r="8132">
          <cell r="A8132">
            <v>288</v>
          </cell>
          <cell r="B8132">
            <v>28</v>
          </cell>
          <cell r="C8132" t="str">
            <v>136001</v>
          </cell>
          <cell r="D8132" t="str">
            <v>288-28</v>
          </cell>
          <cell r="E8132" t="str">
            <v>288-28-30107</v>
          </cell>
        </row>
        <row r="8132">
          <cell r="G8132" t="str">
            <v>2120101</v>
          </cell>
          <cell r="H8132" t="str">
            <v>30107</v>
          </cell>
          <cell r="I8132">
            <v>170.42</v>
          </cell>
          <cell r="J8132" t="str">
            <v>深圳市福田区沙头街道办事处（本级）</v>
          </cell>
        </row>
        <row r="8133">
          <cell r="A8133">
            <v>288</v>
          </cell>
          <cell r="B8133">
            <v>28</v>
          </cell>
          <cell r="C8133" t="str">
            <v>136001</v>
          </cell>
          <cell r="D8133" t="str">
            <v>288-28</v>
          </cell>
          <cell r="E8133" t="str">
            <v>288-28-30199</v>
          </cell>
        </row>
        <row r="8133">
          <cell r="G8133" t="str">
            <v>2120101</v>
          </cell>
          <cell r="H8133" t="str">
            <v>30199</v>
          </cell>
          <cell r="I8133">
            <v>907.91</v>
          </cell>
          <cell r="J8133" t="str">
            <v>深圳市福田区沙头街道办事处（本级）</v>
          </cell>
        </row>
        <row r="8134">
          <cell r="A8134">
            <v>288</v>
          </cell>
          <cell r="B8134">
            <v>28</v>
          </cell>
          <cell r="C8134" t="str">
            <v>136001</v>
          </cell>
          <cell r="D8134" t="str">
            <v>288-28</v>
          </cell>
          <cell r="E8134" t="str">
            <v>288-28-30201</v>
          </cell>
        </row>
        <row r="8134">
          <cell r="G8134" t="str">
            <v>2120101</v>
          </cell>
          <cell r="H8134" t="str">
            <v>30201</v>
          </cell>
          <cell r="I8134">
            <v>74.14</v>
          </cell>
          <cell r="J8134" t="str">
            <v>深圳市福田区沙头街道办事处（本级）</v>
          </cell>
        </row>
        <row r="8135">
          <cell r="A8135">
            <v>288</v>
          </cell>
          <cell r="B8135">
            <v>28</v>
          </cell>
          <cell r="C8135" t="str">
            <v>136001</v>
          </cell>
          <cell r="D8135" t="str">
            <v>288-28</v>
          </cell>
          <cell r="E8135" t="str">
            <v>288-28-30205</v>
          </cell>
        </row>
        <row r="8135">
          <cell r="G8135" t="str">
            <v>2120101</v>
          </cell>
          <cell r="H8135" t="str">
            <v>30205</v>
          </cell>
          <cell r="I8135">
            <v>33.28</v>
          </cell>
          <cell r="J8135" t="str">
            <v>深圳市福田区沙头街道办事处（本级）</v>
          </cell>
        </row>
        <row r="8136">
          <cell r="A8136">
            <v>288</v>
          </cell>
          <cell r="B8136">
            <v>28</v>
          </cell>
          <cell r="C8136" t="str">
            <v>136001</v>
          </cell>
          <cell r="D8136" t="str">
            <v>288-28</v>
          </cell>
          <cell r="E8136" t="str">
            <v>288-28-30206</v>
          </cell>
        </row>
        <row r="8136">
          <cell r="G8136" t="str">
            <v>2120101</v>
          </cell>
          <cell r="H8136" t="str">
            <v>30206</v>
          </cell>
          <cell r="I8136">
            <v>375.04</v>
          </cell>
          <cell r="J8136" t="str">
            <v>深圳市福田区沙头街道办事处（本级）</v>
          </cell>
        </row>
        <row r="8137">
          <cell r="A8137">
            <v>288</v>
          </cell>
          <cell r="B8137">
            <v>28</v>
          </cell>
          <cell r="C8137" t="str">
            <v>136001</v>
          </cell>
          <cell r="D8137" t="str">
            <v>288-28</v>
          </cell>
          <cell r="E8137" t="str">
            <v>288-28-30207</v>
          </cell>
        </row>
        <row r="8137">
          <cell r="G8137" t="str">
            <v>2120101</v>
          </cell>
          <cell r="H8137" t="str">
            <v>30207</v>
          </cell>
          <cell r="I8137">
            <v>63</v>
          </cell>
          <cell r="J8137" t="str">
            <v>深圳市福田区沙头街道办事处（本级）</v>
          </cell>
        </row>
        <row r="8138">
          <cell r="A8138">
            <v>288</v>
          </cell>
          <cell r="B8138">
            <v>28</v>
          </cell>
          <cell r="C8138" t="str">
            <v>136001</v>
          </cell>
          <cell r="D8138" t="str">
            <v>288-28</v>
          </cell>
          <cell r="E8138" t="str">
            <v>288-28-30209</v>
          </cell>
        </row>
        <row r="8138">
          <cell r="G8138" t="str">
            <v>2120101</v>
          </cell>
          <cell r="H8138" t="str">
            <v>30209</v>
          </cell>
          <cell r="I8138">
            <v>377.43</v>
          </cell>
          <cell r="J8138" t="str">
            <v>深圳市福田区沙头街道办事处（本级）</v>
          </cell>
        </row>
        <row r="8139">
          <cell r="A8139">
            <v>288</v>
          </cell>
          <cell r="B8139">
            <v>28</v>
          </cell>
          <cell r="C8139" t="str">
            <v>136001</v>
          </cell>
          <cell r="D8139" t="str">
            <v>288-28</v>
          </cell>
          <cell r="E8139" t="str">
            <v>288-28-30213</v>
          </cell>
        </row>
        <row r="8139">
          <cell r="G8139" t="str">
            <v>2120101</v>
          </cell>
          <cell r="H8139" t="str">
            <v>30213</v>
          </cell>
          <cell r="I8139">
            <v>30</v>
          </cell>
          <cell r="J8139" t="str">
            <v>深圳市福田区沙头街道办事处（本级）</v>
          </cell>
        </row>
        <row r="8140">
          <cell r="A8140">
            <v>288</v>
          </cell>
          <cell r="B8140">
            <v>28</v>
          </cell>
          <cell r="C8140" t="str">
            <v>136001</v>
          </cell>
          <cell r="D8140" t="str">
            <v>288-28</v>
          </cell>
          <cell r="E8140" t="str">
            <v>288-28-30217</v>
          </cell>
        </row>
        <row r="8140">
          <cell r="G8140" t="str">
            <v>2120101</v>
          </cell>
          <cell r="H8140" t="str">
            <v>30217</v>
          </cell>
          <cell r="I8140">
            <v>1</v>
          </cell>
          <cell r="J8140" t="str">
            <v>深圳市福田区沙头街道办事处（本级）</v>
          </cell>
        </row>
        <row r="8141">
          <cell r="A8141">
            <v>288</v>
          </cell>
          <cell r="B8141">
            <v>28</v>
          </cell>
          <cell r="C8141" t="str">
            <v>136001</v>
          </cell>
          <cell r="D8141" t="str">
            <v>288-28</v>
          </cell>
          <cell r="E8141" t="str">
            <v>288-28-30228</v>
          </cell>
        </row>
        <row r="8141">
          <cell r="G8141" t="str">
            <v>2120101</v>
          </cell>
          <cell r="H8141" t="str">
            <v>30228</v>
          </cell>
          <cell r="I8141">
            <v>51.93</v>
          </cell>
          <cell r="J8141" t="str">
            <v>深圳市福田区沙头街道办事处（本级）</v>
          </cell>
        </row>
        <row r="8142">
          <cell r="A8142">
            <v>288</v>
          </cell>
          <cell r="B8142">
            <v>28</v>
          </cell>
          <cell r="C8142" t="str">
            <v>136001</v>
          </cell>
          <cell r="D8142" t="str">
            <v>288-28</v>
          </cell>
          <cell r="E8142" t="str">
            <v>288-28-30229</v>
          </cell>
        </row>
        <row r="8142">
          <cell r="G8142" t="str">
            <v>2120101</v>
          </cell>
          <cell r="H8142" t="str">
            <v>30229</v>
          </cell>
          <cell r="I8142">
            <v>7.56</v>
          </cell>
          <cell r="J8142" t="str">
            <v>深圳市福田区沙头街道办事处（本级）</v>
          </cell>
        </row>
        <row r="8143">
          <cell r="A8143">
            <v>288</v>
          </cell>
          <cell r="B8143">
            <v>28</v>
          </cell>
          <cell r="C8143" t="str">
            <v>136001</v>
          </cell>
          <cell r="D8143" t="str">
            <v>288-28</v>
          </cell>
          <cell r="E8143" t="str">
            <v>288-28-30231</v>
          </cell>
        </row>
        <row r="8143">
          <cell r="G8143" t="str">
            <v>2120101</v>
          </cell>
          <cell r="H8143" t="str">
            <v>30231</v>
          </cell>
          <cell r="I8143">
            <v>37.999992</v>
          </cell>
          <cell r="J8143" t="str">
            <v>深圳市福田区沙头街道办事处（本级）</v>
          </cell>
        </row>
        <row r="8144">
          <cell r="A8144">
            <v>288</v>
          </cell>
          <cell r="B8144">
            <v>28</v>
          </cell>
          <cell r="C8144" t="str">
            <v>136001</v>
          </cell>
          <cell r="D8144" t="str">
            <v>288-28</v>
          </cell>
          <cell r="E8144" t="str">
            <v>288-28-30239</v>
          </cell>
        </row>
        <row r="8144">
          <cell r="G8144" t="str">
            <v>2120101</v>
          </cell>
          <cell r="H8144" t="str">
            <v>30239</v>
          </cell>
          <cell r="I8144">
            <v>63.36</v>
          </cell>
          <cell r="J8144" t="str">
            <v>深圳市福田区沙头街道办事处（本级）</v>
          </cell>
        </row>
        <row r="8145">
          <cell r="A8145">
            <v>288</v>
          </cell>
          <cell r="B8145">
            <v>28</v>
          </cell>
          <cell r="C8145" t="str">
            <v>136001</v>
          </cell>
          <cell r="D8145" t="str">
            <v>288-28</v>
          </cell>
          <cell r="E8145" t="str">
            <v>288-28-30299</v>
          </cell>
        </row>
        <row r="8145">
          <cell r="G8145" t="str">
            <v>2120101</v>
          </cell>
          <cell r="H8145" t="str">
            <v>30299</v>
          </cell>
          <cell r="I8145">
            <v>48</v>
          </cell>
          <cell r="J8145" t="str">
            <v>深圳市福田区沙头街道办事处（本级）</v>
          </cell>
        </row>
        <row r="8146">
          <cell r="A8146">
            <v>288</v>
          </cell>
          <cell r="B8146">
            <v>28</v>
          </cell>
          <cell r="C8146" t="str">
            <v>136001</v>
          </cell>
          <cell r="D8146" t="str">
            <v>288-28</v>
          </cell>
          <cell r="E8146" t="str">
            <v>288-28-30399</v>
          </cell>
        </row>
        <row r="8146">
          <cell r="G8146" t="str">
            <v>2120101</v>
          </cell>
          <cell r="H8146" t="str">
            <v>30399</v>
          </cell>
          <cell r="I8146">
            <v>22.1</v>
          </cell>
          <cell r="J8146" t="str">
            <v>深圳市福田区沙头街道办事处（本级）</v>
          </cell>
        </row>
        <row r="8147">
          <cell r="A8147">
            <v>288</v>
          </cell>
          <cell r="B8147">
            <v>28</v>
          </cell>
          <cell r="C8147" t="str">
            <v>136001</v>
          </cell>
          <cell r="D8147" t="str">
            <v>288-28</v>
          </cell>
          <cell r="E8147" t="str">
            <v>288-28-31002</v>
          </cell>
        </row>
        <row r="8147">
          <cell r="G8147" t="str">
            <v>2120101</v>
          </cell>
          <cell r="H8147" t="str">
            <v>31002</v>
          </cell>
          <cell r="I8147">
            <v>5</v>
          </cell>
          <cell r="J8147" t="str">
            <v>深圳市福田区沙头街道办事处（本级）</v>
          </cell>
        </row>
        <row r="8148">
          <cell r="A8148">
            <v>288</v>
          </cell>
          <cell r="B8148">
            <v>29</v>
          </cell>
          <cell r="C8148" t="str">
            <v>136001</v>
          </cell>
          <cell r="D8148" t="str">
            <v>288-29</v>
          </cell>
          <cell r="E8148" t="str">
            <v>288-29-30201</v>
          </cell>
        </row>
        <row r="8148">
          <cell r="G8148" t="str">
            <v>2120102</v>
          </cell>
          <cell r="H8148" t="str">
            <v>30201</v>
          </cell>
          <cell r="I8148">
            <v>60</v>
          </cell>
          <cell r="J8148" t="str">
            <v>深圳市福田区沙头街道办事处（本级）</v>
          </cell>
        </row>
        <row r="8149">
          <cell r="A8149">
            <v>288</v>
          </cell>
          <cell r="B8149">
            <v>29</v>
          </cell>
          <cell r="C8149" t="str">
            <v>136001</v>
          </cell>
          <cell r="D8149" t="str">
            <v>288-29</v>
          </cell>
          <cell r="E8149" t="str">
            <v>288-29-30202</v>
          </cell>
        </row>
        <row r="8149">
          <cell r="G8149" t="str">
            <v>2120102</v>
          </cell>
          <cell r="H8149" t="str">
            <v>30202</v>
          </cell>
          <cell r="I8149">
            <v>3</v>
          </cell>
          <cell r="J8149" t="str">
            <v>深圳市福田区沙头街道办事处（本级）</v>
          </cell>
        </row>
        <row r="8150">
          <cell r="A8150">
            <v>288</v>
          </cell>
          <cell r="B8150">
            <v>29</v>
          </cell>
          <cell r="C8150" t="str">
            <v>136001</v>
          </cell>
          <cell r="D8150" t="str">
            <v>288-29</v>
          </cell>
          <cell r="E8150" t="str">
            <v>288-29-30204</v>
          </cell>
        </row>
        <row r="8150">
          <cell r="G8150" t="str">
            <v>2120102</v>
          </cell>
          <cell r="H8150" t="str">
            <v>30204</v>
          </cell>
          <cell r="I8150">
            <v>10.8</v>
          </cell>
          <cell r="J8150" t="str">
            <v>深圳市福田区沙头街道办事处（本级）</v>
          </cell>
        </row>
        <row r="8151">
          <cell r="A8151">
            <v>288</v>
          </cell>
          <cell r="B8151">
            <v>29</v>
          </cell>
          <cell r="C8151" t="str">
            <v>136001</v>
          </cell>
          <cell r="D8151" t="str">
            <v>288-29</v>
          </cell>
          <cell r="E8151" t="str">
            <v>288-29-30205</v>
          </cell>
        </row>
        <row r="8151">
          <cell r="G8151" t="str">
            <v>2120102</v>
          </cell>
          <cell r="H8151" t="str">
            <v>30205</v>
          </cell>
          <cell r="I8151">
            <v>25</v>
          </cell>
          <cell r="J8151" t="str">
            <v>深圳市福田区沙头街道办事处（本级）</v>
          </cell>
        </row>
        <row r="8152">
          <cell r="A8152">
            <v>288</v>
          </cell>
          <cell r="B8152">
            <v>29</v>
          </cell>
          <cell r="C8152" t="str">
            <v>136001</v>
          </cell>
          <cell r="D8152" t="str">
            <v>288-29</v>
          </cell>
          <cell r="E8152" t="str">
            <v>288-29-30206</v>
          </cell>
        </row>
        <row r="8152">
          <cell r="G8152" t="str">
            <v>2120102</v>
          </cell>
          <cell r="H8152" t="str">
            <v>30206</v>
          </cell>
          <cell r="I8152">
            <v>1</v>
          </cell>
          <cell r="J8152" t="str">
            <v>深圳市福田区沙头街道办事处（本级）</v>
          </cell>
        </row>
        <row r="8153">
          <cell r="A8153">
            <v>288</v>
          </cell>
          <cell r="B8153">
            <v>29</v>
          </cell>
          <cell r="C8153" t="str">
            <v>136001</v>
          </cell>
          <cell r="D8153" t="str">
            <v>288-29</v>
          </cell>
          <cell r="E8153" t="str">
            <v>288-29-30211</v>
          </cell>
        </row>
        <row r="8153">
          <cell r="G8153" t="str">
            <v>2120102</v>
          </cell>
          <cell r="H8153" t="str">
            <v>30211</v>
          </cell>
          <cell r="I8153">
            <v>14.95</v>
          </cell>
          <cell r="J8153" t="str">
            <v>深圳市福田区沙头街道办事处（本级）</v>
          </cell>
        </row>
        <row r="8154">
          <cell r="A8154">
            <v>288</v>
          </cell>
          <cell r="B8154">
            <v>29</v>
          </cell>
          <cell r="C8154" t="str">
            <v>136001</v>
          </cell>
          <cell r="D8154" t="str">
            <v>288-29</v>
          </cell>
          <cell r="E8154" t="str">
            <v>288-29-30213</v>
          </cell>
        </row>
        <row r="8154">
          <cell r="G8154" t="str">
            <v>2120102</v>
          </cell>
          <cell r="H8154" t="str">
            <v>30213</v>
          </cell>
          <cell r="I8154">
            <v>50</v>
          </cell>
          <cell r="J8154" t="str">
            <v>深圳市福田区沙头街道办事处（本级）</v>
          </cell>
        </row>
        <row r="8155">
          <cell r="A8155">
            <v>288</v>
          </cell>
          <cell r="B8155">
            <v>29</v>
          </cell>
          <cell r="C8155" t="str">
            <v>136001</v>
          </cell>
          <cell r="D8155" t="str">
            <v>288-29</v>
          </cell>
          <cell r="E8155" t="str">
            <v>288-29-30216</v>
          </cell>
        </row>
        <row r="8155">
          <cell r="G8155" t="str">
            <v>2120102</v>
          </cell>
          <cell r="H8155" t="str">
            <v>30216</v>
          </cell>
          <cell r="I8155">
            <v>11.6</v>
          </cell>
          <cell r="J8155" t="str">
            <v>深圳市福田区沙头街道办事处（本级）</v>
          </cell>
        </row>
        <row r="8156">
          <cell r="A8156">
            <v>288</v>
          </cell>
          <cell r="B8156">
            <v>29</v>
          </cell>
          <cell r="C8156" t="str">
            <v>136001</v>
          </cell>
          <cell r="D8156" t="str">
            <v>288-29</v>
          </cell>
          <cell r="E8156" t="str">
            <v>288-29-30226</v>
          </cell>
        </row>
        <row r="8156">
          <cell r="G8156" t="str">
            <v>2120102</v>
          </cell>
          <cell r="H8156" t="str">
            <v>30226</v>
          </cell>
          <cell r="I8156">
            <v>13254.43</v>
          </cell>
          <cell r="J8156" t="str">
            <v>深圳市福田区沙头街道办事处（本级）</v>
          </cell>
        </row>
        <row r="8157">
          <cell r="A8157">
            <v>288</v>
          </cell>
          <cell r="B8157">
            <v>29</v>
          </cell>
          <cell r="C8157" t="str">
            <v>136001</v>
          </cell>
          <cell r="D8157" t="str">
            <v>288-29</v>
          </cell>
          <cell r="E8157" t="str">
            <v>288-29-30227</v>
          </cell>
        </row>
        <row r="8157">
          <cell r="G8157" t="str">
            <v>2120102</v>
          </cell>
          <cell r="H8157" t="str">
            <v>30227</v>
          </cell>
          <cell r="I8157">
            <v>618.68</v>
          </cell>
          <cell r="J8157" t="str">
            <v>深圳市福田区沙头街道办事处（本级）</v>
          </cell>
        </row>
        <row r="8158">
          <cell r="A8158">
            <v>288</v>
          </cell>
          <cell r="B8158">
            <v>29</v>
          </cell>
          <cell r="C8158" t="str">
            <v>136001</v>
          </cell>
          <cell r="D8158" t="str">
            <v>288-29</v>
          </cell>
          <cell r="E8158" t="str">
            <v>288-29-30228</v>
          </cell>
        </row>
        <row r="8158">
          <cell r="G8158" t="str">
            <v>2120102</v>
          </cell>
          <cell r="H8158" t="str">
            <v>30228</v>
          </cell>
          <cell r="I8158">
            <v>191.45</v>
          </cell>
          <cell r="J8158" t="str">
            <v>深圳市福田区沙头街道办事处（本级）</v>
          </cell>
        </row>
        <row r="8159">
          <cell r="A8159">
            <v>288</v>
          </cell>
          <cell r="B8159">
            <v>29</v>
          </cell>
          <cell r="C8159" t="str">
            <v>136001</v>
          </cell>
          <cell r="D8159" t="str">
            <v>288-29</v>
          </cell>
          <cell r="E8159" t="str">
            <v>288-29-30299</v>
          </cell>
        </row>
        <row r="8159">
          <cell r="G8159" t="str">
            <v>2120102</v>
          </cell>
          <cell r="H8159" t="str">
            <v>30299</v>
          </cell>
          <cell r="I8159">
            <v>1273.21</v>
          </cell>
          <cell r="J8159" t="str">
            <v>深圳市福田区沙头街道办事处（本级）</v>
          </cell>
        </row>
        <row r="8160">
          <cell r="A8160">
            <v>288</v>
          </cell>
          <cell r="B8160">
            <v>29</v>
          </cell>
          <cell r="C8160" t="str">
            <v>136001</v>
          </cell>
          <cell r="D8160" t="str">
            <v>288-29</v>
          </cell>
          <cell r="E8160" t="str">
            <v>288-29-30305</v>
          </cell>
        </row>
        <row r="8160">
          <cell r="G8160" t="str">
            <v>2120102</v>
          </cell>
          <cell r="H8160" t="str">
            <v>30305</v>
          </cell>
          <cell r="I8160">
            <v>0.4</v>
          </cell>
          <cell r="J8160" t="str">
            <v>深圳市福田区沙头街道办事处（本级）</v>
          </cell>
        </row>
        <row r="8161">
          <cell r="A8161">
            <v>288</v>
          </cell>
          <cell r="B8161">
            <v>29</v>
          </cell>
          <cell r="C8161" t="str">
            <v>136001</v>
          </cell>
          <cell r="D8161" t="str">
            <v>288-29</v>
          </cell>
          <cell r="E8161" t="str">
            <v>288-29-30309</v>
          </cell>
        </row>
        <row r="8161">
          <cell r="G8161" t="str">
            <v>2120102</v>
          </cell>
          <cell r="H8161" t="str">
            <v>30309</v>
          </cell>
          <cell r="I8161">
            <v>4.2</v>
          </cell>
          <cell r="J8161" t="str">
            <v>深圳市福田区沙头街道办事处（本级）</v>
          </cell>
        </row>
        <row r="8162">
          <cell r="A8162">
            <v>288</v>
          </cell>
          <cell r="B8162">
            <v>29</v>
          </cell>
          <cell r="C8162" t="str">
            <v>136001</v>
          </cell>
          <cell r="D8162" t="str">
            <v>288-29</v>
          </cell>
          <cell r="E8162" t="str">
            <v>288-29-30399</v>
          </cell>
        </row>
        <row r="8162">
          <cell r="G8162" t="str">
            <v>2120102</v>
          </cell>
          <cell r="H8162" t="str">
            <v>30399</v>
          </cell>
          <cell r="I8162">
            <v>649.4</v>
          </cell>
          <cell r="J8162" t="str">
            <v>深圳市福田区沙头街道办事处（本级）</v>
          </cell>
        </row>
        <row r="8163">
          <cell r="A8163">
            <v>288</v>
          </cell>
          <cell r="B8163">
            <v>29</v>
          </cell>
          <cell r="C8163" t="str">
            <v>136001</v>
          </cell>
          <cell r="D8163" t="str">
            <v>288-29</v>
          </cell>
          <cell r="E8163" t="str">
            <v>288-29-31002</v>
          </cell>
        </row>
        <row r="8163">
          <cell r="G8163" t="str">
            <v>2120102</v>
          </cell>
          <cell r="H8163" t="str">
            <v>31002</v>
          </cell>
          <cell r="I8163">
            <v>26.2</v>
          </cell>
          <cell r="J8163" t="str">
            <v>深圳市福田区沙头街道办事处（本级）</v>
          </cell>
        </row>
        <row r="8164">
          <cell r="A8164">
            <v>288</v>
          </cell>
          <cell r="B8164">
            <v>30</v>
          </cell>
          <cell r="C8164" t="str">
            <v>136001</v>
          </cell>
          <cell r="D8164" t="str">
            <v>288-30</v>
          </cell>
          <cell r="E8164" t="str">
            <v>288-30-30399</v>
          </cell>
        </row>
        <row r="8164">
          <cell r="G8164" t="str">
            <v>2120199</v>
          </cell>
          <cell r="H8164" t="str">
            <v>30399</v>
          </cell>
          <cell r="I8164">
            <v>0.36</v>
          </cell>
          <cell r="J8164" t="str">
            <v>深圳市福田区沙头街道办事处（本级）</v>
          </cell>
        </row>
        <row r="8165">
          <cell r="A8165">
            <v>288</v>
          </cell>
          <cell r="B8165">
            <v>31</v>
          </cell>
          <cell r="C8165" t="str">
            <v>136001</v>
          </cell>
          <cell r="D8165" t="str">
            <v>288-31</v>
          </cell>
          <cell r="E8165" t="str">
            <v>288-31-30213</v>
          </cell>
        </row>
        <row r="8165">
          <cell r="G8165" t="str">
            <v>2120399</v>
          </cell>
          <cell r="H8165" t="str">
            <v>30213</v>
          </cell>
          <cell r="I8165">
            <v>253.67</v>
          </cell>
          <cell r="J8165" t="str">
            <v>深圳市福田区沙头街道办事处（本级）</v>
          </cell>
        </row>
        <row r="8166">
          <cell r="A8166">
            <v>288</v>
          </cell>
          <cell r="B8166">
            <v>31</v>
          </cell>
          <cell r="C8166" t="str">
            <v>136001</v>
          </cell>
          <cell r="D8166" t="str">
            <v>288-31</v>
          </cell>
          <cell r="E8166" t="str">
            <v>288-31-30218</v>
          </cell>
        </row>
        <row r="8166">
          <cell r="G8166" t="str">
            <v>2120399</v>
          </cell>
          <cell r="H8166" t="str">
            <v>30218</v>
          </cell>
          <cell r="I8166">
            <v>4</v>
          </cell>
          <cell r="J8166" t="str">
            <v>深圳市福田区沙头街道办事处（本级）</v>
          </cell>
        </row>
        <row r="8167">
          <cell r="A8167">
            <v>288</v>
          </cell>
          <cell r="B8167">
            <v>31</v>
          </cell>
          <cell r="C8167" t="str">
            <v>136001</v>
          </cell>
          <cell r="D8167" t="str">
            <v>288-31</v>
          </cell>
          <cell r="E8167" t="str">
            <v>288-31-30227</v>
          </cell>
        </row>
        <row r="8167">
          <cell r="G8167" t="str">
            <v>2120399</v>
          </cell>
          <cell r="H8167" t="str">
            <v>30227</v>
          </cell>
          <cell r="I8167">
            <v>2195.11</v>
          </cell>
          <cell r="J8167" t="str">
            <v>深圳市福田区沙头街道办事处（本级）</v>
          </cell>
        </row>
        <row r="8168">
          <cell r="A8168">
            <v>288</v>
          </cell>
          <cell r="B8168">
            <v>31</v>
          </cell>
          <cell r="C8168" t="str">
            <v>136001</v>
          </cell>
          <cell r="D8168" t="str">
            <v>288-31</v>
          </cell>
          <cell r="E8168" t="str">
            <v>288-31-30299</v>
          </cell>
        </row>
        <row r="8168">
          <cell r="G8168" t="str">
            <v>2120399</v>
          </cell>
          <cell r="H8168" t="str">
            <v>30299</v>
          </cell>
          <cell r="I8168">
            <v>115.01</v>
          </cell>
          <cell r="J8168" t="str">
            <v>深圳市福田区沙头街道办事处（本级）</v>
          </cell>
        </row>
        <row r="8169">
          <cell r="A8169">
            <v>288</v>
          </cell>
          <cell r="B8169">
            <v>31</v>
          </cell>
          <cell r="C8169" t="str">
            <v>136001</v>
          </cell>
          <cell r="D8169" t="str">
            <v>288-31</v>
          </cell>
          <cell r="E8169" t="str">
            <v>288-31-31005</v>
          </cell>
        </row>
        <row r="8169">
          <cell r="G8169" t="str">
            <v>2120399</v>
          </cell>
          <cell r="H8169" t="str">
            <v>31005</v>
          </cell>
          <cell r="I8169">
            <v>53.87</v>
          </cell>
          <cell r="J8169" t="str">
            <v>深圳市福田区沙头街道办事处（本级）</v>
          </cell>
        </row>
        <row r="8170">
          <cell r="A8170">
            <v>288</v>
          </cell>
          <cell r="B8170">
            <v>32</v>
          </cell>
          <cell r="C8170" t="str">
            <v>136001</v>
          </cell>
          <cell r="D8170" t="str">
            <v>288-32</v>
          </cell>
          <cell r="E8170" t="str">
            <v>288-32-30227</v>
          </cell>
        </row>
        <row r="8170">
          <cell r="G8170" t="str">
            <v>2120501</v>
          </cell>
          <cell r="H8170" t="str">
            <v>30227</v>
          </cell>
          <cell r="I8170">
            <v>6076.81</v>
          </cell>
          <cell r="J8170" t="str">
            <v>深圳市福田区沙头街道办事处（本级）</v>
          </cell>
        </row>
        <row r="8171">
          <cell r="A8171">
            <v>288</v>
          </cell>
          <cell r="B8171">
            <v>32</v>
          </cell>
          <cell r="C8171" t="str">
            <v>136001</v>
          </cell>
          <cell r="D8171" t="str">
            <v>288-32</v>
          </cell>
          <cell r="E8171" t="str">
            <v>288-32-30299</v>
          </cell>
        </row>
        <row r="8171">
          <cell r="G8171" t="str">
            <v>2120501</v>
          </cell>
          <cell r="H8171" t="str">
            <v>30299</v>
          </cell>
          <cell r="I8171">
            <v>110.55</v>
          </cell>
          <cell r="J8171" t="str">
            <v>深圳市福田区沙头街道办事处（本级）</v>
          </cell>
        </row>
        <row r="8172">
          <cell r="A8172">
            <v>288</v>
          </cell>
          <cell r="B8172">
            <v>33</v>
          </cell>
          <cell r="C8172" t="str">
            <v>136001</v>
          </cell>
          <cell r="D8172" t="str">
            <v>288-33</v>
          </cell>
          <cell r="E8172" t="str">
            <v>288-33-30113</v>
          </cell>
        </row>
        <row r="8172">
          <cell r="G8172" t="str">
            <v>2210201</v>
          </cell>
          <cell r="H8172" t="str">
            <v>30113</v>
          </cell>
          <cell r="I8172">
            <v>568.69</v>
          </cell>
          <cell r="J8172" t="str">
            <v>深圳市福田区沙头街道办事处（本级）</v>
          </cell>
        </row>
        <row r="8173">
          <cell r="A8173">
            <v>288</v>
          </cell>
          <cell r="B8173">
            <v>34</v>
          </cell>
          <cell r="C8173" t="str">
            <v>136001</v>
          </cell>
          <cell r="D8173" t="str">
            <v>288-34</v>
          </cell>
          <cell r="E8173" t="str">
            <v>288-34-30102</v>
          </cell>
        </row>
        <row r="8173">
          <cell r="G8173" t="str">
            <v>2210203</v>
          </cell>
          <cell r="H8173" t="str">
            <v>30102</v>
          </cell>
          <cell r="I8173">
            <v>995.18</v>
          </cell>
          <cell r="J8173" t="str">
            <v>深圳市福田区沙头街道办事处（本级）</v>
          </cell>
        </row>
        <row r="8174">
          <cell r="A8174">
            <v>288</v>
          </cell>
          <cell r="B8174">
            <v>34</v>
          </cell>
          <cell r="C8174" t="str">
            <v>136001</v>
          </cell>
          <cell r="D8174" t="str">
            <v>288-34</v>
          </cell>
          <cell r="E8174" t="str">
            <v>288-34-30302</v>
          </cell>
        </row>
        <row r="8174">
          <cell r="G8174" t="str">
            <v>2210203</v>
          </cell>
          <cell r="H8174" t="str">
            <v>30302</v>
          </cell>
          <cell r="I8174">
            <v>288.34</v>
          </cell>
          <cell r="J8174" t="str">
            <v>深圳市福田区沙头街道办事处（本级）</v>
          </cell>
        </row>
        <row r="8175">
          <cell r="A8175">
            <v>288</v>
          </cell>
          <cell r="B8175">
            <v>35</v>
          </cell>
          <cell r="C8175" t="str">
            <v>136001</v>
          </cell>
          <cell r="D8175" t="str">
            <v>288-35</v>
          </cell>
          <cell r="E8175" t="str">
            <v>288-35-30202</v>
          </cell>
        </row>
        <row r="8175">
          <cell r="G8175" t="str">
            <v>2240106</v>
          </cell>
          <cell r="H8175" t="str">
            <v>30202</v>
          </cell>
          <cell r="I8175">
            <v>10.54</v>
          </cell>
          <cell r="J8175" t="str">
            <v>深圳市福田区沙头街道办事处（本级）</v>
          </cell>
        </row>
        <row r="8176">
          <cell r="A8176">
            <v>288</v>
          </cell>
          <cell r="B8176">
            <v>35</v>
          </cell>
          <cell r="C8176" t="str">
            <v>136001</v>
          </cell>
          <cell r="D8176" t="str">
            <v>288-35</v>
          </cell>
          <cell r="E8176" t="str">
            <v>288-35-30211</v>
          </cell>
        </row>
        <row r="8176">
          <cell r="G8176" t="str">
            <v>2240106</v>
          </cell>
          <cell r="H8176" t="str">
            <v>30211</v>
          </cell>
          <cell r="I8176">
            <v>30</v>
          </cell>
          <cell r="J8176" t="str">
            <v>深圳市福田区沙头街道办事处（本级）</v>
          </cell>
        </row>
        <row r="8177">
          <cell r="A8177">
            <v>288</v>
          </cell>
          <cell r="B8177">
            <v>35</v>
          </cell>
          <cell r="C8177" t="str">
            <v>136001</v>
          </cell>
          <cell r="D8177" t="str">
            <v>288-35</v>
          </cell>
          <cell r="E8177" t="str">
            <v>288-35-30227</v>
          </cell>
        </row>
        <row r="8177">
          <cell r="G8177" t="str">
            <v>2240106</v>
          </cell>
          <cell r="H8177" t="str">
            <v>30227</v>
          </cell>
          <cell r="I8177">
            <v>706.46</v>
          </cell>
          <cell r="J8177" t="str">
            <v>深圳市福田区沙头街道办事处（本级）</v>
          </cell>
        </row>
        <row r="8178">
          <cell r="A8178">
            <v>288</v>
          </cell>
          <cell r="B8178">
            <v>35</v>
          </cell>
          <cell r="C8178" t="str">
            <v>136001</v>
          </cell>
          <cell r="D8178" t="str">
            <v>288-35</v>
          </cell>
          <cell r="E8178" t="str">
            <v>288-35-30239</v>
          </cell>
        </row>
        <row r="8178">
          <cell r="G8178" t="str">
            <v>2240106</v>
          </cell>
          <cell r="H8178" t="str">
            <v>30239</v>
          </cell>
          <cell r="I8178">
            <v>4.4</v>
          </cell>
          <cell r="J8178" t="str">
            <v>深圳市福田区沙头街道办事处（本级）</v>
          </cell>
        </row>
        <row r="8179">
          <cell r="A8179">
            <v>288</v>
          </cell>
          <cell r="B8179">
            <v>35</v>
          </cell>
          <cell r="C8179" t="str">
            <v>136001</v>
          </cell>
          <cell r="D8179" t="str">
            <v>288-35</v>
          </cell>
          <cell r="E8179" t="str">
            <v>288-35-30299</v>
          </cell>
        </row>
        <row r="8179">
          <cell r="G8179" t="str">
            <v>2240106</v>
          </cell>
          <cell r="H8179" t="str">
            <v>30299</v>
          </cell>
          <cell r="I8179">
            <v>133.19</v>
          </cell>
          <cell r="J8179" t="str">
            <v>深圳市福田区沙头街道办事处（本级）</v>
          </cell>
        </row>
        <row r="8180">
          <cell r="A8180">
            <v>288</v>
          </cell>
          <cell r="B8180">
            <v>35</v>
          </cell>
          <cell r="C8180" t="str">
            <v>136001</v>
          </cell>
          <cell r="D8180" t="str">
            <v>288-35</v>
          </cell>
          <cell r="E8180" t="str">
            <v>288-35-30305</v>
          </cell>
        </row>
        <row r="8180">
          <cell r="G8180" t="str">
            <v>2240106</v>
          </cell>
          <cell r="H8180" t="str">
            <v>30305</v>
          </cell>
          <cell r="I8180">
            <v>10</v>
          </cell>
          <cell r="J8180" t="str">
            <v>深圳市福田区沙头街道办事处（本级）</v>
          </cell>
        </row>
        <row r="8181">
          <cell r="A8181">
            <v>288</v>
          </cell>
          <cell r="B8181">
            <v>35</v>
          </cell>
          <cell r="C8181" t="str">
            <v>136001</v>
          </cell>
          <cell r="D8181" t="str">
            <v>288-35</v>
          </cell>
          <cell r="E8181" t="str">
            <v>288-35-31003</v>
          </cell>
        </row>
        <row r="8181">
          <cell r="G8181" t="str">
            <v>2240106</v>
          </cell>
          <cell r="H8181" t="str">
            <v>31003</v>
          </cell>
          <cell r="I8181">
            <v>20.63</v>
          </cell>
          <cell r="J8181" t="str">
            <v>深圳市福田区沙头街道办事处（本级）</v>
          </cell>
        </row>
        <row r="8182">
          <cell r="A8182">
            <v>288</v>
          </cell>
          <cell r="B8182">
            <v>36</v>
          </cell>
          <cell r="C8182" t="str">
            <v>136001</v>
          </cell>
          <cell r="D8182" t="str">
            <v>288-36</v>
          </cell>
          <cell r="E8182" t="str">
            <v>288-36-30299</v>
          </cell>
        </row>
        <row r="8182">
          <cell r="G8182" t="str">
            <v>2240199</v>
          </cell>
          <cell r="H8182" t="str">
            <v>30299</v>
          </cell>
          <cell r="I8182">
            <v>48.4</v>
          </cell>
          <cell r="J8182" t="str">
            <v>深圳市福田区沙头街道办事处（本级）</v>
          </cell>
        </row>
        <row r="8183">
          <cell r="A8183">
            <v>288</v>
          </cell>
          <cell r="B8183">
            <v>36</v>
          </cell>
          <cell r="C8183" t="str">
            <v>136001</v>
          </cell>
          <cell r="D8183" t="str">
            <v>288-36</v>
          </cell>
          <cell r="E8183" t="str">
            <v>288-36-30399</v>
          </cell>
        </row>
        <row r="8183">
          <cell r="G8183" t="str">
            <v>2240199</v>
          </cell>
          <cell r="H8183" t="str">
            <v>30399</v>
          </cell>
          <cell r="I8183">
            <v>104.52</v>
          </cell>
          <cell r="J8183" t="str">
            <v>深圳市福田区沙头街道办事处（本级）</v>
          </cell>
        </row>
        <row r="8184">
          <cell r="A8184">
            <v>289</v>
          </cell>
          <cell r="B8184">
            <v>1</v>
          </cell>
          <cell r="C8184" t="str">
            <v>137001</v>
          </cell>
          <cell r="D8184" t="str">
            <v>289-1</v>
          </cell>
          <cell r="E8184" t="str">
            <v>289-1-30227</v>
          </cell>
        </row>
        <row r="8184">
          <cell r="G8184" t="str">
            <v>2014004</v>
          </cell>
          <cell r="H8184" t="str">
            <v>30227</v>
          </cell>
          <cell r="I8184">
            <v>42</v>
          </cell>
          <cell r="J8184" t="str">
            <v>深圳市福田区梅林街道办事处（本级）</v>
          </cell>
        </row>
        <row r="8185">
          <cell r="A8185">
            <v>289</v>
          </cell>
          <cell r="B8185">
            <v>1</v>
          </cell>
          <cell r="C8185" t="str">
            <v>137001</v>
          </cell>
          <cell r="D8185" t="str">
            <v>289-1</v>
          </cell>
          <cell r="E8185" t="str">
            <v>289-1-30299</v>
          </cell>
        </row>
        <row r="8185">
          <cell r="G8185" t="str">
            <v>2014004</v>
          </cell>
          <cell r="H8185" t="str">
            <v>30299</v>
          </cell>
          <cell r="I8185">
            <v>40.63</v>
          </cell>
          <cell r="J8185" t="str">
            <v>深圳市福田区梅林街道办事处（本级）</v>
          </cell>
        </row>
        <row r="8186">
          <cell r="A8186">
            <v>289</v>
          </cell>
          <cell r="B8186">
            <v>2</v>
          </cell>
          <cell r="C8186" t="str">
            <v>137001</v>
          </cell>
          <cell r="D8186" t="str">
            <v>289-2</v>
          </cell>
          <cell r="E8186" t="str">
            <v>289-2-30201</v>
          </cell>
        </row>
        <row r="8186">
          <cell r="G8186" t="str">
            <v>2079999</v>
          </cell>
          <cell r="H8186" t="str">
            <v>30201</v>
          </cell>
          <cell r="I8186">
            <v>7</v>
          </cell>
          <cell r="J8186" t="str">
            <v>深圳市福田区梅林街道办事处（本级）</v>
          </cell>
        </row>
        <row r="8187">
          <cell r="A8187">
            <v>289</v>
          </cell>
          <cell r="B8187">
            <v>2</v>
          </cell>
          <cell r="C8187" t="str">
            <v>137001</v>
          </cell>
          <cell r="D8187" t="str">
            <v>289-2</v>
          </cell>
          <cell r="E8187" t="str">
            <v>289-2-30227</v>
          </cell>
        </row>
        <row r="8187">
          <cell r="G8187" t="str">
            <v>2079999</v>
          </cell>
          <cell r="H8187" t="str">
            <v>30227</v>
          </cell>
          <cell r="I8187">
            <v>29</v>
          </cell>
          <cell r="J8187" t="str">
            <v>深圳市福田区梅林街道办事处（本级）</v>
          </cell>
        </row>
        <row r="8188">
          <cell r="A8188">
            <v>289</v>
          </cell>
          <cell r="B8188">
            <v>3</v>
          </cell>
          <cell r="C8188" t="str">
            <v>137001</v>
          </cell>
          <cell r="D8188" t="str">
            <v>289-3</v>
          </cell>
          <cell r="E8188" t="str">
            <v>289-3-30299</v>
          </cell>
        </row>
        <row r="8188">
          <cell r="G8188" t="str">
            <v>2080501</v>
          </cell>
          <cell r="H8188" t="str">
            <v>30299</v>
          </cell>
          <cell r="I8188">
            <v>13.3</v>
          </cell>
          <cell r="J8188" t="str">
            <v>深圳市福田区梅林街道办事处（本级）</v>
          </cell>
        </row>
        <row r="8189">
          <cell r="A8189">
            <v>289</v>
          </cell>
          <cell r="B8189">
            <v>3</v>
          </cell>
          <cell r="C8189" t="str">
            <v>137001</v>
          </cell>
          <cell r="D8189" t="str">
            <v>289-3</v>
          </cell>
          <cell r="E8189" t="str">
            <v>289-3-30302</v>
          </cell>
        </row>
        <row r="8189">
          <cell r="G8189" t="str">
            <v>2080501</v>
          </cell>
          <cell r="H8189" t="str">
            <v>30302</v>
          </cell>
          <cell r="I8189">
            <v>74.4706</v>
          </cell>
          <cell r="J8189" t="str">
            <v>深圳市福田区梅林街道办事处（本级）</v>
          </cell>
        </row>
        <row r="8190">
          <cell r="A8190">
            <v>289</v>
          </cell>
          <cell r="B8190">
            <v>4</v>
          </cell>
          <cell r="C8190" t="str">
            <v>137001</v>
          </cell>
          <cell r="D8190" t="str">
            <v>289-4</v>
          </cell>
          <cell r="E8190" t="str">
            <v>289-4-30299</v>
          </cell>
        </row>
        <row r="8190">
          <cell r="G8190" t="str">
            <v>2080502</v>
          </cell>
          <cell r="H8190" t="str">
            <v>30299</v>
          </cell>
          <cell r="I8190">
            <v>14.82</v>
          </cell>
          <cell r="J8190" t="str">
            <v>深圳市福田区梅林街道办事处（本级）</v>
          </cell>
        </row>
        <row r="8191">
          <cell r="A8191">
            <v>289</v>
          </cell>
          <cell r="B8191">
            <v>4</v>
          </cell>
          <cell r="C8191" t="str">
            <v>137001</v>
          </cell>
          <cell r="D8191" t="str">
            <v>289-4</v>
          </cell>
          <cell r="E8191" t="str">
            <v>289-4-30302</v>
          </cell>
        </row>
        <row r="8191">
          <cell r="G8191" t="str">
            <v>2080502</v>
          </cell>
          <cell r="H8191" t="str">
            <v>30302</v>
          </cell>
          <cell r="I8191">
            <v>718.539288</v>
          </cell>
          <cell r="J8191" t="str">
            <v>深圳市福田区梅林街道办事处（本级）</v>
          </cell>
        </row>
        <row r="8192">
          <cell r="A8192">
            <v>289</v>
          </cell>
          <cell r="B8192">
            <v>5</v>
          </cell>
          <cell r="C8192" t="str">
            <v>137001</v>
          </cell>
          <cell r="D8192" t="str">
            <v>289-5</v>
          </cell>
          <cell r="E8192" t="str">
            <v>289-5-30108</v>
          </cell>
        </row>
        <row r="8192">
          <cell r="G8192" t="str">
            <v>2080505</v>
          </cell>
          <cell r="H8192" t="str">
            <v>30108</v>
          </cell>
          <cell r="I8192">
            <v>422.633232</v>
          </cell>
          <cell r="J8192" t="str">
            <v>深圳市福田区梅林街道办事处（本级）</v>
          </cell>
        </row>
        <row r="8193">
          <cell r="A8193">
            <v>289</v>
          </cell>
          <cell r="B8193">
            <v>5</v>
          </cell>
          <cell r="C8193" t="str">
            <v>137001</v>
          </cell>
          <cell r="D8193" t="str">
            <v>289-5</v>
          </cell>
          <cell r="E8193" t="str">
            <v>289-5-30199</v>
          </cell>
        </row>
        <row r="8193">
          <cell r="G8193" t="str">
            <v>2080505</v>
          </cell>
          <cell r="H8193" t="str">
            <v>30199</v>
          </cell>
          <cell r="I8193">
            <v>84.048572</v>
          </cell>
          <cell r="J8193" t="str">
            <v>深圳市福田区梅林街道办事处（本级）</v>
          </cell>
        </row>
        <row r="8194">
          <cell r="A8194">
            <v>289</v>
          </cell>
          <cell r="B8194">
            <v>6</v>
          </cell>
          <cell r="C8194" t="str">
            <v>137001</v>
          </cell>
          <cell r="D8194" t="str">
            <v>289-6</v>
          </cell>
          <cell r="E8194" t="str">
            <v>289-6-30109</v>
          </cell>
        </row>
        <row r="8194">
          <cell r="G8194" t="str">
            <v>2080506</v>
          </cell>
          <cell r="H8194" t="str">
            <v>30109</v>
          </cell>
          <cell r="I8194">
            <v>211.316592</v>
          </cell>
          <cell r="J8194" t="str">
            <v>深圳市福田区梅林街道办事处（本级）</v>
          </cell>
        </row>
        <row r="8195">
          <cell r="A8195">
            <v>289</v>
          </cell>
          <cell r="B8195">
            <v>7</v>
          </cell>
          <cell r="C8195" t="str">
            <v>137001</v>
          </cell>
          <cell r="D8195" t="str">
            <v>289-7</v>
          </cell>
          <cell r="E8195" t="str">
            <v>289-7-30399</v>
          </cell>
        </row>
        <row r="8195">
          <cell r="G8195" t="str">
            <v>2080704</v>
          </cell>
          <cell r="H8195" t="str">
            <v>30399</v>
          </cell>
          <cell r="I8195">
            <v>306</v>
          </cell>
          <cell r="J8195" t="str">
            <v>深圳市福田区梅林街道办事处（本级）</v>
          </cell>
        </row>
        <row r="8196">
          <cell r="A8196">
            <v>289</v>
          </cell>
          <cell r="B8196">
            <v>7</v>
          </cell>
          <cell r="C8196" t="str">
            <v>137001</v>
          </cell>
          <cell r="D8196" t="str">
            <v>289-7</v>
          </cell>
          <cell r="E8196" t="str">
            <v>289-7-31204</v>
          </cell>
        </row>
        <row r="8196">
          <cell r="G8196" t="str">
            <v>2080704</v>
          </cell>
          <cell r="H8196" t="str">
            <v>31204</v>
          </cell>
          <cell r="I8196">
            <v>138</v>
          </cell>
          <cell r="J8196" t="str">
            <v>深圳市福田区梅林街道办事处（本级）</v>
          </cell>
        </row>
        <row r="8197">
          <cell r="A8197">
            <v>289</v>
          </cell>
          <cell r="B8197">
            <v>8</v>
          </cell>
          <cell r="C8197" t="str">
            <v>137001</v>
          </cell>
          <cell r="D8197" t="str">
            <v>289-8</v>
          </cell>
          <cell r="E8197" t="str">
            <v>289-8-30226</v>
          </cell>
        </row>
        <row r="8197">
          <cell r="G8197" t="str">
            <v>2080705</v>
          </cell>
          <cell r="H8197" t="str">
            <v>30226</v>
          </cell>
          <cell r="I8197">
            <v>29.25</v>
          </cell>
          <cell r="J8197" t="str">
            <v>深圳市福田区梅林街道办事处（本级）</v>
          </cell>
        </row>
        <row r="8198">
          <cell r="A8198">
            <v>289</v>
          </cell>
          <cell r="B8198">
            <v>8</v>
          </cell>
          <cell r="C8198" t="str">
            <v>137001</v>
          </cell>
          <cell r="D8198" t="str">
            <v>289-8</v>
          </cell>
          <cell r="E8198" t="str">
            <v>289-8-30399</v>
          </cell>
        </row>
        <row r="8198">
          <cell r="G8198" t="str">
            <v>2080705</v>
          </cell>
          <cell r="H8198" t="str">
            <v>30399</v>
          </cell>
          <cell r="I8198">
            <v>18.72</v>
          </cell>
          <cell r="J8198" t="str">
            <v>深圳市福田区梅林街道办事处（本级）</v>
          </cell>
        </row>
        <row r="8199">
          <cell r="A8199">
            <v>289</v>
          </cell>
          <cell r="B8199">
            <v>9</v>
          </cell>
          <cell r="C8199" t="str">
            <v>137001</v>
          </cell>
          <cell r="D8199" t="str">
            <v>289-9</v>
          </cell>
          <cell r="E8199" t="str">
            <v>289-9-30399</v>
          </cell>
        </row>
        <row r="8199">
          <cell r="G8199" t="str">
            <v>2080799</v>
          </cell>
          <cell r="H8199" t="str">
            <v>30399</v>
          </cell>
          <cell r="I8199">
            <v>8</v>
          </cell>
          <cell r="J8199" t="str">
            <v>深圳市福田区梅林街道办事处（本级）</v>
          </cell>
        </row>
        <row r="8200">
          <cell r="A8200">
            <v>289</v>
          </cell>
          <cell r="B8200">
            <v>9</v>
          </cell>
          <cell r="C8200" t="str">
            <v>137001</v>
          </cell>
          <cell r="D8200" t="str">
            <v>289-9</v>
          </cell>
          <cell r="E8200" t="str">
            <v>289-9-31204</v>
          </cell>
        </row>
        <row r="8200">
          <cell r="G8200" t="str">
            <v>2080799</v>
          </cell>
          <cell r="H8200" t="str">
            <v>31204</v>
          </cell>
          <cell r="I8200">
            <v>68</v>
          </cell>
          <cell r="J8200" t="str">
            <v>深圳市福田区梅林街道办事处（本级）</v>
          </cell>
        </row>
        <row r="8201">
          <cell r="A8201">
            <v>289</v>
          </cell>
          <cell r="B8201">
            <v>10</v>
          </cell>
          <cell r="C8201" t="str">
            <v>137001</v>
          </cell>
          <cell r="D8201" t="str">
            <v>289-10</v>
          </cell>
          <cell r="E8201" t="str">
            <v>289-10-30304</v>
          </cell>
        </row>
        <row r="8201">
          <cell r="G8201" t="str">
            <v>2080802</v>
          </cell>
          <cell r="H8201" t="str">
            <v>30304</v>
          </cell>
          <cell r="I8201">
            <v>251.32</v>
          </cell>
          <cell r="J8201" t="str">
            <v>深圳市福田区梅林街道办事处（本级）</v>
          </cell>
        </row>
        <row r="8202">
          <cell r="A8202">
            <v>289</v>
          </cell>
          <cell r="B8202">
            <v>11</v>
          </cell>
          <cell r="C8202" t="str">
            <v>137001</v>
          </cell>
          <cell r="D8202" t="str">
            <v>289-11</v>
          </cell>
          <cell r="E8202" t="str">
            <v>289-11-30305</v>
          </cell>
        </row>
        <row r="8202">
          <cell r="G8202" t="str">
            <v>2080803</v>
          </cell>
          <cell r="H8202" t="str">
            <v>30305</v>
          </cell>
          <cell r="I8202">
            <v>72.4</v>
          </cell>
          <cell r="J8202" t="str">
            <v>深圳市福田区梅林街道办事处（本级）</v>
          </cell>
        </row>
        <row r="8203">
          <cell r="A8203">
            <v>289</v>
          </cell>
          <cell r="B8203">
            <v>12</v>
          </cell>
          <cell r="C8203" t="str">
            <v>137001</v>
          </cell>
          <cell r="D8203" t="str">
            <v>289-12</v>
          </cell>
          <cell r="E8203" t="str">
            <v>289-12-30399</v>
          </cell>
        </row>
        <row r="8203">
          <cell r="G8203" t="str">
            <v>2080805</v>
          </cell>
          <cell r="H8203" t="str">
            <v>30399</v>
          </cell>
          <cell r="I8203">
            <v>263.83</v>
          </cell>
          <cell r="J8203" t="str">
            <v>深圳市福田区梅林街道办事处（本级）</v>
          </cell>
        </row>
        <row r="8204">
          <cell r="A8204">
            <v>289</v>
          </cell>
          <cell r="B8204">
            <v>13</v>
          </cell>
          <cell r="C8204" t="str">
            <v>137001</v>
          </cell>
          <cell r="D8204" t="str">
            <v>289-13</v>
          </cell>
          <cell r="E8204" t="str">
            <v>289-13-30299</v>
          </cell>
        </row>
        <row r="8204">
          <cell r="G8204" t="str">
            <v>2080899</v>
          </cell>
          <cell r="H8204" t="str">
            <v>30299</v>
          </cell>
          <cell r="I8204">
            <v>76.2</v>
          </cell>
          <cell r="J8204" t="str">
            <v>深圳市福田区梅林街道办事处（本级）</v>
          </cell>
        </row>
        <row r="8205">
          <cell r="A8205">
            <v>289</v>
          </cell>
          <cell r="B8205">
            <v>13</v>
          </cell>
          <cell r="C8205" t="str">
            <v>137001</v>
          </cell>
          <cell r="D8205" t="str">
            <v>289-13</v>
          </cell>
          <cell r="E8205" t="str">
            <v>289-13-30304</v>
          </cell>
        </row>
        <row r="8205">
          <cell r="G8205" t="str">
            <v>2080899</v>
          </cell>
          <cell r="H8205" t="str">
            <v>30304</v>
          </cell>
          <cell r="I8205">
            <v>4.87</v>
          </cell>
          <cell r="J8205" t="str">
            <v>深圳市福田区梅林街道办事处（本级）</v>
          </cell>
        </row>
        <row r="8206">
          <cell r="A8206">
            <v>289</v>
          </cell>
          <cell r="B8206">
            <v>13</v>
          </cell>
          <cell r="C8206" t="str">
            <v>137001</v>
          </cell>
          <cell r="D8206" t="str">
            <v>289-13</v>
          </cell>
          <cell r="E8206" t="str">
            <v>289-13-30305</v>
          </cell>
        </row>
        <row r="8206">
          <cell r="G8206" t="str">
            <v>2080899</v>
          </cell>
          <cell r="H8206" t="str">
            <v>30305</v>
          </cell>
          <cell r="I8206">
            <v>109.7</v>
          </cell>
          <cell r="J8206" t="str">
            <v>深圳市福田区梅林街道办事处（本级）</v>
          </cell>
        </row>
        <row r="8207">
          <cell r="A8207">
            <v>289</v>
          </cell>
          <cell r="B8207">
            <v>14</v>
          </cell>
          <cell r="C8207" t="str">
            <v>137001</v>
          </cell>
          <cell r="D8207" t="str">
            <v>289-14</v>
          </cell>
          <cell r="E8207" t="str">
            <v>289-14-30303</v>
          </cell>
        </row>
        <row r="8207">
          <cell r="G8207" t="str">
            <v>2080902</v>
          </cell>
          <cell r="H8207" t="str">
            <v>30303</v>
          </cell>
          <cell r="I8207">
            <v>15.24</v>
          </cell>
          <cell r="J8207" t="str">
            <v>深圳市福田区梅林街道办事处（本级）</v>
          </cell>
        </row>
        <row r="8208">
          <cell r="A8208">
            <v>289</v>
          </cell>
          <cell r="B8208">
            <v>15</v>
          </cell>
          <cell r="C8208" t="str">
            <v>137001</v>
          </cell>
          <cell r="D8208" t="str">
            <v>289-15</v>
          </cell>
          <cell r="E8208" t="str">
            <v>289-15-30305</v>
          </cell>
        </row>
        <row r="8208">
          <cell r="G8208" t="str">
            <v>2081002</v>
          </cell>
          <cell r="H8208" t="str">
            <v>30305</v>
          </cell>
          <cell r="I8208">
            <v>1539.46</v>
          </cell>
          <cell r="J8208" t="str">
            <v>深圳市福田区梅林街道办事处（本级）</v>
          </cell>
        </row>
        <row r="8209">
          <cell r="A8209">
            <v>289</v>
          </cell>
          <cell r="B8209">
            <v>16</v>
          </cell>
          <cell r="C8209" t="str">
            <v>137001</v>
          </cell>
          <cell r="D8209" t="str">
            <v>289-16</v>
          </cell>
          <cell r="E8209" t="str">
            <v>289-16-30213</v>
          </cell>
        </row>
        <row r="8209">
          <cell r="G8209" t="str">
            <v>2081099</v>
          </cell>
          <cell r="H8209" t="str">
            <v>30213</v>
          </cell>
          <cell r="I8209">
            <v>770</v>
          </cell>
          <cell r="J8209" t="str">
            <v>深圳市福田区梅林街道办事处（本级）</v>
          </cell>
        </row>
        <row r="8210">
          <cell r="A8210">
            <v>289</v>
          </cell>
          <cell r="B8210">
            <v>16</v>
          </cell>
          <cell r="C8210" t="str">
            <v>137001</v>
          </cell>
          <cell r="D8210" t="str">
            <v>289-16</v>
          </cell>
          <cell r="E8210" t="str">
            <v>289-16-30227</v>
          </cell>
        </row>
        <row r="8210">
          <cell r="G8210" t="str">
            <v>2081099</v>
          </cell>
          <cell r="H8210" t="str">
            <v>30227</v>
          </cell>
          <cell r="I8210">
            <v>1290.34</v>
          </cell>
          <cell r="J8210" t="str">
            <v>深圳市福田区梅林街道办事处（本级）</v>
          </cell>
        </row>
        <row r="8211">
          <cell r="A8211">
            <v>289</v>
          </cell>
          <cell r="B8211">
            <v>16</v>
          </cell>
          <cell r="C8211" t="str">
            <v>137001</v>
          </cell>
          <cell r="D8211" t="str">
            <v>289-16</v>
          </cell>
          <cell r="E8211" t="str">
            <v>289-16-30305</v>
          </cell>
        </row>
        <row r="8211">
          <cell r="G8211" t="str">
            <v>2081099</v>
          </cell>
          <cell r="H8211" t="str">
            <v>30305</v>
          </cell>
          <cell r="I8211">
            <v>24.3</v>
          </cell>
          <cell r="J8211" t="str">
            <v>深圳市福田区梅林街道办事处（本级）</v>
          </cell>
        </row>
        <row r="8212">
          <cell r="A8212">
            <v>289</v>
          </cell>
          <cell r="B8212">
            <v>16</v>
          </cell>
          <cell r="C8212" t="str">
            <v>137001</v>
          </cell>
          <cell r="D8212" t="str">
            <v>289-16</v>
          </cell>
          <cell r="E8212" t="str">
            <v>289-16-30306</v>
          </cell>
        </row>
        <row r="8212">
          <cell r="G8212" t="str">
            <v>2081099</v>
          </cell>
          <cell r="H8212" t="str">
            <v>30306</v>
          </cell>
          <cell r="I8212">
            <v>232.35</v>
          </cell>
          <cell r="J8212" t="str">
            <v>深圳市福田区梅林街道办事处（本级）</v>
          </cell>
        </row>
        <row r="8213">
          <cell r="A8213">
            <v>289</v>
          </cell>
          <cell r="B8213">
            <v>16</v>
          </cell>
          <cell r="C8213" t="str">
            <v>137001</v>
          </cell>
          <cell r="D8213" t="str">
            <v>289-16</v>
          </cell>
          <cell r="E8213" t="str">
            <v>289-16-30399</v>
          </cell>
        </row>
        <row r="8213">
          <cell r="G8213" t="str">
            <v>2081099</v>
          </cell>
          <cell r="H8213" t="str">
            <v>30399</v>
          </cell>
          <cell r="I8213">
            <v>32.45</v>
          </cell>
          <cell r="J8213" t="str">
            <v>深圳市福田区梅林街道办事处（本级）</v>
          </cell>
        </row>
        <row r="8214">
          <cell r="A8214">
            <v>289</v>
          </cell>
          <cell r="B8214">
            <v>16</v>
          </cell>
          <cell r="C8214" t="str">
            <v>137001</v>
          </cell>
          <cell r="D8214" t="str">
            <v>289-16</v>
          </cell>
          <cell r="E8214" t="str">
            <v>289-16-31002</v>
          </cell>
        </row>
        <row r="8214">
          <cell r="G8214" t="str">
            <v>2081099</v>
          </cell>
          <cell r="H8214" t="str">
            <v>31002</v>
          </cell>
          <cell r="I8214">
            <v>150</v>
          </cell>
          <cell r="J8214" t="str">
            <v>深圳市福田区梅林街道办事处（本级）</v>
          </cell>
        </row>
        <row r="8215">
          <cell r="A8215">
            <v>289</v>
          </cell>
          <cell r="B8215">
            <v>16</v>
          </cell>
          <cell r="C8215" t="str">
            <v>137001</v>
          </cell>
          <cell r="D8215" t="str">
            <v>289-16</v>
          </cell>
          <cell r="E8215" t="str">
            <v>289-16-31005</v>
          </cell>
        </row>
        <row r="8215">
          <cell r="G8215" t="str">
            <v>2081099</v>
          </cell>
          <cell r="H8215" t="str">
            <v>31005</v>
          </cell>
          <cell r="I8215">
            <v>130</v>
          </cell>
          <cell r="J8215" t="str">
            <v>深圳市福田区梅林街道办事处（本级）</v>
          </cell>
        </row>
        <row r="8216">
          <cell r="A8216">
            <v>289</v>
          </cell>
          <cell r="B8216">
            <v>16</v>
          </cell>
          <cell r="C8216" t="str">
            <v>137001</v>
          </cell>
          <cell r="D8216" t="str">
            <v>289-16</v>
          </cell>
          <cell r="E8216" t="str">
            <v>289-16-31204</v>
          </cell>
        </row>
        <row r="8216">
          <cell r="G8216" t="str">
            <v>2081099</v>
          </cell>
          <cell r="H8216" t="str">
            <v>31204</v>
          </cell>
          <cell r="I8216">
            <v>335</v>
          </cell>
          <cell r="J8216" t="str">
            <v>深圳市福田区梅林街道办事处（本级）</v>
          </cell>
        </row>
        <row r="8217">
          <cell r="A8217">
            <v>289</v>
          </cell>
          <cell r="B8217">
            <v>16</v>
          </cell>
          <cell r="C8217" t="str">
            <v>137001</v>
          </cell>
          <cell r="D8217" t="str">
            <v>289-16</v>
          </cell>
          <cell r="E8217" t="str">
            <v>289-16-39908</v>
          </cell>
        </row>
        <row r="8217">
          <cell r="G8217" t="str">
            <v>2081099</v>
          </cell>
          <cell r="H8217" t="str">
            <v>39908</v>
          </cell>
          <cell r="I8217">
            <v>212.77</v>
          </cell>
          <cell r="J8217" t="str">
            <v>深圳市福田区梅林街道办事处（本级）</v>
          </cell>
        </row>
        <row r="8218">
          <cell r="A8218">
            <v>289</v>
          </cell>
          <cell r="B8218">
            <v>17</v>
          </cell>
          <cell r="C8218" t="str">
            <v>137001</v>
          </cell>
          <cell r="D8218" t="str">
            <v>289-17</v>
          </cell>
          <cell r="E8218" t="str">
            <v>289-17-30305</v>
          </cell>
        </row>
        <row r="8218">
          <cell r="G8218" t="str">
            <v>2081107</v>
          </cell>
          <cell r="H8218" t="str">
            <v>30305</v>
          </cell>
          <cell r="I8218">
            <v>784.79</v>
          </cell>
          <cell r="J8218" t="str">
            <v>深圳市福田区梅林街道办事处（本级）</v>
          </cell>
        </row>
        <row r="8219">
          <cell r="A8219">
            <v>289</v>
          </cell>
          <cell r="B8219">
            <v>18</v>
          </cell>
          <cell r="C8219" t="str">
            <v>137001</v>
          </cell>
          <cell r="D8219" t="str">
            <v>289-18</v>
          </cell>
          <cell r="E8219" t="str">
            <v>289-18-30213</v>
          </cell>
        </row>
        <row r="8219">
          <cell r="G8219" t="str">
            <v>2081199</v>
          </cell>
          <cell r="H8219" t="str">
            <v>30213</v>
          </cell>
          <cell r="I8219">
            <v>0.2</v>
          </cell>
          <cell r="J8219" t="str">
            <v>深圳市福田区梅林街道办事处（本级）</v>
          </cell>
        </row>
        <row r="8220">
          <cell r="A8220">
            <v>289</v>
          </cell>
          <cell r="B8220">
            <v>18</v>
          </cell>
          <cell r="C8220" t="str">
            <v>137001</v>
          </cell>
          <cell r="D8220" t="str">
            <v>289-18</v>
          </cell>
          <cell r="E8220" t="str">
            <v>289-18-30227</v>
          </cell>
        </row>
        <row r="8220">
          <cell r="G8220" t="str">
            <v>2081199</v>
          </cell>
          <cell r="H8220" t="str">
            <v>30227</v>
          </cell>
          <cell r="I8220">
            <v>6.58</v>
          </cell>
          <cell r="J8220" t="str">
            <v>深圳市福田区梅林街道办事处（本级）</v>
          </cell>
        </row>
        <row r="8221">
          <cell r="A8221">
            <v>289</v>
          </cell>
          <cell r="B8221">
            <v>18</v>
          </cell>
          <cell r="C8221" t="str">
            <v>137001</v>
          </cell>
          <cell r="D8221" t="str">
            <v>289-18</v>
          </cell>
          <cell r="E8221" t="str">
            <v>289-18-30299</v>
          </cell>
        </row>
        <row r="8221">
          <cell r="G8221" t="str">
            <v>2081199</v>
          </cell>
          <cell r="H8221" t="str">
            <v>30299</v>
          </cell>
          <cell r="I8221">
            <v>24</v>
          </cell>
          <cell r="J8221" t="str">
            <v>深圳市福田区梅林街道办事处（本级）</v>
          </cell>
        </row>
        <row r="8222">
          <cell r="A8222">
            <v>289</v>
          </cell>
          <cell r="B8222">
            <v>18</v>
          </cell>
          <cell r="C8222" t="str">
            <v>137001</v>
          </cell>
          <cell r="D8222" t="str">
            <v>289-18</v>
          </cell>
          <cell r="E8222" t="str">
            <v>289-18-30399</v>
          </cell>
        </row>
        <row r="8222">
          <cell r="G8222" t="str">
            <v>2081199</v>
          </cell>
          <cell r="H8222" t="str">
            <v>30399</v>
          </cell>
          <cell r="I8222">
            <v>0.48</v>
          </cell>
          <cell r="J8222" t="str">
            <v>深圳市福田区梅林街道办事处（本级）</v>
          </cell>
        </row>
        <row r="8223">
          <cell r="A8223">
            <v>289</v>
          </cell>
          <cell r="B8223">
            <v>19</v>
          </cell>
          <cell r="C8223" t="str">
            <v>137001</v>
          </cell>
          <cell r="D8223" t="str">
            <v>289-19</v>
          </cell>
          <cell r="E8223" t="str">
            <v>289-19-30306</v>
          </cell>
        </row>
        <row r="8223">
          <cell r="G8223" t="str">
            <v>2082001</v>
          </cell>
          <cell r="H8223" t="str">
            <v>30306</v>
          </cell>
          <cell r="I8223">
            <v>18</v>
          </cell>
          <cell r="J8223" t="str">
            <v>深圳市福田区梅林街道办事处（本级）</v>
          </cell>
        </row>
        <row r="8224">
          <cell r="A8224">
            <v>289</v>
          </cell>
          <cell r="B8224">
            <v>20</v>
          </cell>
          <cell r="C8224" t="str">
            <v>137001</v>
          </cell>
          <cell r="D8224" t="str">
            <v>289-20</v>
          </cell>
          <cell r="E8224" t="str">
            <v>289-20-30112</v>
          </cell>
        </row>
        <row r="8224">
          <cell r="G8224" t="str">
            <v>2089999</v>
          </cell>
          <cell r="H8224" t="str">
            <v>30112</v>
          </cell>
          <cell r="I8224">
            <v>12.2466</v>
          </cell>
          <cell r="J8224" t="str">
            <v>深圳市福田区梅林街道办事处（本级）</v>
          </cell>
        </row>
        <row r="8225">
          <cell r="A8225">
            <v>289</v>
          </cell>
          <cell r="B8225">
            <v>21</v>
          </cell>
          <cell r="C8225" t="str">
            <v>137001</v>
          </cell>
          <cell r="D8225" t="str">
            <v>289-21</v>
          </cell>
          <cell r="E8225" t="str">
            <v>289-21-30218</v>
          </cell>
        </row>
        <row r="8225">
          <cell r="G8225" t="str">
            <v>2100499</v>
          </cell>
          <cell r="H8225" t="str">
            <v>30218</v>
          </cell>
          <cell r="I8225">
            <v>93.8</v>
          </cell>
          <cell r="J8225" t="str">
            <v>深圳市福田区梅林街道办事处（本级）</v>
          </cell>
        </row>
        <row r="8226">
          <cell r="A8226">
            <v>289</v>
          </cell>
          <cell r="B8226">
            <v>21</v>
          </cell>
          <cell r="C8226" t="str">
            <v>137001</v>
          </cell>
          <cell r="D8226" t="str">
            <v>289-21</v>
          </cell>
          <cell r="E8226" t="str">
            <v>289-21-30227</v>
          </cell>
        </row>
        <row r="8226">
          <cell r="G8226" t="str">
            <v>2100499</v>
          </cell>
          <cell r="H8226" t="str">
            <v>30227</v>
          </cell>
          <cell r="I8226">
            <v>181.708</v>
          </cell>
          <cell r="J8226" t="str">
            <v>深圳市福田区梅林街道办事处（本级）</v>
          </cell>
        </row>
        <row r="8227">
          <cell r="A8227">
            <v>289</v>
          </cell>
          <cell r="B8227">
            <v>21</v>
          </cell>
          <cell r="C8227" t="str">
            <v>137001</v>
          </cell>
          <cell r="D8227" t="str">
            <v>289-21</v>
          </cell>
          <cell r="E8227" t="str">
            <v>289-21-30305</v>
          </cell>
        </row>
        <row r="8227">
          <cell r="G8227" t="str">
            <v>2100499</v>
          </cell>
          <cell r="H8227" t="str">
            <v>30305</v>
          </cell>
          <cell r="I8227">
            <v>44.1</v>
          </cell>
          <cell r="J8227" t="str">
            <v>深圳市福田区梅林街道办事处（本级）</v>
          </cell>
        </row>
        <row r="8228">
          <cell r="A8228">
            <v>289</v>
          </cell>
          <cell r="B8228">
            <v>22</v>
          </cell>
          <cell r="C8228" t="str">
            <v>137001</v>
          </cell>
          <cell r="D8228" t="str">
            <v>289-22</v>
          </cell>
          <cell r="E8228" t="str">
            <v>289-22-30110</v>
          </cell>
        </row>
        <row r="8228">
          <cell r="G8228" t="str">
            <v>2101101</v>
          </cell>
          <cell r="H8228" t="str">
            <v>30110</v>
          </cell>
          <cell r="I8228">
            <v>102.950784</v>
          </cell>
          <cell r="J8228" t="str">
            <v>深圳市福田区梅林街道办事处（本级）</v>
          </cell>
        </row>
        <row r="8229">
          <cell r="A8229">
            <v>289</v>
          </cell>
          <cell r="B8229">
            <v>22</v>
          </cell>
          <cell r="C8229" t="str">
            <v>137001</v>
          </cell>
          <cell r="D8229" t="str">
            <v>289-22</v>
          </cell>
          <cell r="E8229" t="str">
            <v>289-22-30199</v>
          </cell>
        </row>
        <row r="8229">
          <cell r="G8229" t="str">
            <v>2101101</v>
          </cell>
          <cell r="H8229" t="str">
            <v>30199</v>
          </cell>
          <cell r="I8229">
            <v>32.667482</v>
          </cell>
          <cell r="J8229" t="str">
            <v>深圳市福田区梅林街道办事处（本级）</v>
          </cell>
        </row>
        <row r="8230">
          <cell r="A8230">
            <v>289</v>
          </cell>
          <cell r="B8230">
            <v>23</v>
          </cell>
          <cell r="C8230" t="str">
            <v>137001</v>
          </cell>
          <cell r="D8230" t="str">
            <v>289-23</v>
          </cell>
          <cell r="E8230" t="str">
            <v>289-23-30110</v>
          </cell>
        </row>
        <row r="8230">
          <cell r="G8230" t="str">
            <v>2101102</v>
          </cell>
          <cell r="H8230" t="str">
            <v>30110</v>
          </cell>
          <cell r="I8230">
            <v>68.744232</v>
          </cell>
          <cell r="J8230" t="str">
            <v>深圳市福田区梅林街道办事处（本级）</v>
          </cell>
        </row>
        <row r="8231">
          <cell r="A8231">
            <v>289</v>
          </cell>
          <cell r="B8231">
            <v>24</v>
          </cell>
          <cell r="C8231" t="str">
            <v>137001</v>
          </cell>
          <cell r="D8231" t="str">
            <v>289-24</v>
          </cell>
          <cell r="E8231" t="str">
            <v>289-24-30101</v>
          </cell>
        </row>
        <row r="8231">
          <cell r="G8231" t="str">
            <v>2120101</v>
          </cell>
          <cell r="H8231" t="str">
            <v>30101</v>
          </cell>
          <cell r="I8231">
            <v>2820.176108</v>
          </cell>
          <cell r="J8231" t="str">
            <v>深圳市福田区梅林街道办事处（本级）</v>
          </cell>
        </row>
        <row r="8232">
          <cell r="A8232">
            <v>289</v>
          </cell>
          <cell r="B8232">
            <v>24</v>
          </cell>
          <cell r="C8232" t="str">
            <v>137001</v>
          </cell>
          <cell r="D8232" t="str">
            <v>289-24</v>
          </cell>
          <cell r="E8232" t="str">
            <v>289-24-30102</v>
          </cell>
        </row>
        <row r="8232">
          <cell r="G8232" t="str">
            <v>2120101</v>
          </cell>
          <cell r="H8232" t="str">
            <v>30102</v>
          </cell>
          <cell r="I8232">
            <v>93.6</v>
          </cell>
          <cell r="J8232" t="str">
            <v>深圳市福田区梅林街道办事处（本级）</v>
          </cell>
        </row>
        <row r="8233">
          <cell r="A8233">
            <v>289</v>
          </cell>
          <cell r="B8233">
            <v>24</v>
          </cell>
          <cell r="C8233" t="str">
            <v>137001</v>
          </cell>
          <cell r="D8233" t="str">
            <v>289-24</v>
          </cell>
          <cell r="E8233" t="str">
            <v>289-24-30103</v>
          </cell>
        </row>
        <row r="8233">
          <cell r="G8233" t="str">
            <v>2120101</v>
          </cell>
          <cell r="H8233" t="str">
            <v>30103</v>
          </cell>
          <cell r="I8233">
            <v>384.10433</v>
          </cell>
          <cell r="J8233" t="str">
            <v>深圳市福田区梅林街道办事处（本级）</v>
          </cell>
        </row>
        <row r="8234">
          <cell r="A8234">
            <v>289</v>
          </cell>
          <cell r="B8234">
            <v>24</v>
          </cell>
          <cell r="C8234" t="str">
            <v>137001</v>
          </cell>
          <cell r="D8234" t="str">
            <v>289-24</v>
          </cell>
          <cell r="E8234" t="str">
            <v>289-24-30107</v>
          </cell>
        </row>
        <row r="8234">
          <cell r="G8234" t="str">
            <v>2120101</v>
          </cell>
          <cell r="H8234" t="str">
            <v>30107</v>
          </cell>
          <cell r="I8234">
            <v>237.6616</v>
          </cell>
          <cell r="J8234" t="str">
            <v>深圳市福田区梅林街道办事处（本级）</v>
          </cell>
        </row>
        <row r="8235">
          <cell r="A8235">
            <v>289</v>
          </cell>
          <cell r="B8235">
            <v>24</v>
          </cell>
          <cell r="C8235" t="str">
            <v>137001</v>
          </cell>
          <cell r="D8235" t="str">
            <v>289-24</v>
          </cell>
          <cell r="E8235" t="str">
            <v>289-24-30199</v>
          </cell>
        </row>
        <row r="8235">
          <cell r="G8235" t="str">
            <v>2120101</v>
          </cell>
          <cell r="H8235" t="str">
            <v>30199</v>
          </cell>
          <cell r="I8235">
            <v>631.450548</v>
          </cell>
          <cell r="J8235" t="str">
            <v>深圳市福田区梅林街道办事处（本级）</v>
          </cell>
        </row>
        <row r="8236">
          <cell r="A8236">
            <v>289</v>
          </cell>
          <cell r="B8236">
            <v>24</v>
          </cell>
          <cell r="C8236" t="str">
            <v>137001</v>
          </cell>
          <cell r="D8236" t="str">
            <v>289-24</v>
          </cell>
          <cell r="E8236" t="str">
            <v>289-24-30201</v>
          </cell>
        </row>
        <row r="8236">
          <cell r="G8236" t="str">
            <v>2120101</v>
          </cell>
          <cell r="H8236" t="str">
            <v>30201</v>
          </cell>
          <cell r="I8236">
            <v>125.75</v>
          </cell>
          <cell r="J8236" t="str">
            <v>深圳市福田区梅林街道办事处（本级）</v>
          </cell>
        </row>
        <row r="8237">
          <cell r="A8237">
            <v>289</v>
          </cell>
          <cell r="B8237">
            <v>24</v>
          </cell>
          <cell r="C8237" t="str">
            <v>137001</v>
          </cell>
          <cell r="D8237" t="str">
            <v>289-24</v>
          </cell>
          <cell r="E8237" t="str">
            <v>289-24-30205</v>
          </cell>
        </row>
        <row r="8237">
          <cell r="G8237" t="str">
            <v>2120101</v>
          </cell>
          <cell r="H8237" t="str">
            <v>30205</v>
          </cell>
          <cell r="I8237">
            <v>31.05</v>
          </cell>
          <cell r="J8237" t="str">
            <v>深圳市福田区梅林街道办事处（本级）</v>
          </cell>
        </row>
        <row r="8238">
          <cell r="A8238">
            <v>289</v>
          </cell>
          <cell r="B8238">
            <v>24</v>
          </cell>
          <cell r="C8238" t="str">
            <v>137001</v>
          </cell>
          <cell r="D8238" t="str">
            <v>289-24</v>
          </cell>
          <cell r="E8238" t="str">
            <v>289-24-30206</v>
          </cell>
        </row>
        <row r="8238">
          <cell r="G8238" t="str">
            <v>2120101</v>
          </cell>
          <cell r="H8238" t="str">
            <v>30206</v>
          </cell>
          <cell r="I8238">
            <v>139.81</v>
          </cell>
          <cell r="J8238" t="str">
            <v>深圳市福田区梅林街道办事处（本级）</v>
          </cell>
        </row>
        <row r="8239">
          <cell r="A8239">
            <v>289</v>
          </cell>
          <cell r="B8239">
            <v>24</v>
          </cell>
          <cell r="C8239" t="str">
            <v>137001</v>
          </cell>
          <cell r="D8239" t="str">
            <v>289-24</v>
          </cell>
          <cell r="E8239" t="str">
            <v>289-24-30207</v>
          </cell>
        </row>
        <row r="8239">
          <cell r="G8239" t="str">
            <v>2120101</v>
          </cell>
          <cell r="H8239" t="str">
            <v>30207</v>
          </cell>
          <cell r="I8239">
            <v>40.24</v>
          </cell>
          <cell r="J8239" t="str">
            <v>深圳市福田区梅林街道办事处（本级）</v>
          </cell>
        </row>
        <row r="8240">
          <cell r="A8240">
            <v>289</v>
          </cell>
          <cell r="B8240">
            <v>24</v>
          </cell>
          <cell r="C8240" t="str">
            <v>137001</v>
          </cell>
          <cell r="D8240" t="str">
            <v>289-24</v>
          </cell>
          <cell r="E8240" t="str">
            <v>289-24-30209</v>
          </cell>
        </row>
        <row r="8240">
          <cell r="G8240" t="str">
            <v>2120101</v>
          </cell>
          <cell r="H8240" t="str">
            <v>30209</v>
          </cell>
          <cell r="I8240">
            <v>128.582</v>
          </cell>
          <cell r="J8240" t="str">
            <v>深圳市福田区梅林街道办事处（本级）</v>
          </cell>
        </row>
        <row r="8241">
          <cell r="A8241">
            <v>289</v>
          </cell>
          <cell r="B8241">
            <v>24</v>
          </cell>
          <cell r="C8241" t="str">
            <v>137001</v>
          </cell>
          <cell r="D8241" t="str">
            <v>289-24</v>
          </cell>
          <cell r="E8241" t="str">
            <v>289-24-30213</v>
          </cell>
        </row>
        <row r="8241">
          <cell r="G8241" t="str">
            <v>2120101</v>
          </cell>
          <cell r="H8241" t="str">
            <v>30213</v>
          </cell>
          <cell r="I8241">
            <v>44.13</v>
          </cell>
          <cell r="J8241" t="str">
            <v>深圳市福田区梅林街道办事处（本级）</v>
          </cell>
        </row>
        <row r="8242">
          <cell r="A8242">
            <v>289</v>
          </cell>
          <cell r="B8242">
            <v>24</v>
          </cell>
          <cell r="C8242" t="str">
            <v>137001</v>
          </cell>
          <cell r="D8242" t="str">
            <v>289-24</v>
          </cell>
          <cell r="E8242" t="str">
            <v>289-24-30214</v>
          </cell>
        </row>
        <row r="8242">
          <cell r="G8242" t="str">
            <v>2120101</v>
          </cell>
          <cell r="H8242" t="str">
            <v>30214</v>
          </cell>
          <cell r="I8242">
            <v>171.21</v>
          </cell>
          <cell r="J8242" t="str">
            <v>深圳市福田区梅林街道办事处（本级）</v>
          </cell>
        </row>
        <row r="8243">
          <cell r="A8243">
            <v>289</v>
          </cell>
          <cell r="B8243">
            <v>24</v>
          </cell>
          <cell r="C8243" t="str">
            <v>137001</v>
          </cell>
          <cell r="D8243" t="str">
            <v>289-24</v>
          </cell>
          <cell r="E8243" t="str">
            <v>289-24-30226</v>
          </cell>
        </row>
        <row r="8243">
          <cell r="G8243" t="str">
            <v>2120101</v>
          </cell>
          <cell r="H8243" t="str">
            <v>30226</v>
          </cell>
          <cell r="I8243">
            <v>31.85</v>
          </cell>
          <cell r="J8243" t="str">
            <v>深圳市福田区梅林街道办事处（本级）</v>
          </cell>
        </row>
        <row r="8244">
          <cell r="A8244">
            <v>289</v>
          </cell>
          <cell r="B8244">
            <v>24</v>
          </cell>
          <cell r="C8244" t="str">
            <v>137001</v>
          </cell>
          <cell r="D8244" t="str">
            <v>289-24</v>
          </cell>
          <cell r="E8244" t="str">
            <v>289-24-30227</v>
          </cell>
        </row>
        <row r="8244">
          <cell r="G8244" t="str">
            <v>2120101</v>
          </cell>
          <cell r="H8244" t="str">
            <v>30227</v>
          </cell>
          <cell r="I8244">
            <v>114.21</v>
          </cell>
          <cell r="J8244" t="str">
            <v>深圳市福田区梅林街道办事处（本级）</v>
          </cell>
        </row>
        <row r="8245">
          <cell r="A8245">
            <v>289</v>
          </cell>
          <cell r="B8245">
            <v>24</v>
          </cell>
          <cell r="C8245" t="str">
            <v>137001</v>
          </cell>
          <cell r="D8245" t="str">
            <v>289-24</v>
          </cell>
          <cell r="E8245" t="str">
            <v>289-24-30228</v>
          </cell>
        </row>
        <row r="8245">
          <cell r="G8245" t="str">
            <v>2120101</v>
          </cell>
          <cell r="H8245" t="str">
            <v>30228</v>
          </cell>
          <cell r="I8245">
            <v>86.64</v>
          </cell>
          <cell r="J8245" t="str">
            <v>深圳市福田区梅林街道办事处（本级）</v>
          </cell>
        </row>
        <row r="8246">
          <cell r="A8246">
            <v>289</v>
          </cell>
          <cell r="B8246">
            <v>24</v>
          </cell>
          <cell r="C8246" t="str">
            <v>137001</v>
          </cell>
          <cell r="D8246" t="str">
            <v>289-24</v>
          </cell>
          <cell r="E8246" t="str">
            <v>289-24-30229</v>
          </cell>
        </row>
        <row r="8246">
          <cell r="G8246" t="str">
            <v>2120101</v>
          </cell>
          <cell r="H8246" t="str">
            <v>30229</v>
          </cell>
          <cell r="I8246">
            <v>7.56</v>
          </cell>
          <cell r="J8246" t="str">
            <v>深圳市福田区梅林街道办事处（本级）</v>
          </cell>
        </row>
        <row r="8247">
          <cell r="A8247">
            <v>289</v>
          </cell>
          <cell r="B8247">
            <v>24</v>
          </cell>
          <cell r="C8247" t="str">
            <v>137001</v>
          </cell>
          <cell r="D8247" t="str">
            <v>289-24</v>
          </cell>
          <cell r="E8247" t="str">
            <v>289-24-30231</v>
          </cell>
        </row>
        <row r="8247">
          <cell r="G8247" t="str">
            <v>2120101</v>
          </cell>
          <cell r="H8247" t="str">
            <v>30231</v>
          </cell>
          <cell r="I8247">
            <v>31.41</v>
          </cell>
          <cell r="J8247" t="str">
            <v>深圳市福田区梅林街道办事处（本级）</v>
          </cell>
        </row>
        <row r="8248">
          <cell r="A8248">
            <v>289</v>
          </cell>
          <cell r="B8248">
            <v>24</v>
          </cell>
          <cell r="C8248" t="str">
            <v>137001</v>
          </cell>
          <cell r="D8248" t="str">
            <v>289-24</v>
          </cell>
          <cell r="E8248" t="str">
            <v>289-24-30239</v>
          </cell>
        </row>
        <row r="8248">
          <cell r="G8248" t="str">
            <v>2120101</v>
          </cell>
          <cell r="H8248" t="str">
            <v>30239</v>
          </cell>
          <cell r="I8248">
            <v>57.88</v>
          </cell>
          <cell r="J8248" t="str">
            <v>深圳市福田区梅林街道办事处（本级）</v>
          </cell>
        </row>
        <row r="8249">
          <cell r="A8249">
            <v>289</v>
          </cell>
          <cell r="B8249">
            <v>24</v>
          </cell>
          <cell r="C8249" t="str">
            <v>137001</v>
          </cell>
          <cell r="D8249" t="str">
            <v>289-24</v>
          </cell>
          <cell r="E8249" t="str">
            <v>289-24-30299</v>
          </cell>
        </row>
        <row r="8249">
          <cell r="G8249" t="str">
            <v>2120101</v>
          </cell>
          <cell r="H8249" t="str">
            <v>30299</v>
          </cell>
          <cell r="I8249">
            <v>5.63</v>
          </cell>
          <cell r="J8249" t="str">
            <v>深圳市福田区梅林街道办事处（本级）</v>
          </cell>
        </row>
        <row r="8250">
          <cell r="A8250">
            <v>289</v>
          </cell>
          <cell r="B8250">
            <v>24</v>
          </cell>
          <cell r="C8250" t="str">
            <v>137001</v>
          </cell>
          <cell r="D8250" t="str">
            <v>289-24</v>
          </cell>
          <cell r="E8250" t="str">
            <v>289-24-30399</v>
          </cell>
        </row>
        <row r="8250">
          <cell r="G8250" t="str">
            <v>2120101</v>
          </cell>
          <cell r="H8250" t="str">
            <v>30399</v>
          </cell>
          <cell r="I8250">
            <v>8.508</v>
          </cell>
          <cell r="J8250" t="str">
            <v>深圳市福田区梅林街道办事处（本级）</v>
          </cell>
        </row>
        <row r="8251">
          <cell r="A8251">
            <v>289</v>
          </cell>
          <cell r="B8251">
            <v>24</v>
          </cell>
          <cell r="C8251" t="str">
            <v>137001</v>
          </cell>
          <cell r="D8251" t="str">
            <v>289-24</v>
          </cell>
          <cell r="E8251" t="str">
            <v>289-24-31002</v>
          </cell>
        </row>
        <row r="8251">
          <cell r="G8251" t="str">
            <v>2120101</v>
          </cell>
          <cell r="H8251" t="str">
            <v>31002</v>
          </cell>
          <cell r="I8251">
            <v>8.53</v>
          </cell>
          <cell r="J8251" t="str">
            <v>深圳市福田区梅林街道办事处（本级）</v>
          </cell>
        </row>
        <row r="8252">
          <cell r="A8252">
            <v>289</v>
          </cell>
          <cell r="B8252">
            <v>25</v>
          </cell>
          <cell r="C8252" t="str">
            <v>137001</v>
          </cell>
          <cell r="D8252" t="str">
            <v>289-25</v>
          </cell>
          <cell r="E8252" t="str">
            <v>289-25-30201</v>
          </cell>
        </row>
        <row r="8252">
          <cell r="G8252" t="str">
            <v>2120102</v>
          </cell>
          <cell r="H8252" t="str">
            <v>30201</v>
          </cell>
          <cell r="I8252">
            <v>0.6998</v>
          </cell>
          <cell r="J8252" t="str">
            <v>深圳市福田区梅林街道办事处（本级）</v>
          </cell>
        </row>
        <row r="8253">
          <cell r="A8253">
            <v>289</v>
          </cell>
          <cell r="B8253">
            <v>25</v>
          </cell>
          <cell r="C8253" t="str">
            <v>137001</v>
          </cell>
          <cell r="D8253" t="str">
            <v>289-25</v>
          </cell>
          <cell r="E8253" t="str">
            <v>289-25-30204</v>
          </cell>
        </row>
        <row r="8253">
          <cell r="G8253" t="str">
            <v>2120102</v>
          </cell>
          <cell r="H8253" t="str">
            <v>30204</v>
          </cell>
          <cell r="I8253">
            <v>4</v>
          </cell>
          <cell r="J8253" t="str">
            <v>深圳市福田区梅林街道办事处（本级）</v>
          </cell>
        </row>
        <row r="8254">
          <cell r="A8254">
            <v>289</v>
          </cell>
          <cell r="B8254">
            <v>25</v>
          </cell>
          <cell r="C8254" t="str">
            <v>137001</v>
          </cell>
          <cell r="D8254" t="str">
            <v>289-25</v>
          </cell>
          <cell r="E8254" t="str">
            <v>289-25-30207</v>
          </cell>
        </row>
        <row r="8254">
          <cell r="G8254" t="str">
            <v>2120102</v>
          </cell>
          <cell r="H8254" t="str">
            <v>30207</v>
          </cell>
          <cell r="I8254">
            <v>9.37</v>
          </cell>
          <cell r="J8254" t="str">
            <v>深圳市福田区梅林街道办事处（本级）</v>
          </cell>
        </row>
        <row r="8255">
          <cell r="A8255">
            <v>289</v>
          </cell>
          <cell r="B8255">
            <v>25</v>
          </cell>
          <cell r="C8255" t="str">
            <v>137001</v>
          </cell>
          <cell r="D8255" t="str">
            <v>289-25</v>
          </cell>
          <cell r="E8255" t="str">
            <v>289-25-30211</v>
          </cell>
        </row>
        <row r="8255">
          <cell r="G8255" t="str">
            <v>2120102</v>
          </cell>
          <cell r="H8255" t="str">
            <v>30211</v>
          </cell>
          <cell r="I8255">
            <v>3.11</v>
          </cell>
          <cell r="J8255" t="str">
            <v>深圳市福田区梅林街道办事处（本级）</v>
          </cell>
        </row>
        <row r="8256">
          <cell r="A8256">
            <v>289</v>
          </cell>
          <cell r="B8256">
            <v>25</v>
          </cell>
          <cell r="C8256" t="str">
            <v>137001</v>
          </cell>
          <cell r="D8256" t="str">
            <v>289-25</v>
          </cell>
          <cell r="E8256" t="str">
            <v>289-25-30213</v>
          </cell>
        </row>
        <row r="8256">
          <cell r="G8256" t="str">
            <v>2120102</v>
          </cell>
          <cell r="H8256" t="str">
            <v>30213</v>
          </cell>
          <cell r="I8256">
            <v>75.23</v>
          </cell>
          <cell r="J8256" t="str">
            <v>深圳市福田区梅林街道办事处（本级）</v>
          </cell>
        </row>
        <row r="8257">
          <cell r="A8257">
            <v>289</v>
          </cell>
          <cell r="B8257">
            <v>25</v>
          </cell>
          <cell r="C8257" t="str">
            <v>137001</v>
          </cell>
          <cell r="D8257" t="str">
            <v>289-25</v>
          </cell>
          <cell r="E8257" t="str">
            <v>289-25-30216</v>
          </cell>
        </row>
        <row r="8257">
          <cell r="G8257" t="str">
            <v>2120102</v>
          </cell>
          <cell r="H8257" t="str">
            <v>30216</v>
          </cell>
          <cell r="I8257">
            <v>4.432</v>
          </cell>
          <cell r="J8257" t="str">
            <v>深圳市福田区梅林街道办事处（本级）</v>
          </cell>
        </row>
        <row r="8258">
          <cell r="A8258">
            <v>289</v>
          </cell>
          <cell r="B8258">
            <v>25</v>
          </cell>
          <cell r="C8258" t="str">
            <v>137001</v>
          </cell>
          <cell r="D8258" t="str">
            <v>289-25</v>
          </cell>
          <cell r="E8258" t="str">
            <v>289-25-30226</v>
          </cell>
        </row>
        <row r="8258">
          <cell r="G8258" t="str">
            <v>2120102</v>
          </cell>
          <cell r="H8258" t="str">
            <v>30226</v>
          </cell>
          <cell r="I8258">
            <v>9570.1</v>
          </cell>
          <cell r="J8258" t="str">
            <v>深圳市福田区梅林街道办事处（本级）</v>
          </cell>
        </row>
        <row r="8259">
          <cell r="A8259">
            <v>289</v>
          </cell>
          <cell r="B8259">
            <v>25</v>
          </cell>
          <cell r="C8259" t="str">
            <v>137001</v>
          </cell>
          <cell r="D8259" t="str">
            <v>289-25</v>
          </cell>
          <cell r="E8259" t="str">
            <v>289-25-30227</v>
          </cell>
        </row>
        <row r="8259">
          <cell r="G8259" t="str">
            <v>2120102</v>
          </cell>
          <cell r="H8259" t="str">
            <v>30227</v>
          </cell>
          <cell r="I8259">
            <v>869.5402</v>
          </cell>
          <cell r="J8259" t="str">
            <v>深圳市福田区梅林街道办事处（本级）</v>
          </cell>
        </row>
        <row r="8260">
          <cell r="A8260">
            <v>289</v>
          </cell>
          <cell r="B8260">
            <v>25</v>
          </cell>
          <cell r="C8260" t="str">
            <v>137001</v>
          </cell>
          <cell r="D8260" t="str">
            <v>289-25</v>
          </cell>
          <cell r="E8260" t="str">
            <v>289-25-30228</v>
          </cell>
        </row>
        <row r="8260">
          <cell r="G8260" t="str">
            <v>2120102</v>
          </cell>
          <cell r="H8260" t="str">
            <v>30228</v>
          </cell>
          <cell r="I8260">
            <v>113</v>
          </cell>
          <cell r="J8260" t="str">
            <v>深圳市福田区梅林街道办事处（本级）</v>
          </cell>
        </row>
        <row r="8261">
          <cell r="A8261">
            <v>289</v>
          </cell>
          <cell r="B8261">
            <v>25</v>
          </cell>
          <cell r="C8261" t="str">
            <v>137001</v>
          </cell>
          <cell r="D8261" t="str">
            <v>289-25</v>
          </cell>
          <cell r="E8261" t="str">
            <v>289-25-30239</v>
          </cell>
        </row>
        <row r="8261">
          <cell r="G8261" t="str">
            <v>2120102</v>
          </cell>
          <cell r="H8261" t="str">
            <v>30239</v>
          </cell>
          <cell r="I8261">
            <v>10</v>
          </cell>
          <cell r="J8261" t="str">
            <v>深圳市福田区梅林街道办事处（本级）</v>
          </cell>
        </row>
        <row r="8262">
          <cell r="A8262">
            <v>289</v>
          </cell>
          <cell r="B8262">
            <v>25</v>
          </cell>
          <cell r="C8262" t="str">
            <v>137001</v>
          </cell>
          <cell r="D8262" t="str">
            <v>289-25</v>
          </cell>
          <cell r="E8262" t="str">
            <v>289-25-30299</v>
          </cell>
        </row>
        <row r="8262">
          <cell r="G8262" t="str">
            <v>2120102</v>
          </cell>
          <cell r="H8262" t="str">
            <v>30299</v>
          </cell>
          <cell r="I8262">
            <v>783.548</v>
          </cell>
          <cell r="J8262" t="str">
            <v>深圳市福田区梅林街道办事处（本级）</v>
          </cell>
        </row>
        <row r="8263">
          <cell r="A8263">
            <v>289</v>
          </cell>
          <cell r="B8263">
            <v>25</v>
          </cell>
          <cell r="C8263" t="str">
            <v>137001</v>
          </cell>
          <cell r="D8263" t="str">
            <v>289-25</v>
          </cell>
          <cell r="E8263" t="str">
            <v>289-25-30399</v>
          </cell>
        </row>
        <row r="8263">
          <cell r="G8263" t="str">
            <v>2120102</v>
          </cell>
          <cell r="H8263" t="str">
            <v>30399</v>
          </cell>
          <cell r="I8263">
            <v>423.05</v>
          </cell>
          <cell r="J8263" t="str">
            <v>深圳市福田区梅林街道办事处（本级）</v>
          </cell>
        </row>
        <row r="8264">
          <cell r="A8264">
            <v>289</v>
          </cell>
          <cell r="B8264">
            <v>25</v>
          </cell>
          <cell r="C8264" t="str">
            <v>137001</v>
          </cell>
          <cell r="D8264" t="str">
            <v>289-25</v>
          </cell>
          <cell r="E8264" t="str">
            <v>289-25-31002</v>
          </cell>
        </row>
        <row r="8264">
          <cell r="G8264" t="str">
            <v>2120102</v>
          </cell>
          <cell r="H8264" t="str">
            <v>31002</v>
          </cell>
          <cell r="I8264">
            <v>8.76</v>
          </cell>
          <cell r="J8264" t="str">
            <v>深圳市福田区梅林街道办事处（本级）</v>
          </cell>
        </row>
        <row r="8265">
          <cell r="A8265">
            <v>289</v>
          </cell>
          <cell r="B8265">
            <v>25</v>
          </cell>
          <cell r="C8265" t="str">
            <v>137001</v>
          </cell>
          <cell r="D8265" t="str">
            <v>289-25</v>
          </cell>
          <cell r="E8265" t="str">
            <v>289-25-31007</v>
          </cell>
        </row>
        <row r="8265">
          <cell r="G8265" t="str">
            <v>2120102</v>
          </cell>
          <cell r="H8265" t="str">
            <v>31007</v>
          </cell>
          <cell r="I8265">
            <v>17.75</v>
          </cell>
          <cell r="J8265" t="str">
            <v>深圳市福田区梅林街道办事处（本级）</v>
          </cell>
        </row>
        <row r="8266">
          <cell r="A8266">
            <v>289</v>
          </cell>
          <cell r="B8266">
            <v>26</v>
          </cell>
          <cell r="C8266" t="str">
            <v>137001</v>
          </cell>
          <cell r="D8266" t="str">
            <v>289-26</v>
          </cell>
          <cell r="E8266" t="str">
            <v>289-26-30213</v>
          </cell>
        </row>
        <row r="8266">
          <cell r="G8266" t="str">
            <v>2120399</v>
          </cell>
          <cell r="H8266" t="str">
            <v>30213</v>
          </cell>
          <cell r="I8266">
            <v>97.4</v>
          </cell>
          <cell r="J8266" t="str">
            <v>深圳市福田区梅林街道办事处（本级）</v>
          </cell>
        </row>
        <row r="8267">
          <cell r="A8267">
            <v>289</v>
          </cell>
          <cell r="B8267">
            <v>26</v>
          </cell>
          <cell r="C8267" t="str">
            <v>137001</v>
          </cell>
          <cell r="D8267" t="str">
            <v>289-26</v>
          </cell>
          <cell r="E8267" t="str">
            <v>289-26-30226</v>
          </cell>
        </row>
        <row r="8267">
          <cell r="G8267" t="str">
            <v>2120399</v>
          </cell>
          <cell r="H8267" t="str">
            <v>30226</v>
          </cell>
          <cell r="I8267">
            <v>432.36</v>
          </cell>
          <cell r="J8267" t="str">
            <v>深圳市福田区梅林街道办事处（本级）</v>
          </cell>
        </row>
        <row r="8268">
          <cell r="A8268">
            <v>289</v>
          </cell>
          <cell r="B8268">
            <v>26</v>
          </cell>
          <cell r="C8268" t="str">
            <v>137001</v>
          </cell>
          <cell r="D8268" t="str">
            <v>289-26</v>
          </cell>
          <cell r="E8268" t="str">
            <v>289-26-30227</v>
          </cell>
        </row>
        <row r="8268">
          <cell r="G8268" t="str">
            <v>2120399</v>
          </cell>
          <cell r="H8268" t="str">
            <v>30227</v>
          </cell>
          <cell r="I8268">
            <v>774.95</v>
          </cell>
          <cell r="J8268" t="str">
            <v>深圳市福田区梅林街道办事处（本级）</v>
          </cell>
        </row>
        <row r="8269">
          <cell r="A8269">
            <v>289</v>
          </cell>
          <cell r="B8269">
            <v>26</v>
          </cell>
          <cell r="C8269" t="str">
            <v>137001</v>
          </cell>
          <cell r="D8269" t="str">
            <v>289-26</v>
          </cell>
          <cell r="E8269" t="str">
            <v>289-26-30299</v>
          </cell>
        </row>
        <row r="8269">
          <cell r="G8269" t="str">
            <v>2120399</v>
          </cell>
          <cell r="H8269" t="str">
            <v>30299</v>
          </cell>
          <cell r="I8269">
            <v>0.27</v>
          </cell>
          <cell r="J8269" t="str">
            <v>深圳市福田区梅林街道办事处（本级）</v>
          </cell>
        </row>
        <row r="8270">
          <cell r="A8270">
            <v>289</v>
          </cell>
          <cell r="B8270">
            <v>27</v>
          </cell>
          <cell r="C8270" t="str">
            <v>137001</v>
          </cell>
          <cell r="D8270" t="str">
            <v>289-27</v>
          </cell>
          <cell r="E8270" t="str">
            <v>289-27-30218</v>
          </cell>
        </row>
        <row r="8270">
          <cell r="G8270" t="str">
            <v>2120501</v>
          </cell>
          <cell r="H8270" t="str">
            <v>30218</v>
          </cell>
          <cell r="I8270">
            <v>49.6</v>
          </cell>
          <cell r="J8270" t="str">
            <v>深圳市福田区梅林街道办事处（本级）</v>
          </cell>
        </row>
        <row r="8271">
          <cell r="A8271">
            <v>289</v>
          </cell>
          <cell r="B8271">
            <v>27</v>
          </cell>
          <cell r="C8271" t="str">
            <v>137001</v>
          </cell>
          <cell r="D8271" t="str">
            <v>289-27</v>
          </cell>
          <cell r="E8271" t="str">
            <v>289-27-30226</v>
          </cell>
        </row>
        <row r="8271">
          <cell r="G8271" t="str">
            <v>2120501</v>
          </cell>
          <cell r="H8271" t="str">
            <v>30226</v>
          </cell>
          <cell r="I8271">
            <v>26.5</v>
          </cell>
          <cell r="J8271" t="str">
            <v>深圳市福田区梅林街道办事处（本级）</v>
          </cell>
        </row>
        <row r="8272">
          <cell r="A8272">
            <v>289</v>
          </cell>
          <cell r="B8272">
            <v>27</v>
          </cell>
          <cell r="C8272" t="str">
            <v>137001</v>
          </cell>
          <cell r="D8272" t="str">
            <v>289-27</v>
          </cell>
          <cell r="E8272" t="str">
            <v>289-27-30227</v>
          </cell>
        </row>
        <row r="8272">
          <cell r="G8272" t="str">
            <v>2120501</v>
          </cell>
          <cell r="H8272" t="str">
            <v>30227</v>
          </cell>
          <cell r="I8272">
            <v>4590.41</v>
          </cell>
          <cell r="J8272" t="str">
            <v>深圳市福田区梅林街道办事处（本级）</v>
          </cell>
        </row>
        <row r="8273">
          <cell r="A8273">
            <v>289</v>
          </cell>
          <cell r="B8273">
            <v>28</v>
          </cell>
          <cell r="C8273" t="str">
            <v>137001</v>
          </cell>
          <cell r="D8273" t="str">
            <v>289-28</v>
          </cell>
          <cell r="E8273" t="str">
            <v>289-28-30113</v>
          </cell>
        </row>
        <row r="8273">
          <cell r="G8273" t="str">
            <v>2210201</v>
          </cell>
          <cell r="H8273" t="str">
            <v>30113</v>
          </cell>
          <cell r="I8273">
            <v>508.870008</v>
          </cell>
          <cell r="J8273" t="str">
            <v>深圳市福田区梅林街道办事处（本级）</v>
          </cell>
        </row>
        <row r="8274">
          <cell r="A8274">
            <v>289</v>
          </cell>
          <cell r="B8274">
            <v>29</v>
          </cell>
          <cell r="C8274" t="str">
            <v>137001</v>
          </cell>
          <cell r="D8274" t="str">
            <v>289-29</v>
          </cell>
          <cell r="E8274" t="str">
            <v>289-29-30102</v>
          </cell>
        </row>
        <row r="8274">
          <cell r="G8274" t="str">
            <v>2210203</v>
          </cell>
          <cell r="H8274" t="str">
            <v>30102</v>
          </cell>
          <cell r="I8274">
            <v>1048.4052</v>
          </cell>
          <cell r="J8274" t="str">
            <v>深圳市福田区梅林街道办事处（本级）</v>
          </cell>
        </row>
        <row r="8275">
          <cell r="A8275">
            <v>289</v>
          </cell>
          <cell r="B8275">
            <v>29</v>
          </cell>
          <cell r="C8275" t="str">
            <v>137001</v>
          </cell>
          <cell r="D8275" t="str">
            <v>289-29</v>
          </cell>
          <cell r="E8275" t="str">
            <v>289-29-30302</v>
          </cell>
        </row>
        <row r="8275">
          <cell r="G8275" t="str">
            <v>2210203</v>
          </cell>
          <cell r="H8275" t="str">
            <v>30302</v>
          </cell>
          <cell r="I8275">
            <v>438.3384</v>
          </cell>
          <cell r="J8275" t="str">
            <v>深圳市福田区梅林街道办事处（本级）</v>
          </cell>
        </row>
        <row r="8276">
          <cell r="A8276">
            <v>289</v>
          </cell>
          <cell r="B8276">
            <v>30</v>
          </cell>
          <cell r="C8276" t="str">
            <v>137001</v>
          </cell>
          <cell r="D8276" t="str">
            <v>289-30</v>
          </cell>
          <cell r="E8276" t="str">
            <v>289-30-30211</v>
          </cell>
        </row>
        <row r="8276">
          <cell r="G8276" t="str">
            <v>2240106</v>
          </cell>
          <cell r="H8276" t="str">
            <v>30211</v>
          </cell>
          <cell r="I8276">
            <v>10.6</v>
          </cell>
          <cell r="J8276" t="str">
            <v>深圳市福田区梅林街道办事处（本级）</v>
          </cell>
        </row>
        <row r="8277">
          <cell r="A8277">
            <v>289</v>
          </cell>
          <cell r="B8277">
            <v>30</v>
          </cell>
          <cell r="C8277" t="str">
            <v>137001</v>
          </cell>
          <cell r="D8277" t="str">
            <v>289-30</v>
          </cell>
          <cell r="E8277" t="str">
            <v>289-30-30213</v>
          </cell>
        </row>
        <row r="8277">
          <cell r="G8277" t="str">
            <v>2240106</v>
          </cell>
          <cell r="H8277" t="str">
            <v>30213</v>
          </cell>
          <cell r="I8277">
            <v>170.28</v>
          </cell>
          <cell r="J8277" t="str">
            <v>深圳市福田区梅林街道办事处（本级）</v>
          </cell>
        </row>
        <row r="8278">
          <cell r="A8278">
            <v>289</v>
          </cell>
          <cell r="B8278">
            <v>30</v>
          </cell>
          <cell r="C8278" t="str">
            <v>137001</v>
          </cell>
          <cell r="D8278" t="str">
            <v>289-30</v>
          </cell>
          <cell r="E8278" t="str">
            <v>289-30-30214</v>
          </cell>
        </row>
        <row r="8278">
          <cell r="G8278" t="str">
            <v>2240106</v>
          </cell>
          <cell r="H8278" t="str">
            <v>30214</v>
          </cell>
          <cell r="I8278">
            <v>8.4</v>
          </cell>
          <cell r="J8278" t="str">
            <v>深圳市福田区梅林街道办事处（本级）</v>
          </cell>
        </row>
        <row r="8279">
          <cell r="A8279">
            <v>289</v>
          </cell>
          <cell r="B8279">
            <v>30</v>
          </cell>
          <cell r="C8279" t="str">
            <v>137001</v>
          </cell>
          <cell r="D8279" t="str">
            <v>289-30</v>
          </cell>
          <cell r="E8279" t="str">
            <v>289-30-30227</v>
          </cell>
        </row>
        <row r="8279">
          <cell r="G8279" t="str">
            <v>2240106</v>
          </cell>
          <cell r="H8279" t="str">
            <v>30227</v>
          </cell>
          <cell r="I8279">
            <v>457.1502</v>
          </cell>
          <cell r="J8279" t="str">
            <v>深圳市福田区梅林街道办事处（本级）</v>
          </cell>
        </row>
        <row r="8280">
          <cell r="A8280">
            <v>289</v>
          </cell>
          <cell r="B8280">
            <v>30</v>
          </cell>
          <cell r="C8280" t="str">
            <v>137001</v>
          </cell>
          <cell r="D8280" t="str">
            <v>289-30</v>
          </cell>
          <cell r="E8280" t="str">
            <v>289-30-30239</v>
          </cell>
        </row>
        <row r="8280">
          <cell r="G8280" t="str">
            <v>2240106</v>
          </cell>
          <cell r="H8280" t="str">
            <v>30239</v>
          </cell>
          <cell r="I8280">
            <v>1.7</v>
          </cell>
          <cell r="J8280" t="str">
            <v>深圳市福田区梅林街道办事处（本级）</v>
          </cell>
        </row>
        <row r="8281">
          <cell r="A8281">
            <v>289</v>
          </cell>
          <cell r="B8281">
            <v>30</v>
          </cell>
          <cell r="C8281" t="str">
            <v>137001</v>
          </cell>
          <cell r="D8281" t="str">
            <v>289-30</v>
          </cell>
          <cell r="E8281" t="str">
            <v>289-30-30299</v>
          </cell>
        </row>
        <row r="8281">
          <cell r="G8281" t="str">
            <v>2240106</v>
          </cell>
          <cell r="H8281" t="str">
            <v>30299</v>
          </cell>
          <cell r="I8281">
            <v>9.6698</v>
          </cell>
          <cell r="J8281" t="str">
            <v>深圳市福田区梅林街道办事处（本级）</v>
          </cell>
        </row>
        <row r="8282">
          <cell r="A8282">
            <v>289</v>
          </cell>
          <cell r="B8282">
            <v>31</v>
          </cell>
          <cell r="C8282" t="str">
            <v>137001</v>
          </cell>
          <cell r="D8282" t="str">
            <v>289-31</v>
          </cell>
          <cell r="E8282" t="str">
            <v>289-31-30299</v>
          </cell>
        </row>
        <row r="8282">
          <cell r="G8282" t="str">
            <v>2240199</v>
          </cell>
          <cell r="H8282" t="str">
            <v>30299</v>
          </cell>
          <cell r="I8282">
            <v>27.64</v>
          </cell>
          <cell r="J8282" t="str">
            <v>深圳市福田区梅林街道办事处（本级）</v>
          </cell>
        </row>
        <row r="8283">
          <cell r="A8283">
            <v>289</v>
          </cell>
          <cell r="B8283">
            <v>31</v>
          </cell>
          <cell r="C8283" t="str">
            <v>137001</v>
          </cell>
          <cell r="D8283" t="str">
            <v>289-31</v>
          </cell>
          <cell r="E8283" t="str">
            <v>289-31-30399</v>
          </cell>
        </row>
        <row r="8283">
          <cell r="G8283" t="str">
            <v>2240199</v>
          </cell>
          <cell r="H8283" t="str">
            <v>30399</v>
          </cell>
          <cell r="I8283">
            <v>167.4</v>
          </cell>
          <cell r="J8283" t="str">
            <v>深圳市福田区梅林街道办事处（本级）</v>
          </cell>
        </row>
        <row r="8284">
          <cell r="A8284">
            <v>290</v>
          </cell>
          <cell r="B8284">
            <v>1</v>
          </cell>
          <cell r="C8284" t="str">
            <v>138001</v>
          </cell>
          <cell r="D8284" t="str">
            <v>290-1</v>
          </cell>
          <cell r="E8284" t="str">
            <v>290-1-30299</v>
          </cell>
        </row>
        <row r="8284">
          <cell r="G8284" t="str">
            <v>2010507</v>
          </cell>
          <cell r="H8284" t="str">
            <v>30299</v>
          </cell>
          <cell r="I8284">
            <v>1</v>
          </cell>
          <cell r="J8284" t="str">
            <v>深圳市福田区华富街道办事处（本级）</v>
          </cell>
        </row>
        <row r="8285">
          <cell r="A8285">
            <v>290</v>
          </cell>
          <cell r="B8285">
            <v>2</v>
          </cell>
          <cell r="C8285" t="str">
            <v>138001</v>
          </cell>
          <cell r="D8285" t="str">
            <v>290-2</v>
          </cell>
          <cell r="E8285" t="str">
            <v>290-2-30399</v>
          </cell>
        </row>
        <row r="8285">
          <cell r="G8285" t="str">
            <v>2014004</v>
          </cell>
          <cell r="H8285" t="str">
            <v>30399</v>
          </cell>
          <cell r="I8285">
            <v>10</v>
          </cell>
          <cell r="J8285" t="str">
            <v>深圳市福田区华富街道办事处（本级）</v>
          </cell>
        </row>
        <row r="8286">
          <cell r="A8286">
            <v>290</v>
          </cell>
          <cell r="B8286">
            <v>3</v>
          </cell>
          <cell r="C8286" t="str">
            <v>138001</v>
          </cell>
          <cell r="D8286" t="str">
            <v>290-3</v>
          </cell>
          <cell r="E8286" t="str">
            <v>290-3-30211</v>
          </cell>
        </row>
        <row r="8286">
          <cell r="G8286" t="str">
            <v>2079999</v>
          </cell>
          <cell r="H8286" t="str">
            <v>30211</v>
          </cell>
          <cell r="I8286">
            <v>1.89</v>
          </cell>
          <cell r="J8286" t="str">
            <v>深圳市福田区华富街道办事处（本级）</v>
          </cell>
        </row>
        <row r="8287">
          <cell r="A8287">
            <v>290</v>
          </cell>
          <cell r="B8287">
            <v>3</v>
          </cell>
          <cell r="C8287" t="str">
            <v>138001</v>
          </cell>
          <cell r="D8287" t="str">
            <v>290-3</v>
          </cell>
          <cell r="E8287" t="str">
            <v>290-3-30226</v>
          </cell>
        </row>
        <row r="8287">
          <cell r="G8287" t="str">
            <v>2079999</v>
          </cell>
          <cell r="H8287" t="str">
            <v>30226</v>
          </cell>
          <cell r="I8287">
            <v>0.5</v>
          </cell>
          <cell r="J8287" t="str">
            <v>深圳市福田区华富街道办事处（本级）</v>
          </cell>
        </row>
        <row r="8288">
          <cell r="A8288">
            <v>290</v>
          </cell>
          <cell r="B8288">
            <v>3</v>
          </cell>
          <cell r="C8288" t="str">
            <v>138001</v>
          </cell>
          <cell r="D8288" t="str">
            <v>290-3</v>
          </cell>
          <cell r="E8288" t="str">
            <v>290-3-30227</v>
          </cell>
        </row>
        <row r="8288">
          <cell r="G8288" t="str">
            <v>2079999</v>
          </cell>
          <cell r="H8288" t="str">
            <v>30227</v>
          </cell>
          <cell r="I8288">
            <v>15</v>
          </cell>
          <cell r="J8288" t="str">
            <v>深圳市福田区华富街道办事处（本级）</v>
          </cell>
        </row>
        <row r="8289">
          <cell r="A8289">
            <v>290</v>
          </cell>
          <cell r="B8289">
            <v>3</v>
          </cell>
          <cell r="C8289" t="str">
            <v>138001</v>
          </cell>
          <cell r="D8289" t="str">
            <v>290-3</v>
          </cell>
          <cell r="E8289" t="str">
            <v>290-3-30299</v>
          </cell>
        </row>
        <row r="8289">
          <cell r="G8289" t="str">
            <v>2079999</v>
          </cell>
          <cell r="H8289" t="str">
            <v>30299</v>
          </cell>
          <cell r="I8289">
            <v>21.61</v>
          </cell>
          <cell r="J8289" t="str">
            <v>深圳市福田区华富街道办事处（本级）</v>
          </cell>
        </row>
        <row r="8290">
          <cell r="A8290">
            <v>290</v>
          </cell>
          <cell r="B8290">
            <v>4</v>
          </cell>
          <cell r="C8290" t="str">
            <v>138001</v>
          </cell>
          <cell r="D8290" t="str">
            <v>290-4</v>
          </cell>
          <cell r="E8290" t="str">
            <v>290-4-30299</v>
          </cell>
        </row>
        <row r="8290">
          <cell r="G8290" t="str">
            <v>2080501</v>
          </cell>
          <cell r="H8290" t="str">
            <v>30299</v>
          </cell>
          <cell r="I8290">
            <v>19</v>
          </cell>
          <cell r="J8290" t="str">
            <v>深圳市福田区华富街道办事处（本级）</v>
          </cell>
        </row>
        <row r="8291">
          <cell r="A8291">
            <v>290</v>
          </cell>
          <cell r="B8291">
            <v>4</v>
          </cell>
          <cell r="C8291" t="str">
            <v>138001</v>
          </cell>
          <cell r="D8291" t="str">
            <v>290-4</v>
          </cell>
          <cell r="E8291" t="str">
            <v>290-4-30302</v>
          </cell>
        </row>
        <row r="8291">
          <cell r="G8291" t="str">
            <v>2080501</v>
          </cell>
          <cell r="H8291" t="str">
            <v>30302</v>
          </cell>
          <cell r="I8291">
            <v>243.9</v>
          </cell>
          <cell r="J8291" t="str">
            <v>深圳市福田区华富街道办事处（本级）</v>
          </cell>
        </row>
        <row r="8292">
          <cell r="A8292">
            <v>290</v>
          </cell>
          <cell r="B8292">
            <v>5</v>
          </cell>
          <cell r="C8292" t="str">
            <v>138001</v>
          </cell>
          <cell r="D8292" t="str">
            <v>290-5</v>
          </cell>
          <cell r="E8292" t="str">
            <v>290-5-30302</v>
          </cell>
        </row>
        <row r="8292">
          <cell r="G8292" t="str">
            <v>2080502</v>
          </cell>
          <cell r="H8292" t="str">
            <v>30302</v>
          </cell>
          <cell r="I8292">
            <v>435.54</v>
          </cell>
          <cell r="J8292" t="str">
            <v>深圳市福田区华富街道办事处（本级）</v>
          </cell>
        </row>
        <row r="8293">
          <cell r="A8293">
            <v>290</v>
          </cell>
          <cell r="B8293">
            <v>6</v>
          </cell>
          <cell r="C8293" t="str">
            <v>138001</v>
          </cell>
          <cell r="D8293" t="str">
            <v>290-6</v>
          </cell>
          <cell r="E8293" t="str">
            <v>290-6-30108</v>
          </cell>
        </row>
        <row r="8293">
          <cell r="G8293" t="str">
            <v>2080505</v>
          </cell>
          <cell r="H8293" t="str">
            <v>30108</v>
          </cell>
          <cell r="I8293">
            <v>346.2</v>
          </cell>
          <cell r="J8293" t="str">
            <v>深圳市福田区华富街道办事处（本级）</v>
          </cell>
        </row>
        <row r="8294">
          <cell r="A8294">
            <v>290</v>
          </cell>
          <cell r="B8294">
            <v>6</v>
          </cell>
          <cell r="C8294" t="str">
            <v>138001</v>
          </cell>
          <cell r="D8294" t="str">
            <v>290-6</v>
          </cell>
          <cell r="E8294" t="str">
            <v>290-6-30199</v>
          </cell>
        </row>
        <row r="8294">
          <cell r="G8294" t="str">
            <v>2080505</v>
          </cell>
          <cell r="H8294" t="str">
            <v>30199</v>
          </cell>
          <cell r="I8294">
            <v>62.51</v>
          </cell>
          <cell r="J8294" t="str">
            <v>深圳市福田区华富街道办事处（本级）</v>
          </cell>
        </row>
        <row r="8295">
          <cell r="A8295">
            <v>290</v>
          </cell>
          <cell r="B8295">
            <v>7</v>
          </cell>
          <cell r="C8295" t="str">
            <v>138001</v>
          </cell>
          <cell r="D8295" t="str">
            <v>290-7</v>
          </cell>
          <cell r="E8295" t="str">
            <v>290-7-30109</v>
          </cell>
        </row>
        <row r="8295">
          <cell r="G8295" t="str">
            <v>2080506</v>
          </cell>
          <cell r="H8295" t="str">
            <v>30109</v>
          </cell>
          <cell r="I8295">
            <v>173.16</v>
          </cell>
          <cell r="J8295" t="str">
            <v>深圳市福田区华富街道办事处（本级）</v>
          </cell>
        </row>
        <row r="8296">
          <cell r="A8296">
            <v>290</v>
          </cell>
          <cell r="B8296">
            <v>7</v>
          </cell>
          <cell r="C8296" t="str">
            <v>138001</v>
          </cell>
          <cell r="D8296" t="str">
            <v>290-7</v>
          </cell>
          <cell r="E8296" t="str">
            <v>290-7-30112</v>
          </cell>
        </row>
        <row r="8296">
          <cell r="G8296" t="str">
            <v>2080506</v>
          </cell>
          <cell r="H8296" t="str">
            <v>30112</v>
          </cell>
          <cell r="I8296">
            <v>6</v>
          </cell>
          <cell r="J8296" t="str">
            <v>深圳市福田区华富街道办事处（本级）</v>
          </cell>
        </row>
        <row r="8297">
          <cell r="A8297">
            <v>290</v>
          </cell>
          <cell r="B8297">
            <v>8</v>
          </cell>
          <cell r="C8297" t="str">
            <v>138001</v>
          </cell>
          <cell r="D8297" t="str">
            <v>290-8</v>
          </cell>
          <cell r="E8297" t="str">
            <v>290-8-30399</v>
          </cell>
        </row>
        <row r="8297">
          <cell r="G8297" t="str">
            <v>2080704</v>
          </cell>
          <cell r="H8297" t="str">
            <v>30399</v>
          </cell>
          <cell r="I8297">
            <v>48</v>
          </cell>
          <cell r="J8297" t="str">
            <v>深圳市福田区华富街道办事处（本级）</v>
          </cell>
        </row>
        <row r="8298">
          <cell r="A8298">
            <v>290</v>
          </cell>
          <cell r="B8298">
            <v>8</v>
          </cell>
          <cell r="C8298" t="str">
            <v>138001</v>
          </cell>
          <cell r="D8298" t="str">
            <v>290-8</v>
          </cell>
          <cell r="E8298" t="str">
            <v>290-8-31204</v>
          </cell>
        </row>
        <row r="8298">
          <cell r="G8298" t="str">
            <v>2080704</v>
          </cell>
          <cell r="H8298" t="str">
            <v>31204</v>
          </cell>
          <cell r="I8298">
            <v>72</v>
          </cell>
          <cell r="J8298" t="str">
            <v>深圳市福田区华富街道办事处（本级）</v>
          </cell>
        </row>
        <row r="8299">
          <cell r="A8299">
            <v>290</v>
          </cell>
          <cell r="B8299">
            <v>9</v>
          </cell>
          <cell r="C8299" t="str">
            <v>138001</v>
          </cell>
          <cell r="D8299" t="str">
            <v>290-9</v>
          </cell>
          <cell r="E8299" t="str">
            <v>290-9-30226</v>
          </cell>
        </row>
        <row r="8299">
          <cell r="G8299" t="str">
            <v>2080705</v>
          </cell>
          <cell r="H8299" t="str">
            <v>30226</v>
          </cell>
          <cell r="I8299">
            <v>18</v>
          </cell>
          <cell r="J8299" t="str">
            <v>深圳市福田区华富街道办事处（本级）</v>
          </cell>
        </row>
        <row r="8300">
          <cell r="A8300">
            <v>290</v>
          </cell>
          <cell r="B8300">
            <v>9</v>
          </cell>
          <cell r="C8300" t="str">
            <v>138001</v>
          </cell>
          <cell r="D8300" t="str">
            <v>290-9</v>
          </cell>
          <cell r="E8300" t="str">
            <v>290-9-30399</v>
          </cell>
        </row>
        <row r="8300">
          <cell r="G8300" t="str">
            <v>2080705</v>
          </cell>
          <cell r="H8300" t="str">
            <v>30399</v>
          </cell>
          <cell r="I8300">
            <v>4.68</v>
          </cell>
          <cell r="J8300" t="str">
            <v>深圳市福田区华富街道办事处（本级）</v>
          </cell>
        </row>
        <row r="8301">
          <cell r="A8301">
            <v>290</v>
          </cell>
          <cell r="B8301">
            <v>10</v>
          </cell>
          <cell r="C8301" t="str">
            <v>138001</v>
          </cell>
          <cell r="D8301" t="str">
            <v>290-10</v>
          </cell>
          <cell r="E8301" t="str">
            <v>290-10-30399</v>
          </cell>
        </row>
        <row r="8301">
          <cell r="G8301" t="str">
            <v>2080799</v>
          </cell>
          <cell r="H8301" t="str">
            <v>30399</v>
          </cell>
          <cell r="I8301">
            <v>19</v>
          </cell>
          <cell r="J8301" t="str">
            <v>深圳市福田区华富街道办事处（本级）</v>
          </cell>
        </row>
        <row r="8302">
          <cell r="A8302">
            <v>290</v>
          </cell>
          <cell r="B8302">
            <v>10</v>
          </cell>
          <cell r="C8302" t="str">
            <v>138001</v>
          </cell>
          <cell r="D8302" t="str">
            <v>290-10</v>
          </cell>
          <cell r="E8302" t="str">
            <v>290-10-31204</v>
          </cell>
        </row>
        <row r="8302">
          <cell r="G8302" t="str">
            <v>2080799</v>
          </cell>
          <cell r="H8302" t="str">
            <v>31204</v>
          </cell>
          <cell r="I8302">
            <v>56</v>
          </cell>
          <cell r="J8302" t="str">
            <v>深圳市福田区华富街道办事处（本级）</v>
          </cell>
        </row>
        <row r="8303">
          <cell r="A8303">
            <v>290</v>
          </cell>
          <cell r="B8303">
            <v>11</v>
          </cell>
          <cell r="C8303" t="str">
            <v>138001</v>
          </cell>
          <cell r="D8303" t="str">
            <v>290-11</v>
          </cell>
          <cell r="E8303" t="str">
            <v>290-11-30304</v>
          </cell>
        </row>
        <row r="8303">
          <cell r="G8303" t="str">
            <v>2080802</v>
          </cell>
          <cell r="H8303" t="str">
            <v>30304</v>
          </cell>
          <cell r="I8303">
            <v>190.49</v>
          </cell>
          <cell r="J8303" t="str">
            <v>深圳市福田区华富街道办事处（本级）</v>
          </cell>
        </row>
        <row r="8304">
          <cell r="A8304">
            <v>290</v>
          </cell>
          <cell r="B8304">
            <v>12</v>
          </cell>
          <cell r="C8304" t="str">
            <v>138001</v>
          </cell>
          <cell r="D8304" t="str">
            <v>290-12</v>
          </cell>
          <cell r="E8304" t="str">
            <v>290-12-30305</v>
          </cell>
        </row>
        <row r="8304">
          <cell r="G8304" t="str">
            <v>2080803</v>
          </cell>
          <cell r="H8304" t="str">
            <v>30305</v>
          </cell>
          <cell r="I8304">
            <v>69.83</v>
          </cell>
          <cell r="J8304" t="str">
            <v>深圳市福田区华富街道办事处（本级）</v>
          </cell>
        </row>
        <row r="8305">
          <cell r="A8305">
            <v>290</v>
          </cell>
          <cell r="B8305">
            <v>13</v>
          </cell>
          <cell r="C8305" t="str">
            <v>138001</v>
          </cell>
          <cell r="D8305" t="str">
            <v>290-13</v>
          </cell>
          <cell r="E8305" t="str">
            <v>290-13-30399</v>
          </cell>
        </row>
        <row r="8305">
          <cell r="G8305" t="str">
            <v>2080805</v>
          </cell>
          <cell r="H8305" t="str">
            <v>30399</v>
          </cell>
          <cell r="I8305">
            <v>171.32</v>
          </cell>
          <cell r="J8305" t="str">
            <v>深圳市福田区华富街道办事处（本级）</v>
          </cell>
        </row>
        <row r="8306">
          <cell r="A8306">
            <v>290</v>
          </cell>
          <cell r="B8306">
            <v>14</v>
          </cell>
          <cell r="C8306" t="str">
            <v>138001</v>
          </cell>
          <cell r="D8306" t="str">
            <v>290-14</v>
          </cell>
          <cell r="E8306" t="str">
            <v>290-14-30227</v>
          </cell>
        </row>
        <row r="8306">
          <cell r="G8306" t="str">
            <v>2080899</v>
          </cell>
          <cell r="H8306" t="str">
            <v>30227</v>
          </cell>
          <cell r="I8306">
            <v>13</v>
          </cell>
          <cell r="J8306" t="str">
            <v>深圳市福田区华富街道办事处（本级）</v>
          </cell>
        </row>
        <row r="8307">
          <cell r="A8307">
            <v>290</v>
          </cell>
          <cell r="B8307">
            <v>14</v>
          </cell>
          <cell r="C8307" t="str">
            <v>138001</v>
          </cell>
          <cell r="D8307" t="str">
            <v>290-14</v>
          </cell>
          <cell r="E8307" t="str">
            <v>290-14-30299</v>
          </cell>
        </row>
        <row r="8307">
          <cell r="G8307" t="str">
            <v>2080899</v>
          </cell>
          <cell r="H8307" t="str">
            <v>30299</v>
          </cell>
          <cell r="I8307">
            <v>95.5</v>
          </cell>
          <cell r="J8307" t="str">
            <v>深圳市福田区华富街道办事处（本级）</v>
          </cell>
        </row>
        <row r="8308">
          <cell r="A8308">
            <v>290</v>
          </cell>
          <cell r="B8308">
            <v>14</v>
          </cell>
          <cell r="C8308" t="str">
            <v>138001</v>
          </cell>
          <cell r="D8308" t="str">
            <v>290-14</v>
          </cell>
          <cell r="E8308" t="str">
            <v>290-14-30305</v>
          </cell>
        </row>
        <row r="8308">
          <cell r="G8308" t="str">
            <v>2080899</v>
          </cell>
          <cell r="H8308" t="str">
            <v>30305</v>
          </cell>
          <cell r="I8308">
            <v>103</v>
          </cell>
          <cell r="J8308" t="str">
            <v>深圳市福田区华富街道办事处（本级）</v>
          </cell>
        </row>
        <row r="8309">
          <cell r="A8309">
            <v>290</v>
          </cell>
          <cell r="B8309">
            <v>15</v>
          </cell>
          <cell r="C8309" t="str">
            <v>138001</v>
          </cell>
          <cell r="D8309" t="str">
            <v>290-15</v>
          </cell>
          <cell r="E8309" t="str">
            <v>290-15-30303</v>
          </cell>
        </row>
        <row r="8309">
          <cell r="G8309" t="str">
            <v>2080902</v>
          </cell>
          <cell r="H8309" t="str">
            <v>30303</v>
          </cell>
          <cell r="I8309">
            <v>33.56</v>
          </cell>
          <cell r="J8309" t="str">
            <v>深圳市福田区华富街道办事处（本级）</v>
          </cell>
        </row>
        <row r="8310">
          <cell r="A8310">
            <v>290</v>
          </cell>
          <cell r="B8310">
            <v>16</v>
          </cell>
          <cell r="C8310" t="str">
            <v>138001</v>
          </cell>
          <cell r="D8310" t="str">
            <v>290-16</v>
          </cell>
          <cell r="E8310" t="str">
            <v>290-16-30305</v>
          </cell>
        </row>
        <row r="8310">
          <cell r="G8310" t="str">
            <v>2081002</v>
          </cell>
          <cell r="H8310" t="str">
            <v>30305</v>
          </cell>
          <cell r="I8310">
            <v>920.91</v>
          </cell>
          <cell r="J8310" t="str">
            <v>深圳市福田区华富街道办事处（本级）</v>
          </cell>
        </row>
        <row r="8311">
          <cell r="A8311">
            <v>290</v>
          </cell>
          <cell r="B8311">
            <v>17</v>
          </cell>
          <cell r="C8311" t="str">
            <v>138001</v>
          </cell>
          <cell r="D8311" t="str">
            <v>290-17</v>
          </cell>
          <cell r="E8311" t="str">
            <v>290-17-30399</v>
          </cell>
        </row>
        <row r="8311">
          <cell r="G8311" t="str">
            <v>2081006</v>
          </cell>
          <cell r="H8311" t="str">
            <v>30399</v>
          </cell>
          <cell r="I8311">
            <v>9</v>
          </cell>
          <cell r="J8311" t="str">
            <v>深圳市福田区华富街道办事处（本级）</v>
          </cell>
        </row>
        <row r="8312">
          <cell r="A8312">
            <v>290</v>
          </cell>
          <cell r="B8312">
            <v>18</v>
          </cell>
          <cell r="C8312" t="str">
            <v>138001</v>
          </cell>
          <cell r="D8312" t="str">
            <v>290-18</v>
          </cell>
          <cell r="E8312" t="str">
            <v>290-18-30213</v>
          </cell>
        </row>
        <row r="8312">
          <cell r="G8312" t="str">
            <v>2081099</v>
          </cell>
          <cell r="H8312" t="str">
            <v>30213</v>
          </cell>
          <cell r="I8312">
            <v>470</v>
          </cell>
          <cell r="J8312" t="str">
            <v>深圳市福田区华富街道办事处（本级）</v>
          </cell>
        </row>
        <row r="8313">
          <cell r="A8313">
            <v>290</v>
          </cell>
          <cell r="B8313">
            <v>18</v>
          </cell>
          <cell r="C8313" t="str">
            <v>138001</v>
          </cell>
          <cell r="D8313" t="str">
            <v>290-18</v>
          </cell>
          <cell r="E8313" t="str">
            <v>290-18-30227</v>
          </cell>
        </row>
        <row r="8313">
          <cell r="G8313" t="str">
            <v>2081099</v>
          </cell>
          <cell r="H8313" t="str">
            <v>30227</v>
          </cell>
          <cell r="I8313">
            <v>717</v>
          </cell>
          <cell r="J8313" t="str">
            <v>深圳市福田区华富街道办事处（本级）</v>
          </cell>
        </row>
        <row r="8314">
          <cell r="A8314">
            <v>290</v>
          </cell>
          <cell r="B8314">
            <v>18</v>
          </cell>
          <cell r="C8314" t="str">
            <v>138001</v>
          </cell>
          <cell r="D8314" t="str">
            <v>290-18</v>
          </cell>
          <cell r="E8314" t="str">
            <v>290-18-30299</v>
          </cell>
        </row>
        <row r="8314">
          <cell r="G8314" t="str">
            <v>2081099</v>
          </cell>
          <cell r="H8314" t="str">
            <v>30299</v>
          </cell>
          <cell r="I8314">
            <v>160</v>
          </cell>
          <cell r="J8314" t="str">
            <v>深圳市福田区华富街道办事处（本级）</v>
          </cell>
        </row>
        <row r="8315">
          <cell r="A8315">
            <v>290</v>
          </cell>
          <cell r="B8315">
            <v>18</v>
          </cell>
          <cell r="C8315" t="str">
            <v>138001</v>
          </cell>
          <cell r="D8315" t="str">
            <v>290-18</v>
          </cell>
          <cell r="E8315" t="str">
            <v>290-18-30305</v>
          </cell>
        </row>
        <row r="8315">
          <cell r="G8315" t="str">
            <v>2081099</v>
          </cell>
          <cell r="H8315" t="str">
            <v>30305</v>
          </cell>
          <cell r="I8315">
            <v>31.76</v>
          </cell>
          <cell r="J8315" t="str">
            <v>深圳市福田区华富街道办事处（本级）</v>
          </cell>
        </row>
        <row r="8316">
          <cell r="A8316">
            <v>290</v>
          </cell>
          <cell r="B8316">
            <v>18</v>
          </cell>
          <cell r="C8316" t="str">
            <v>138001</v>
          </cell>
          <cell r="D8316" t="str">
            <v>290-18</v>
          </cell>
          <cell r="E8316" t="str">
            <v>290-18-30306</v>
          </cell>
        </row>
        <row r="8316">
          <cell r="G8316" t="str">
            <v>2081099</v>
          </cell>
          <cell r="H8316" t="str">
            <v>30306</v>
          </cell>
          <cell r="I8316">
            <v>96.81</v>
          </cell>
          <cell r="J8316" t="str">
            <v>深圳市福田区华富街道办事处（本级）</v>
          </cell>
        </row>
        <row r="8317">
          <cell r="A8317">
            <v>290</v>
          </cell>
          <cell r="B8317">
            <v>18</v>
          </cell>
          <cell r="C8317" t="str">
            <v>138001</v>
          </cell>
          <cell r="D8317" t="str">
            <v>290-18</v>
          </cell>
          <cell r="E8317" t="str">
            <v>290-18-30399</v>
          </cell>
        </row>
        <row r="8317">
          <cell r="G8317" t="str">
            <v>2081099</v>
          </cell>
          <cell r="H8317" t="str">
            <v>30399</v>
          </cell>
          <cell r="I8317">
            <v>34</v>
          </cell>
          <cell r="J8317" t="str">
            <v>深圳市福田区华富街道办事处（本级）</v>
          </cell>
        </row>
        <row r="8318">
          <cell r="A8318">
            <v>290</v>
          </cell>
          <cell r="B8318">
            <v>18</v>
          </cell>
          <cell r="C8318" t="str">
            <v>138001</v>
          </cell>
          <cell r="D8318" t="str">
            <v>290-18</v>
          </cell>
          <cell r="E8318" t="str">
            <v>290-18-31005</v>
          </cell>
        </row>
        <row r="8318">
          <cell r="G8318" t="str">
            <v>2081099</v>
          </cell>
          <cell r="H8318" t="str">
            <v>31005</v>
          </cell>
          <cell r="I8318">
            <v>220</v>
          </cell>
          <cell r="J8318" t="str">
            <v>深圳市福田区华富街道办事处（本级）</v>
          </cell>
        </row>
        <row r="8319">
          <cell r="A8319">
            <v>290</v>
          </cell>
          <cell r="B8319">
            <v>18</v>
          </cell>
          <cell r="C8319" t="str">
            <v>138001</v>
          </cell>
          <cell r="D8319" t="str">
            <v>290-18</v>
          </cell>
          <cell r="E8319" t="str">
            <v>290-18-31204</v>
          </cell>
        </row>
        <row r="8319">
          <cell r="G8319" t="str">
            <v>2081099</v>
          </cell>
          <cell r="H8319" t="str">
            <v>31204</v>
          </cell>
          <cell r="I8319">
            <v>84</v>
          </cell>
          <cell r="J8319" t="str">
            <v>深圳市福田区华富街道办事处（本级）</v>
          </cell>
        </row>
        <row r="8320">
          <cell r="A8320">
            <v>290</v>
          </cell>
          <cell r="B8320">
            <v>19</v>
          </cell>
          <cell r="C8320" t="str">
            <v>138001</v>
          </cell>
          <cell r="D8320" t="str">
            <v>290-19</v>
          </cell>
          <cell r="E8320" t="str">
            <v>290-19-30305</v>
          </cell>
        </row>
        <row r="8320">
          <cell r="G8320" t="str">
            <v>2081107</v>
          </cell>
          <cell r="H8320" t="str">
            <v>30305</v>
          </cell>
          <cell r="I8320">
            <v>349.39</v>
          </cell>
          <cell r="J8320" t="str">
            <v>深圳市福田区华富街道办事处（本级）</v>
          </cell>
        </row>
        <row r="8321">
          <cell r="A8321">
            <v>290</v>
          </cell>
          <cell r="B8321">
            <v>20</v>
          </cell>
          <cell r="C8321" t="str">
            <v>138001</v>
          </cell>
          <cell r="D8321" t="str">
            <v>290-20</v>
          </cell>
          <cell r="E8321" t="str">
            <v>290-20-30226</v>
          </cell>
        </row>
        <row r="8321">
          <cell r="G8321" t="str">
            <v>2081199</v>
          </cell>
          <cell r="H8321" t="str">
            <v>30226</v>
          </cell>
          <cell r="I8321">
            <v>0.24</v>
          </cell>
          <cell r="J8321" t="str">
            <v>深圳市福田区华富街道办事处（本级）</v>
          </cell>
        </row>
        <row r="8322">
          <cell r="A8322">
            <v>290</v>
          </cell>
          <cell r="B8322">
            <v>20</v>
          </cell>
          <cell r="C8322" t="str">
            <v>138001</v>
          </cell>
          <cell r="D8322" t="str">
            <v>290-20</v>
          </cell>
          <cell r="E8322" t="str">
            <v>290-20-30227</v>
          </cell>
        </row>
        <row r="8322">
          <cell r="G8322" t="str">
            <v>2081199</v>
          </cell>
          <cell r="H8322" t="str">
            <v>30227</v>
          </cell>
          <cell r="I8322">
            <v>14.8</v>
          </cell>
          <cell r="J8322" t="str">
            <v>深圳市福田区华富街道办事处（本级）</v>
          </cell>
        </row>
        <row r="8323">
          <cell r="A8323">
            <v>290</v>
          </cell>
          <cell r="B8323">
            <v>20</v>
          </cell>
          <cell r="C8323" t="str">
            <v>138001</v>
          </cell>
          <cell r="D8323" t="str">
            <v>290-20</v>
          </cell>
          <cell r="E8323" t="str">
            <v>290-20-30299</v>
          </cell>
        </row>
        <row r="8323">
          <cell r="G8323" t="str">
            <v>2081199</v>
          </cell>
          <cell r="H8323" t="str">
            <v>30299</v>
          </cell>
          <cell r="I8323">
            <v>9.98</v>
          </cell>
          <cell r="J8323" t="str">
            <v>深圳市福田区华富街道办事处（本级）</v>
          </cell>
        </row>
        <row r="8324">
          <cell r="A8324">
            <v>290</v>
          </cell>
          <cell r="B8324">
            <v>20</v>
          </cell>
          <cell r="C8324" t="str">
            <v>138001</v>
          </cell>
          <cell r="D8324" t="str">
            <v>290-20</v>
          </cell>
          <cell r="E8324" t="str">
            <v>290-20-30399</v>
          </cell>
        </row>
        <row r="8324">
          <cell r="G8324" t="str">
            <v>2081199</v>
          </cell>
          <cell r="H8324" t="str">
            <v>30399</v>
          </cell>
          <cell r="I8324">
            <v>0.48</v>
          </cell>
          <cell r="J8324" t="str">
            <v>深圳市福田区华富街道办事处（本级）</v>
          </cell>
        </row>
        <row r="8325">
          <cell r="A8325">
            <v>290</v>
          </cell>
          <cell r="B8325">
            <v>20</v>
          </cell>
          <cell r="C8325" t="str">
            <v>138001</v>
          </cell>
          <cell r="D8325" t="str">
            <v>290-20</v>
          </cell>
          <cell r="E8325" t="str">
            <v>290-20-31002</v>
          </cell>
        </row>
        <row r="8325">
          <cell r="G8325" t="str">
            <v>2081199</v>
          </cell>
          <cell r="H8325" t="str">
            <v>31002</v>
          </cell>
          <cell r="I8325">
            <v>0.5</v>
          </cell>
          <cell r="J8325" t="str">
            <v>深圳市福田区华富街道办事处（本级）</v>
          </cell>
        </row>
        <row r="8326">
          <cell r="A8326">
            <v>290</v>
          </cell>
          <cell r="B8326">
            <v>21</v>
          </cell>
          <cell r="C8326" t="str">
            <v>138001</v>
          </cell>
          <cell r="D8326" t="str">
            <v>290-21</v>
          </cell>
          <cell r="E8326" t="str">
            <v>290-21-30306</v>
          </cell>
        </row>
        <row r="8326">
          <cell r="G8326" t="str">
            <v>2082001</v>
          </cell>
          <cell r="H8326" t="str">
            <v>30306</v>
          </cell>
          <cell r="I8326">
            <v>10</v>
          </cell>
          <cell r="J8326" t="str">
            <v>深圳市福田区华富街道办事处（本级）</v>
          </cell>
        </row>
        <row r="8327">
          <cell r="A8327">
            <v>290</v>
          </cell>
          <cell r="B8327">
            <v>22</v>
          </cell>
          <cell r="C8327" t="str">
            <v>138001</v>
          </cell>
          <cell r="D8327" t="str">
            <v>290-22</v>
          </cell>
          <cell r="E8327" t="str">
            <v>290-22-30306</v>
          </cell>
        </row>
        <row r="8327">
          <cell r="G8327" t="str">
            <v>2082002</v>
          </cell>
          <cell r="H8327" t="str">
            <v>30306</v>
          </cell>
          <cell r="I8327">
            <v>2</v>
          </cell>
          <cell r="J8327" t="str">
            <v>深圳市福田区华富街道办事处（本级）</v>
          </cell>
        </row>
        <row r="8328">
          <cell r="A8328">
            <v>290</v>
          </cell>
          <cell r="B8328">
            <v>23</v>
          </cell>
          <cell r="C8328" t="str">
            <v>138001</v>
          </cell>
          <cell r="D8328" t="str">
            <v>290-23</v>
          </cell>
          <cell r="E8328" t="str">
            <v>290-23-30306</v>
          </cell>
        </row>
        <row r="8328">
          <cell r="G8328" t="str">
            <v>2082101</v>
          </cell>
          <cell r="H8328" t="str">
            <v>30306</v>
          </cell>
          <cell r="I8328">
            <v>3</v>
          </cell>
          <cell r="J8328" t="str">
            <v>深圳市福田区华富街道办事处（本级）</v>
          </cell>
        </row>
        <row r="8329">
          <cell r="A8329">
            <v>290</v>
          </cell>
          <cell r="B8329">
            <v>24</v>
          </cell>
          <cell r="C8329" t="str">
            <v>138001</v>
          </cell>
          <cell r="D8329" t="str">
            <v>290-24</v>
          </cell>
          <cell r="E8329" t="str">
            <v>290-24-30306</v>
          </cell>
        </row>
        <row r="8329">
          <cell r="G8329" t="str">
            <v>2082501</v>
          </cell>
          <cell r="H8329" t="str">
            <v>30306</v>
          </cell>
          <cell r="I8329">
            <v>47</v>
          </cell>
          <cell r="J8329" t="str">
            <v>深圳市福田区华富街道办事处（本级）</v>
          </cell>
        </row>
        <row r="8330">
          <cell r="A8330">
            <v>290</v>
          </cell>
          <cell r="B8330">
            <v>25</v>
          </cell>
          <cell r="C8330" t="str">
            <v>138001</v>
          </cell>
          <cell r="D8330" t="str">
            <v>290-25</v>
          </cell>
          <cell r="E8330" t="str">
            <v>290-25-30112</v>
          </cell>
        </row>
        <row r="8330">
          <cell r="G8330" t="str">
            <v>2089999</v>
          </cell>
          <cell r="H8330" t="str">
            <v>30112</v>
          </cell>
          <cell r="I8330">
            <v>0.91</v>
          </cell>
          <cell r="J8330" t="str">
            <v>深圳市福田区华富街道办事处（本级）</v>
          </cell>
        </row>
        <row r="8331">
          <cell r="A8331">
            <v>290</v>
          </cell>
          <cell r="B8331">
            <v>26</v>
          </cell>
          <cell r="C8331" t="str">
            <v>138001</v>
          </cell>
          <cell r="D8331" t="str">
            <v>290-26</v>
          </cell>
          <cell r="E8331" t="str">
            <v>290-26-30201</v>
          </cell>
        </row>
        <row r="8331">
          <cell r="G8331" t="str">
            <v>2100499</v>
          </cell>
          <cell r="H8331" t="str">
            <v>30201</v>
          </cell>
          <cell r="I8331">
            <v>0.1</v>
          </cell>
          <cell r="J8331" t="str">
            <v>深圳市福田区华富街道办事处（本级）</v>
          </cell>
        </row>
        <row r="8332">
          <cell r="A8332">
            <v>290</v>
          </cell>
          <cell r="B8332">
            <v>26</v>
          </cell>
          <cell r="C8332" t="str">
            <v>138001</v>
          </cell>
          <cell r="D8332" t="str">
            <v>290-26</v>
          </cell>
          <cell r="E8332" t="str">
            <v>290-26-30211</v>
          </cell>
        </row>
        <row r="8332">
          <cell r="G8332" t="str">
            <v>2100499</v>
          </cell>
          <cell r="H8332" t="str">
            <v>30211</v>
          </cell>
          <cell r="I8332">
            <v>0.3</v>
          </cell>
          <cell r="J8332" t="str">
            <v>深圳市福田区华富街道办事处（本级）</v>
          </cell>
        </row>
        <row r="8333">
          <cell r="A8333">
            <v>290</v>
          </cell>
          <cell r="B8333">
            <v>26</v>
          </cell>
          <cell r="C8333" t="str">
            <v>138001</v>
          </cell>
          <cell r="D8333" t="str">
            <v>290-26</v>
          </cell>
          <cell r="E8333" t="str">
            <v>290-26-30218</v>
          </cell>
        </row>
        <row r="8333">
          <cell r="G8333" t="str">
            <v>2100499</v>
          </cell>
          <cell r="H8333" t="str">
            <v>30218</v>
          </cell>
          <cell r="I8333">
            <v>37.5262</v>
          </cell>
          <cell r="J8333" t="str">
            <v>深圳市福田区华富街道办事处（本级）</v>
          </cell>
        </row>
        <row r="8334">
          <cell r="A8334">
            <v>290</v>
          </cell>
          <cell r="B8334">
            <v>26</v>
          </cell>
          <cell r="C8334" t="str">
            <v>138001</v>
          </cell>
          <cell r="D8334" t="str">
            <v>290-26</v>
          </cell>
          <cell r="E8334" t="str">
            <v>290-26-30226</v>
          </cell>
        </row>
        <row r="8334">
          <cell r="G8334" t="str">
            <v>2100499</v>
          </cell>
          <cell r="H8334" t="str">
            <v>30226</v>
          </cell>
          <cell r="I8334">
            <v>28.94</v>
          </cell>
          <cell r="J8334" t="str">
            <v>深圳市福田区华富街道办事处（本级）</v>
          </cell>
        </row>
        <row r="8335">
          <cell r="A8335">
            <v>290</v>
          </cell>
          <cell r="B8335">
            <v>26</v>
          </cell>
          <cell r="C8335" t="str">
            <v>138001</v>
          </cell>
          <cell r="D8335" t="str">
            <v>290-26</v>
          </cell>
          <cell r="E8335" t="str">
            <v>290-26-30227</v>
          </cell>
        </row>
        <row r="8335">
          <cell r="G8335" t="str">
            <v>2100499</v>
          </cell>
          <cell r="H8335" t="str">
            <v>30227</v>
          </cell>
          <cell r="I8335">
            <v>76.4738</v>
          </cell>
          <cell r="J8335" t="str">
            <v>深圳市福田区华富街道办事处（本级）</v>
          </cell>
        </row>
        <row r="8336">
          <cell r="A8336">
            <v>290</v>
          </cell>
          <cell r="B8336">
            <v>26</v>
          </cell>
          <cell r="C8336" t="str">
            <v>138001</v>
          </cell>
          <cell r="D8336" t="str">
            <v>290-26</v>
          </cell>
          <cell r="E8336" t="str">
            <v>290-26-30299</v>
          </cell>
        </row>
        <row r="8336">
          <cell r="G8336" t="str">
            <v>2100499</v>
          </cell>
          <cell r="H8336" t="str">
            <v>30299</v>
          </cell>
          <cell r="I8336">
            <v>3</v>
          </cell>
          <cell r="J8336" t="str">
            <v>深圳市福田区华富街道办事处（本级）</v>
          </cell>
        </row>
        <row r="8337">
          <cell r="A8337">
            <v>290</v>
          </cell>
          <cell r="B8337">
            <v>26</v>
          </cell>
          <cell r="C8337" t="str">
            <v>138001</v>
          </cell>
          <cell r="D8337" t="str">
            <v>290-26</v>
          </cell>
          <cell r="E8337" t="str">
            <v>290-26-30305</v>
          </cell>
        </row>
        <row r="8337">
          <cell r="G8337" t="str">
            <v>2100499</v>
          </cell>
          <cell r="H8337" t="str">
            <v>30305</v>
          </cell>
          <cell r="I8337">
            <v>17</v>
          </cell>
          <cell r="J8337" t="str">
            <v>深圳市福田区华富街道办事处（本级）</v>
          </cell>
        </row>
        <row r="8338">
          <cell r="A8338">
            <v>290</v>
          </cell>
          <cell r="B8338">
            <v>26</v>
          </cell>
          <cell r="C8338" t="str">
            <v>138001</v>
          </cell>
          <cell r="D8338" t="str">
            <v>290-26</v>
          </cell>
          <cell r="E8338" t="str">
            <v>290-26-30309</v>
          </cell>
        </row>
        <row r="8338">
          <cell r="G8338" t="str">
            <v>2100499</v>
          </cell>
          <cell r="H8338" t="str">
            <v>30309</v>
          </cell>
          <cell r="I8338">
            <v>0.15</v>
          </cell>
          <cell r="J8338" t="str">
            <v>深圳市福田区华富街道办事处（本级）</v>
          </cell>
        </row>
        <row r="8339">
          <cell r="A8339">
            <v>290</v>
          </cell>
          <cell r="B8339">
            <v>27</v>
          </cell>
          <cell r="C8339" t="str">
            <v>138001</v>
          </cell>
          <cell r="D8339" t="str">
            <v>290-27</v>
          </cell>
          <cell r="E8339" t="str">
            <v>290-27-30110</v>
          </cell>
        </row>
        <row r="8339">
          <cell r="G8339" t="str">
            <v>2101101</v>
          </cell>
          <cell r="H8339" t="str">
            <v>30110</v>
          </cell>
          <cell r="I8339">
            <v>88.2</v>
          </cell>
          <cell r="J8339" t="str">
            <v>深圳市福田区华富街道办事处（本级）</v>
          </cell>
        </row>
        <row r="8340">
          <cell r="A8340">
            <v>290</v>
          </cell>
          <cell r="B8340">
            <v>27</v>
          </cell>
          <cell r="C8340" t="str">
            <v>138001</v>
          </cell>
          <cell r="D8340" t="str">
            <v>290-27</v>
          </cell>
          <cell r="E8340" t="str">
            <v>290-27-30199</v>
          </cell>
        </row>
        <row r="8340">
          <cell r="G8340" t="str">
            <v>2101101</v>
          </cell>
          <cell r="H8340" t="str">
            <v>30199</v>
          </cell>
          <cell r="I8340">
            <v>26.4</v>
          </cell>
          <cell r="J8340" t="str">
            <v>深圳市福田区华富街道办事处（本级）</v>
          </cell>
        </row>
        <row r="8341">
          <cell r="A8341">
            <v>290</v>
          </cell>
          <cell r="B8341">
            <v>28</v>
          </cell>
          <cell r="C8341" t="str">
            <v>138001</v>
          </cell>
          <cell r="D8341" t="str">
            <v>290-28</v>
          </cell>
          <cell r="E8341" t="str">
            <v>290-28-30110</v>
          </cell>
        </row>
        <row r="8341">
          <cell r="G8341" t="str">
            <v>2101102</v>
          </cell>
          <cell r="H8341" t="str">
            <v>30110</v>
          </cell>
          <cell r="I8341">
            <v>52.44</v>
          </cell>
          <cell r="J8341" t="str">
            <v>深圳市福田区华富街道办事处（本级）</v>
          </cell>
        </row>
        <row r="8342">
          <cell r="A8342">
            <v>290</v>
          </cell>
          <cell r="B8342">
            <v>29</v>
          </cell>
          <cell r="C8342" t="str">
            <v>138001</v>
          </cell>
          <cell r="D8342" t="str">
            <v>290-29</v>
          </cell>
          <cell r="E8342" t="str">
            <v>290-29-30101</v>
          </cell>
        </row>
        <row r="8342">
          <cell r="G8342" t="str">
            <v>2120101</v>
          </cell>
          <cell r="H8342" t="str">
            <v>30101</v>
          </cell>
          <cell r="I8342">
            <v>881.51</v>
          </cell>
          <cell r="J8342" t="str">
            <v>深圳市福田区华富街道办事处（本级）</v>
          </cell>
        </row>
        <row r="8343">
          <cell r="A8343">
            <v>290</v>
          </cell>
          <cell r="B8343">
            <v>29</v>
          </cell>
          <cell r="C8343" t="str">
            <v>138001</v>
          </cell>
          <cell r="D8343" t="str">
            <v>290-29</v>
          </cell>
          <cell r="E8343" t="str">
            <v>290-29-30102</v>
          </cell>
        </row>
        <row r="8343">
          <cell r="G8343" t="str">
            <v>2120101</v>
          </cell>
          <cell r="H8343" t="str">
            <v>30102</v>
          </cell>
          <cell r="I8343">
            <v>1636.68</v>
          </cell>
          <cell r="J8343" t="str">
            <v>深圳市福田区华富街道办事处（本级）</v>
          </cell>
        </row>
        <row r="8344">
          <cell r="A8344">
            <v>290</v>
          </cell>
          <cell r="B8344">
            <v>29</v>
          </cell>
          <cell r="C8344" t="str">
            <v>138001</v>
          </cell>
          <cell r="D8344" t="str">
            <v>290-29</v>
          </cell>
          <cell r="E8344" t="str">
            <v>290-29-30103</v>
          </cell>
        </row>
        <row r="8344">
          <cell r="G8344" t="str">
            <v>2120101</v>
          </cell>
          <cell r="H8344" t="str">
            <v>30103</v>
          </cell>
          <cell r="I8344">
            <v>348.25</v>
          </cell>
          <cell r="J8344" t="str">
            <v>深圳市福田区华富街道办事处（本级）</v>
          </cell>
        </row>
        <row r="8345">
          <cell r="A8345">
            <v>290</v>
          </cell>
          <cell r="B8345">
            <v>29</v>
          </cell>
          <cell r="C8345" t="str">
            <v>138001</v>
          </cell>
          <cell r="D8345" t="str">
            <v>290-29</v>
          </cell>
          <cell r="E8345" t="str">
            <v>290-29-30107</v>
          </cell>
        </row>
        <row r="8345">
          <cell r="G8345" t="str">
            <v>2120101</v>
          </cell>
          <cell r="H8345" t="str">
            <v>30107</v>
          </cell>
          <cell r="I8345">
            <v>192.04</v>
          </cell>
          <cell r="J8345" t="str">
            <v>深圳市福田区华富街道办事处（本级）</v>
          </cell>
        </row>
        <row r="8346">
          <cell r="A8346">
            <v>290</v>
          </cell>
          <cell r="B8346">
            <v>29</v>
          </cell>
          <cell r="C8346" t="str">
            <v>138001</v>
          </cell>
          <cell r="D8346" t="str">
            <v>290-29</v>
          </cell>
          <cell r="E8346" t="str">
            <v>290-29-30199</v>
          </cell>
        </row>
        <row r="8346">
          <cell r="G8346" t="str">
            <v>2120101</v>
          </cell>
          <cell r="H8346" t="str">
            <v>30199</v>
          </cell>
          <cell r="I8346">
            <v>476.84</v>
          </cell>
          <cell r="J8346" t="str">
            <v>深圳市福田区华富街道办事处（本级）</v>
          </cell>
        </row>
        <row r="8347">
          <cell r="A8347">
            <v>290</v>
          </cell>
          <cell r="B8347">
            <v>29</v>
          </cell>
          <cell r="C8347" t="str">
            <v>138001</v>
          </cell>
          <cell r="D8347" t="str">
            <v>290-29</v>
          </cell>
          <cell r="E8347" t="str">
            <v>290-29-30205</v>
          </cell>
        </row>
        <row r="8347">
          <cell r="G8347" t="str">
            <v>2120101</v>
          </cell>
          <cell r="H8347" t="str">
            <v>30205</v>
          </cell>
          <cell r="I8347">
            <v>40</v>
          </cell>
          <cell r="J8347" t="str">
            <v>深圳市福田区华富街道办事处（本级）</v>
          </cell>
        </row>
        <row r="8348">
          <cell r="A8348">
            <v>290</v>
          </cell>
          <cell r="B8348">
            <v>29</v>
          </cell>
          <cell r="C8348" t="str">
            <v>138001</v>
          </cell>
          <cell r="D8348" t="str">
            <v>290-29</v>
          </cell>
          <cell r="E8348" t="str">
            <v>290-29-30206</v>
          </cell>
        </row>
        <row r="8348">
          <cell r="G8348" t="str">
            <v>2120101</v>
          </cell>
          <cell r="H8348" t="str">
            <v>30206</v>
          </cell>
          <cell r="I8348">
            <v>135.5</v>
          </cell>
          <cell r="J8348" t="str">
            <v>深圳市福田区华富街道办事处（本级）</v>
          </cell>
        </row>
        <row r="8349">
          <cell r="A8349">
            <v>290</v>
          </cell>
          <cell r="B8349">
            <v>29</v>
          </cell>
          <cell r="C8349" t="str">
            <v>138001</v>
          </cell>
          <cell r="D8349" t="str">
            <v>290-29</v>
          </cell>
          <cell r="E8349" t="str">
            <v>290-29-30207</v>
          </cell>
        </row>
        <row r="8349">
          <cell r="G8349" t="str">
            <v>2120101</v>
          </cell>
          <cell r="H8349" t="str">
            <v>30207</v>
          </cell>
          <cell r="I8349">
            <v>60</v>
          </cell>
          <cell r="J8349" t="str">
            <v>深圳市福田区华富街道办事处（本级）</v>
          </cell>
        </row>
        <row r="8350">
          <cell r="A8350">
            <v>290</v>
          </cell>
          <cell r="B8350">
            <v>29</v>
          </cell>
          <cell r="C8350" t="str">
            <v>138001</v>
          </cell>
          <cell r="D8350" t="str">
            <v>290-29</v>
          </cell>
          <cell r="E8350" t="str">
            <v>290-29-30209</v>
          </cell>
        </row>
        <row r="8350">
          <cell r="G8350" t="str">
            <v>2120101</v>
          </cell>
          <cell r="H8350" t="str">
            <v>30209</v>
          </cell>
          <cell r="I8350">
            <v>130</v>
          </cell>
          <cell r="J8350" t="str">
            <v>深圳市福田区华富街道办事处（本级）</v>
          </cell>
        </row>
        <row r="8351">
          <cell r="A8351">
            <v>290</v>
          </cell>
          <cell r="B8351">
            <v>29</v>
          </cell>
          <cell r="C8351" t="str">
            <v>138001</v>
          </cell>
          <cell r="D8351" t="str">
            <v>290-29</v>
          </cell>
          <cell r="E8351" t="str">
            <v>290-29-30228</v>
          </cell>
        </row>
        <row r="8351">
          <cell r="G8351" t="str">
            <v>2120101</v>
          </cell>
          <cell r="H8351" t="str">
            <v>30228</v>
          </cell>
          <cell r="I8351">
            <v>72.6</v>
          </cell>
          <cell r="J8351" t="str">
            <v>深圳市福田区华富街道办事处（本级）</v>
          </cell>
        </row>
        <row r="8352">
          <cell r="A8352">
            <v>290</v>
          </cell>
          <cell r="B8352">
            <v>29</v>
          </cell>
          <cell r="C8352" t="str">
            <v>138001</v>
          </cell>
          <cell r="D8352" t="str">
            <v>290-29</v>
          </cell>
          <cell r="E8352" t="str">
            <v>290-29-30229</v>
          </cell>
        </row>
        <row r="8352">
          <cell r="G8352" t="str">
            <v>2120101</v>
          </cell>
          <cell r="H8352" t="str">
            <v>30229</v>
          </cell>
          <cell r="I8352">
            <v>0.7</v>
          </cell>
          <cell r="J8352" t="str">
            <v>深圳市福田区华富街道办事处（本级）</v>
          </cell>
        </row>
        <row r="8353">
          <cell r="A8353">
            <v>290</v>
          </cell>
          <cell r="B8353">
            <v>29</v>
          </cell>
          <cell r="C8353" t="str">
            <v>138001</v>
          </cell>
          <cell r="D8353" t="str">
            <v>290-29</v>
          </cell>
          <cell r="E8353" t="str">
            <v>290-29-30231</v>
          </cell>
        </row>
        <row r="8353">
          <cell r="G8353" t="str">
            <v>2120101</v>
          </cell>
          <cell r="H8353" t="str">
            <v>30231</v>
          </cell>
          <cell r="I8353">
            <v>22</v>
          </cell>
          <cell r="J8353" t="str">
            <v>深圳市福田区华富街道办事处（本级）</v>
          </cell>
        </row>
        <row r="8354">
          <cell r="A8354">
            <v>290</v>
          </cell>
          <cell r="B8354">
            <v>29</v>
          </cell>
          <cell r="C8354" t="str">
            <v>138001</v>
          </cell>
          <cell r="D8354" t="str">
            <v>290-29</v>
          </cell>
          <cell r="E8354" t="str">
            <v>290-29-30239</v>
          </cell>
        </row>
        <row r="8354">
          <cell r="G8354" t="str">
            <v>2120101</v>
          </cell>
          <cell r="H8354" t="str">
            <v>30239</v>
          </cell>
          <cell r="I8354">
            <v>47.88</v>
          </cell>
          <cell r="J8354" t="str">
            <v>深圳市福田区华富街道办事处（本级）</v>
          </cell>
        </row>
        <row r="8355">
          <cell r="A8355">
            <v>290</v>
          </cell>
          <cell r="B8355">
            <v>29</v>
          </cell>
          <cell r="C8355" t="str">
            <v>138001</v>
          </cell>
          <cell r="D8355" t="str">
            <v>290-29</v>
          </cell>
          <cell r="E8355" t="str">
            <v>290-29-30399</v>
          </cell>
        </row>
        <row r="8355">
          <cell r="G8355" t="str">
            <v>2120101</v>
          </cell>
          <cell r="H8355" t="str">
            <v>30399</v>
          </cell>
          <cell r="I8355">
            <v>8.424</v>
          </cell>
          <cell r="J8355" t="str">
            <v>深圳市福田区华富街道办事处（本级）</v>
          </cell>
        </row>
        <row r="8356">
          <cell r="A8356">
            <v>290</v>
          </cell>
          <cell r="B8356">
            <v>30</v>
          </cell>
          <cell r="C8356" t="str">
            <v>138001</v>
          </cell>
          <cell r="D8356" t="str">
            <v>290-30</v>
          </cell>
          <cell r="E8356" t="str">
            <v>290-30-30201</v>
          </cell>
        </row>
        <row r="8356">
          <cell r="G8356" t="str">
            <v>2120102</v>
          </cell>
          <cell r="H8356" t="str">
            <v>30201</v>
          </cell>
          <cell r="I8356">
            <v>450</v>
          </cell>
          <cell r="J8356" t="str">
            <v>深圳市福田区华富街道办事处（本级）</v>
          </cell>
        </row>
        <row r="8357">
          <cell r="A8357">
            <v>290</v>
          </cell>
          <cell r="B8357">
            <v>30</v>
          </cell>
          <cell r="C8357" t="str">
            <v>138001</v>
          </cell>
          <cell r="D8357" t="str">
            <v>290-30</v>
          </cell>
          <cell r="E8357" t="str">
            <v>290-30-30204</v>
          </cell>
        </row>
        <row r="8357">
          <cell r="G8357" t="str">
            <v>2120102</v>
          </cell>
          <cell r="H8357" t="str">
            <v>30204</v>
          </cell>
          <cell r="I8357">
            <v>4</v>
          </cell>
          <cell r="J8357" t="str">
            <v>深圳市福田区华富街道办事处（本级）</v>
          </cell>
        </row>
        <row r="8358">
          <cell r="A8358">
            <v>290</v>
          </cell>
          <cell r="B8358">
            <v>30</v>
          </cell>
          <cell r="C8358" t="str">
            <v>138001</v>
          </cell>
          <cell r="D8358" t="str">
            <v>290-30</v>
          </cell>
          <cell r="E8358" t="str">
            <v>290-30-30209</v>
          </cell>
        </row>
        <row r="8358">
          <cell r="G8358" t="str">
            <v>2120102</v>
          </cell>
          <cell r="H8358" t="str">
            <v>30209</v>
          </cell>
          <cell r="I8358">
            <v>108</v>
          </cell>
          <cell r="J8358" t="str">
            <v>深圳市福田区华富街道办事处（本级）</v>
          </cell>
        </row>
        <row r="8359">
          <cell r="A8359">
            <v>290</v>
          </cell>
          <cell r="B8359">
            <v>30</v>
          </cell>
          <cell r="C8359" t="str">
            <v>138001</v>
          </cell>
          <cell r="D8359" t="str">
            <v>290-30</v>
          </cell>
          <cell r="E8359" t="str">
            <v>290-30-30211</v>
          </cell>
        </row>
        <row r="8359">
          <cell r="G8359" t="str">
            <v>2120102</v>
          </cell>
          <cell r="H8359" t="str">
            <v>30211</v>
          </cell>
          <cell r="I8359">
            <v>45.55</v>
          </cell>
          <cell r="J8359" t="str">
            <v>深圳市福田区华富街道办事处（本级）</v>
          </cell>
        </row>
        <row r="8360">
          <cell r="A8360">
            <v>290</v>
          </cell>
          <cell r="B8360">
            <v>30</v>
          </cell>
          <cell r="C8360" t="str">
            <v>138001</v>
          </cell>
          <cell r="D8360" t="str">
            <v>290-30</v>
          </cell>
          <cell r="E8360" t="str">
            <v>290-30-30213</v>
          </cell>
        </row>
        <row r="8360">
          <cell r="G8360" t="str">
            <v>2120102</v>
          </cell>
          <cell r="H8360" t="str">
            <v>30213</v>
          </cell>
          <cell r="I8360">
            <v>70</v>
          </cell>
          <cell r="J8360" t="str">
            <v>深圳市福田区华富街道办事处（本级）</v>
          </cell>
        </row>
        <row r="8361">
          <cell r="A8361">
            <v>290</v>
          </cell>
          <cell r="B8361">
            <v>30</v>
          </cell>
          <cell r="C8361" t="str">
            <v>138001</v>
          </cell>
          <cell r="D8361" t="str">
            <v>290-30</v>
          </cell>
          <cell r="E8361" t="str">
            <v>290-30-30216</v>
          </cell>
        </row>
        <row r="8361">
          <cell r="G8361" t="str">
            <v>2120102</v>
          </cell>
          <cell r="H8361" t="str">
            <v>30216</v>
          </cell>
          <cell r="I8361">
            <v>0.11</v>
          </cell>
          <cell r="J8361" t="str">
            <v>深圳市福田区华富街道办事处（本级）</v>
          </cell>
        </row>
        <row r="8362">
          <cell r="A8362">
            <v>290</v>
          </cell>
          <cell r="B8362">
            <v>30</v>
          </cell>
          <cell r="C8362" t="str">
            <v>138001</v>
          </cell>
          <cell r="D8362" t="str">
            <v>290-30</v>
          </cell>
          <cell r="E8362" t="str">
            <v>290-30-30226</v>
          </cell>
        </row>
        <row r="8362">
          <cell r="G8362" t="str">
            <v>2120102</v>
          </cell>
          <cell r="H8362" t="str">
            <v>30226</v>
          </cell>
          <cell r="I8362">
            <v>5298.27</v>
          </cell>
          <cell r="J8362" t="str">
            <v>深圳市福田区华富街道办事处（本级）</v>
          </cell>
        </row>
        <row r="8363">
          <cell r="A8363">
            <v>290</v>
          </cell>
          <cell r="B8363">
            <v>30</v>
          </cell>
          <cell r="C8363" t="str">
            <v>138001</v>
          </cell>
          <cell r="D8363" t="str">
            <v>290-30</v>
          </cell>
          <cell r="E8363" t="str">
            <v>290-30-30227</v>
          </cell>
        </row>
        <row r="8363">
          <cell r="G8363" t="str">
            <v>2120102</v>
          </cell>
          <cell r="H8363" t="str">
            <v>30227</v>
          </cell>
          <cell r="I8363">
            <v>682.58</v>
          </cell>
          <cell r="J8363" t="str">
            <v>深圳市福田区华富街道办事处（本级）</v>
          </cell>
        </row>
        <row r="8364">
          <cell r="A8364">
            <v>290</v>
          </cell>
          <cell r="B8364">
            <v>30</v>
          </cell>
          <cell r="C8364" t="str">
            <v>138001</v>
          </cell>
          <cell r="D8364" t="str">
            <v>290-30</v>
          </cell>
          <cell r="E8364" t="str">
            <v>290-30-30228</v>
          </cell>
        </row>
        <row r="8364">
          <cell r="G8364" t="str">
            <v>2120102</v>
          </cell>
          <cell r="H8364" t="str">
            <v>30228</v>
          </cell>
          <cell r="I8364">
            <v>74.83</v>
          </cell>
          <cell r="J8364" t="str">
            <v>深圳市福田区华富街道办事处（本级）</v>
          </cell>
        </row>
        <row r="8365">
          <cell r="A8365">
            <v>290</v>
          </cell>
          <cell r="B8365">
            <v>30</v>
          </cell>
          <cell r="C8365" t="str">
            <v>138001</v>
          </cell>
          <cell r="D8365" t="str">
            <v>290-30</v>
          </cell>
          <cell r="E8365" t="str">
            <v>290-30-30299</v>
          </cell>
        </row>
        <row r="8365">
          <cell r="G8365" t="str">
            <v>2120102</v>
          </cell>
          <cell r="H8365" t="str">
            <v>30299</v>
          </cell>
          <cell r="I8365">
            <v>641.163</v>
          </cell>
          <cell r="J8365" t="str">
            <v>深圳市福田区华富街道办事处（本级）</v>
          </cell>
        </row>
        <row r="8366">
          <cell r="A8366">
            <v>290</v>
          </cell>
          <cell r="B8366">
            <v>30</v>
          </cell>
          <cell r="C8366" t="str">
            <v>138001</v>
          </cell>
          <cell r="D8366" t="str">
            <v>290-30</v>
          </cell>
          <cell r="E8366" t="str">
            <v>290-30-30305</v>
          </cell>
        </row>
        <row r="8366">
          <cell r="G8366" t="str">
            <v>2120102</v>
          </cell>
          <cell r="H8366" t="str">
            <v>30305</v>
          </cell>
          <cell r="I8366">
            <v>12.24</v>
          </cell>
          <cell r="J8366" t="str">
            <v>深圳市福田区华富街道办事处（本级）</v>
          </cell>
        </row>
        <row r="8367">
          <cell r="A8367">
            <v>290</v>
          </cell>
          <cell r="B8367">
            <v>30</v>
          </cell>
          <cell r="C8367" t="str">
            <v>138001</v>
          </cell>
          <cell r="D8367" t="str">
            <v>290-30</v>
          </cell>
          <cell r="E8367" t="str">
            <v>290-30-30399</v>
          </cell>
        </row>
        <row r="8367">
          <cell r="G8367" t="str">
            <v>2120102</v>
          </cell>
          <cell r="H8367" t="str">
            <v>30399</v>
          </cell>
          <cell r="I8367">
            <v>242.1</v>
          </cell>
          <cell r="J8367" t="str">
            <v>深圳市福田区华富街道办事处（本级）</v>
          </cell>
        </row>
        <row r="8368">
          <cell r="A8368">
            <v>290</v>
          </cell>
          <cell r="B8368">
            <v>30</v>
          </cell>
          <cell r="C8368" t="str">
            <v>138001</v>
          </cell>
          <cell r="D8368" t="str">
            <v>290-30</v>
          </cell>
          <cell r="E8368" t="str">
            <v>290-30-31002</v>
          </cell>
        </row>
        <row r="8368">
          <cell r="G8368" t="str">
            <v>2120102</v>
          </cell>
          <cell r="H8368" t="str">
            <v>31002</v>
          </cell>
          <cell r="I8368">
            <v>20</v>
          </cell>
          <cell r="J8368" t="str">
            <v>深圳市福田区华富街道办事处（本级）</v>
          </cell>
        </row>
        <row r="8369">
          <cell r="A8369">
            <v>290</v>
          </cell>
          <cell r="B8369">
            <v>31</v>
          </cell>
          <cell r="C8369" t="str">
            <v>138001</v>
          </cell>
          <cell r="D8369" t="str">
            <v>290-31</v>
          </cell>
          <cell r="E8369" t="str">
            <v>290-31-30399</v>
          </cell>
        </row>
        <row r="8369">
          <cell r="G8369" t="str">
            <v>2120199</v>
          </cell>
          <cell r="H8369" t="str">
            <v>30399</v>
          </cell>
          <cell r="I8369">
            <v>2.05</v>
          </cell>
          <cell r="J8369" t="str">
            <v>深圳市福田区华富街道办事处（本级）</v>
          </cell>
        </row>
        <row r="8370">
          <cell r="A8370">
            <v>290</v>
          </cell>
          <cell r="B8370">
            <v>32</v>
          </cell>
          <cell r="C8370" t="str">
            <v>138001</v>
          </cell>
          <cell r="D8370" t="str">
            <v>290-32</v>
          </cell>
          <cell r="E8370" t="str">
            <v>290-32-30202</v>
          </cell>
        </row>
        <row r="8370">
          <cell r="G8370" t="str">
            <v>2120399</v>
          </cell>
          <cell r="H8370" t="str">
            <v>30202</v>
          </cell>
          <cell r="I8370">
            <v>2</v>
          </cell>
          <cell r="J8370" t="str">
            <v>深圳市福田区华富街道办事处（本级）</v>
          </cell>
        </row>
        <row r="8371">
          <cell r="A8371">
            <v>290</v>
          </cell>
          <cell r="B8371">
            <v>32</v>
          </cell>
          <cell r="C8371" t="str">
            <v>138001</v>
          </cell>
          <cell r="D8371" t="str">
            <v>290-32</v>
          </cell>
          <cell r="E8371" t="str">
            <v>290-32-30211</v>
          </cell>
        </row>
        <row r="8371">
          <cell r="G8371" t="str">
            <v>2120399</v>
          </cell>
          <cell r="H8371" t="str">
            <v>30211</v>
          </cell>
          <cell r="I8371">
            <v>6.3</v>
          </cell>
          <cell r="J8371" t="str">
            <v>深圳市福田区华富街道办事处（本级）</v>
          </cell>
        </row>
        <row r="8372">
          <cell r="A8372">
            <v>290</v>
          </cell>
          <cell r="B8372">
            <v>32</v>
          </cell>
          <cell r="C8372" t="str">
            <v>138001</v>
          </cell>
          <cell r="D8372" t="str">
            <v>290-32</v>
          </cell>
          <cell r="E8372" t="str">
            <v>290-32-30218</v>
          </cell>
        </row>
        <row r="8372">
          <cell r="G8372" t="str">
            <v>2120399</v>
          </cell>
          <cell r="H8372" t="str">
            <v>30218</v>
          </cell>
          <cell r="I8372">
            <v>3</v>
          </cell>
          <cell r="J8372" t="str">
            <v>深圳市福田区华富街道办事处（本级）</v>
          </cell>
        </row>
        <row r="8373">
          <cell r="A8373">
            <v>290</v>
          </cell>
          <cell r="B8373">
            <v>32</v>
          </cell>
          <cell r="C8373" t="str">
            <v>138001</v>
          </cell>
          <cell r="D8373" t="str">
            <v>290-32</v>
          </cell>
          <cell r="E8373" t="str">
            <v>290-32-30226</v>
          </cell>
        </row>
        <row r="8373">
          <cell r="G8373" t="str">
            <v>2120399</v>
          </cell>
          <cell r="H8373" t="str">
            <v>30226</v>
          </cell>
          <cell r="I8373">
            <v>0.57</v>
          </cell>
          <cell r="J8373" t="str">
            <v>深圳市福田区华富街道办事处（本级）</v>
          </cell>
        </row>
        <row r="8374">
          <cell r="A8374">
            <v>290</v>
          </cell>
          <cell r="B8374">
            <v>32</v>
          </cell>
          <cell r="C8374" t="str">
            <v>138001</v>
          </cell>
          <cell r="D8374" t="str">
            <v>290-32</v>
          </cell>
          <cell r="E8374" t="str">
            <v>290-32-30227</v>
          </cell>
        </row>
        <row r="8374">
          <cell r="G8374" t="str">
            <v>2120399</v>
          </cell>
          <cell r="H8374" t="str">
            <v>30227</v>
          </cell>
          <cell r="I8374">
            <v>2270.261736</v>
          </cell>
          <cell r="J8374" t="str">
            <v>深圳市福田区华富街道办事处（本级）</v>
          </cell>
        </row>
        <row r="8375">
          <cell r="A8375">
            <v>290</v>
          </cell>
          <cell r="B8375">
            <v>32</v>
          </cell>
          <cell r="C8375" t="str">
            <v>138001</v>
          </cell>
          <cell r="D8375" t="str">
            <v>290-32</v>
          </cell>
          <cell r="E8375" t="str">
            <v>290-32-30299</v>
          </cell>
        </row>
        <row r="8375">
          <cell r="G8375" t="str">
            <v>2120399</v>
          </cell>
          <cell r="H8375" t="str">
            <v>30299</v>
          </cell>
          <cell r="I8375">
            <v>12.61</v>
          </cell>
          <cell r="J8375" t="str">
            <v>深圳市福田区华富街道办事处（本级）</v>
          </cell>
        </row>
        <row r="8376">
          <cell r="A8376">
            <v>290</v>
          </cell>
          <cell r="B8376">
            <v>33</v>
          </cell>
          <cell r="C8376" t="str">
            <v>138001</v>
          </cell>
          <cell r="D8376" t="str">
            <v>290-33</v>
          </cell>
          <cell r="E8376" t="str">
            <v>290-33-30227</v>
          </cell>
        </row>
        <row r="8376">
          <cell r="G8376" t="str">
            <v>2120501</v>
          </cell>
          <cell r="H8376" t="str">
            <v>30227</v>
          </cell>
          <cell r="I8376">
            <v>423.108264</v>
          </cell>
          <cell r="J8376" t="str">
            <v>深圳市福田区华富街道办事处（本级）</v>
          </cell>
        </row>
        <row r="8377">
          <cell r="A8377">
            <v>290</v>
          </cell>
          <cell r="B8377">
            <v>34</v>
          </cell>
          <cell r="C8377" t="str">
            <v>138001</v>
          </cell>
          <cell r="D8377" t="str">
            <v>290-34</v>
          </cell>
          <cell r="E8377" t="str">
            <v>290-34-30113</v>
          </cell>
        </row>
        <row r="8377">
          <cell r="G8377" t="str">
            <v>2210201</v>
          </cell>
          <cell r="H8377" t="str">
            <v>30113</v>
          </cell>
          <cell r="I8377">
            <v>406.09</v>
          </cell>
          <cell r="J8377" t="str">
            <v>深圳市福田区华富街道办事处（本级）</v>
          </cell>
        </row>
        <row r="8378">
          <cell r="A8378">
            <v>290</v>
          </cell>
          <cell r="B8378">
            <v>34</v>
          </cell>
          <cell r="C8378" t="str">
            <v>138001</v>
          </cell>
          <cell r="D8378" t="str">
            <v>290-34</v>
          </cell>
          <cell r="E8378" t="str">
            <v>290-34-30199</v>
          </cell>
        </row>
        <row r="8378">
          <cell r="G8378" t="str">
            <v>2210201</v>
          </cell>
          <cell r="H8378" t="str">
            <v>30199</v>
          </cell>
          <cell r="I8378">
            <v>1.05</v>
          </cell>
          <cell r="J8378" t="str">
            <v>深圳市福田区华富街道办事处（本级）</v>
          </cell>
        </row>
        <row r="8379">
          <cell r="A8379">
            <v>290</v>
          </cell>
          <cell r="B8379">
            <v>35</v>
          </cell>
          <cell r="C8379" t="str">
            <v>138001</v>
          </cell>
          <cell r="D8379" t="str">
            <v>290-35</v>
          </cell>
          <cell r="E8379" t="str">
            <v>290-35-30102</v>
          </cell>
        </row>
        <row r="8379">
          <cell r="G8379" t="str">
            <v>2210203</v>
          </cell>
          <cell r="H8379" t="str">
            <v>30102</v>
          </cell>
          <cell r="I8379">
            <v>783.72</v>
          </cell>
          <cell r="J8379" t="str">
            <v>深圳市福田区华富街道办事处（本级）</v>
          </cell>
        </row>
        <row r="8380">
          <cell r="A8380">
            <v>290</v>
          </cell>
          <cell r="B8380">
            <v>35</v>
          </cell>
          <cell r="C8380" t="str">
            <v>138001</v>
          </cell>
          <cell r="D8380" t="str">
            <v>290-35</v>
          </cell>
          <cell r="E8380" t="str">
            <v>290-35-30302</v>
          </cell>
        </row>
        <row r="8380">
          <cell r="G8380" t="str">
            <v>2210203</v>
          </cell>
          <cell r="H8380" t="str">
            <v>30302</v>
          </cell>
          <cell r="I8380">
            <v>122.88</v>
          </cell>
          <cell r="J8380" t="str">
            <v>深圳市福田区华富街道办事处（本级）</v>
          </cell>
        </row>
        <row r="8381">
          <cell r="A8381">
            <v>290</v>
          </cell>
          <cell r="B8381">
            <v>36</v>
          </cell>
          <cell r="C8381" t="str">
            <v>138001</v>
          </cell>
          <cell r="D8381" t="str">
            <v>290-36</v>
          </cell>
          <cell r="E8381" t="str">
            <v>290-36-30207</v>
          </cell>
        </row>
        <row r="8381">
          <cell r="G8381" t="str">
            <v>2240106</v>
          </cell>
          <cell r="H8381" t="str">
            <v>30207</v>
          </cell>
          <cell r="I8381">
            <v>10.7</v>
          </cell>
          <cell r="J8381" t="str">
            <v>深圳市福田区华富街道办事处（本级）</v>
          </cell>
        </row>
        <row r="8382">
          <cell r="A8382">
            <v>290</v>
          </cell>
          <cell r="B8382">
            <v>36</v>
          </cell>
          <cell r="C8382" t="str">
            <v>138001</v>
          </cell>
          <cell r="D8382" t="str">
            <v>290-36</v>
          </cell>
          <cell r="E8382" t="str">
            <v>290-36-30211</v>
          </cell>
        </row>
        <row r="8382">
          <cell r="G8382" t="str">
            <v>2240106</v>
          </cell>
          <cell r="H8382" t="str">
            <v>30211</v>
          </cell>
          <cell r="I8382">
            <v>14.1</v>
          </cell>
          <cell r="J8382" t="str">
            <v>深圳市福田区华富街道办事处（本级）</v>
          </cell>
        </row>
        <row r="8383">
          <cell r="A8383">
            <v>290</v>
          </cell>
          <cell r="B8383">
            <v>36</v>
          </cell>
          <cell r="C8383" t="str">
            <v>138001</v>
          </cell>
          <cell r="D8383" t="str">
            <v>290-36</v>
          </cell>
          <cell r="E8383" t="str">
            <v>290-36-30226</v>
          </cell>
        </row>
        <row r="8383">
          <cell r="G8383" t="str">
            <v>2240106</v>
          </cell>
          <cell r="H8383" t="str">
            <v>30226</v>
          </cell>
          <cell r="I8383">
            <v>5</v>
          </cell>
          <cell r="J8383" t="str">
            <v>深圳市福田区华富街道办事处（本级）</v>
          </cell>
        </row>
        <row r="8384">
          <cell r="A8384">
            <v>290</v>
          </cell>
          <cell r="B8384">
            <v>36</v>
          </cell>
          <cell r="C8384" t="str">
            <v>138001</v>
          </cell>
          <cell r="D8384" t="str">
            <v>290-36</v>
          </cell>
          <cell r="E8384" t="str">
            <v>290-36-30227</v>
          </cell>
        </row>
        <row r="8384">
          <cell r="G8384" t="str">
            <v>2240106</v>
          </cell>
          <cell r="H8384" t="str">
            <v>30227</v>
          </cell>
          <cell r="I8384">
            <v>415.2</v>
          </cell>
          <cell r="J8384" t="str">
            <v>深圳市福田区华富街道办事处（本级）</v>
          </cell>
        </row>
        <row r="8385">
          <cell r="A8385">
            <v>290</v>
          </cell>
          <cell r="B8385">
            <v>36</v>
          </cell>
          <cell r="C8385" t="str">
            <v>138001</v>
          </cell>
          <cell r="D8385" t="str">
            <v>290-36</v>
          </cell>
          <cell r="E8385" t="str">
            <v>290-36-30239</v>
          </cell>
        </row>
        <row r="8385">
          <cell r="G8385" t="str">
            <v>2240106</v>
          </cell>
          <cell r="H8385" t="str">
            <v>30239</v>
          </cell>
          <cell r="I8385">
            <v>10</v>
          </cell>
          <cell r="J8385" t="str">
            <v>深圳市福田区华富街道办事处（本级）</v>
          </cell>
        </row>
        <row r="8386">
          <cell r="A8386">
            <v>290</v>
          </cell>
          <cell r="B8386">
            <v>36</v>
          </cell>
          <cell r="C8386" t="str">
            <v>138001</v>
          </cell>
          <cell r="D8386" t="str">
            <v>290-36</v>
          </cell>
          <cell r="E8386" t="str">
            <v>290-36-30299</v>
          </cell>
        </row>
        <row r="8386">
          <cell r="G8386" t="str">
            <v>2240106</v>
          </cell>
          <cell r="H8386" t="str">
            <v>30299</v>
          </cell>
          <cell r="I8386">
            <v>28</v>
          </cell>
          <cell r="J8386" t="str">
            <v>深圳市福田区华富街道办事处（本级）</v>
          </cell>
        </row>
        <row r="8387">
          <cell r="A8387">
            <v>290</v>
          </cell>
          <cell r="B8387">
            <v>37</v>
          </cell>
          <cell r="C8387" t="str">
            <v>138001</v>
          </cell>
          <cell r="D8387" t="str">
            <v>290-37</v>
          </cell>
          <cell r="E8387" t="str">
            <v>290-37-30227</v>
          </cell>
        </row>
        <row r="8387">
          <cell r="G8387" t="str">
            <v>2240199</v>
          </cell>
          <cell r="H8387" t="str">
            <v>30227</v>
          </cell>
          <cell r="I8387">
            <v>2</v>
          </cell>
          <cell r="J8387" t="str">
            <v>深圳市福田区华富街道办事处（本级）</v>
          </cell>
        </row>
        <row r="8388">
          <cell r="A8388">
            <v>290</v>
          </cell>
          <cell r="B8388">
            <v>37</v>
          </cell>
          <cell r="C8388" t="str">
            <v>138001</v>
          </cell>
          <cell r="D8388" t="str">
            <v>290-37</v>
          </cell>
          <cell r="E8388" t="str">
            <v>290-37-30399</v>
          </cell>
        </row>
        <row r="8388">
          <cell r="G8388" t="str">
            <v>2240199</v>
          </cell>
          <cell r="H8388" t="str">
            <v>30399</v>
          </cell>
          <cell r="I8388">
            <v>54.5</v>
          </cell>
          <cell r="J8388" t="str">
            <v>深圳市福田区华富街道办事处（本级）</v>
          </cell>
        </row>
        <row r="8389">
          <cell r="A8389">
            <v>291</v>
          </cell>
          <cell r="B8389">
            <v>1</v>
          </cell>
          <cell r="C8389" t="str">
            <v>139001</v>
          </cell>
          <cell r="D8389" t="str">
            <v>291-1</v>
          </cell>
          <cell r="E8389" t="str">
            <v>291-1-39999</v>
          </cell>
        </row>
        <row r="8389">
          <cell r="G8389" t="str">
            <v>2019999</v>
          </cell>
          <cell r="H8389" t="str">
            <v>39999</v>
          </cell>
          <cell r="I8389">
            <v>200</v>
          </cell>
          <cell r="J8389" t="str">
            <v>深圳市福田区香蜜湖街道办事处（本级）</v>
          </cell>
        </row>
        <row r="8390">
          <cell r="A8390">
            <v>291</v>
          </cell>
          <cell r="B8390">
            <v>2</v>
          </cell>
          <cell r="C8390" t="str">
            <v>139001</v>
          </cell>
          <cell r="D8390" t="str">
            <v>291-2</v>
          </cell>
          <cell r="E8390" t="str">
            <v>291-2-30201</v>
          </cell>
        </row>
        <row r="8390">
          <cell r="G8390" t="str">
            <v>2079999</v>
          </cell>
          <cell r="H8390" t="str">
            <v>30201</v>
          </cell>
          <cell r="I8390">
            <v>10</v>
          </cell>
          <cell r="J8390" t="str">
            <v>深圳市福田区香蜜湖街道办事处（本级）</v>
          </cell>
        </row>
        <row r="8391">
          <cell r="A8391">
            <v>291</v>
          </cell>
          <cell r="B8391">
            <v>2</v>
          </cell>
          <cell r="C8391" t="str">
            <v>139001</v>
          </cell>
          <cell r="D8391" t="str">
            <v>291-2</v>
          </cell>
          <cell r="E8391" t="str">
            <v>291-2-30211</v>
          </cell>
        </row>
        <row r="8391">
          <cell r="G8391" t="str">
            <v>2079999</v>
          </cell>
          <cell r="H8391" t="str">
            <v>30211</v>
          </cell>
          <cell r="I8391">
            <v>1.59</v>
          </cell>
          <cell r="J8391" t="str">
            <v>深圳市福田区香蜜湖街道办事处（本级）</v>
          </cell>
        </row>
        <row r="8392">
          <cell r="A8392">
            <v>291</v>
          </cell>
          <cell r="B8392">
            <v>2</v>
          </cell>
          <cell r="C8392" t="str">
            <v>139001</v>
          </cell>
          <cell r="D8392" t="str">
            <v>291-2</v>
          </cell>
          <cell r="E8392" t="str">
            <v>291-2-30226</v>
          </cell>
        </row>
        <row r="8392">
          <cell r="G8392" t="str">
            <v>2079999</v>
          </cell>
          <cell r="H8392" t="str">
            <v>30226</v>
          </cell>
          <cell r="I8392">
            <v>10</v>
          </cell>
          <cell r="J8392" t="str">
            <v>深圳市福田区香蜜湖街道办事处（本级）</v>
          </cell>
        </row>
        <row r="8393">
          <cell r="A8393">
            <v>291</v>
          </cell>
          <cell r="B8393">
            <v>2</v>
          </cell>
          <cell r="C8393" t="str">
            <v>139001</v>
          </cell>
          <cell r="D8393" t="str">
            <v>291-2</v>
          </cell>
          <cell r="E8393" t="str">
            <v>291-2-30227</v>
          </cell>
        </row>
        <row r="8393">
          <cell r="G8393" t="str">
            <v>2079999</v>
          </cell>
          <cell r="H8393" t="str">
            <v>30227</v>
          </cell>
          <cell r="I8393">
            <v>20</v>
          </cell>
          <cell r="J8393" t="str">
            <v>深圳市福田区香蜜湖街道办事处（本级）</v>
          </cell>
        </row>
        <row r="8394">
          <cell r="A8394">
            <v>291</v>
          </cell>
          <cell r="B8394">
            <v>2</v>
          </cell>
          <cell r="C8394" t="str">
            <v>139001</v>
          </cell>
          <cell r="D8394" t="str">
            <v>291-2</v>
          </cell>
          <cell r="E8394" t="str">
            <v>291-2-30299</v>
          </cell>
        </row>
        <row r="8394">
          <cell r="G8394" t="str">
            <v>2079999</v>
          </cell>
          <cell r="H8394" t="str">
            <v>30299</v>
          </cell>
          <cell r="I8394">
            <v>33.41</v>
          </cell>
          <cell r="J8394" t="str">
            <v>深圳市福田区香蜜湖街道办事处（本级）</v>
          </cell>
        </row>
        <row r="8395">
          <cell r="A8395">
            <v>291</v>
          </cell>
          <cell r="B8395">
            <v>3</v>
          </cell>
          <cell r="C8395" t="str">
            <v>139001</v>
          </cell>
          <cell r="D8395" t="str">
            <v>291-3</v>
          </cell>
          <cell r="E8395" t="str">
            <v>291-3-30302</v>
          </cell>
        </row>
        <row r="8395">
          <cell r="G8395" t="str">
            <v>2080501</v>
          </cell>
          <cell r="H8395" t="str">
            <v>30302</v>
          </cell>
          <cell r="I8395">
            <v>238.39</v>
          </cell>
          <cell r="J8395" t="str">
            <v>深圳市福田区香蜜湖街道办事处（本级）</v>
          </cell>
        </row>
        <row r="8396">
          <cell r="A8396">
            <v>291</v>
          </cell>
          <cell r="B8396">
            <v>4</v>
          </cell>
          <cell r="C8396" t="str">
            <v>139001</v>
          </cell>
          <cell r="D8396" t="str">
            <v>291-4</v>
          </cell>
          <cell r="E8396" t="str">
            <v>291-4-30302</v>
          </cell>
        </row>
        <row r="8396">
          <cell r="G8396" t="str">
            <v>2080502</v>
          </cell>
          <cell r="H8396" t="str">
            <v>30302</v>
          </cell>
          <cell r="I8396">
            <v>389.23</v>
          </cell>
          <cell r="J8396" t="str">
            <v>深圳市福田区香蜜湖街道办事处（本级）</v>
          </cell>
        </row>
        <row r="8397">
          <cell r="A8397">
            <v>291</v>
          </cell>
          <cell r="B8397">
            <v>5</v>
          </cell>
          <cell r="C8397" t="str">
            <v>139001</v>
          </cell>
          <cell r="D8397" t="str">
            <v>291-5</v>
          </cell>
          <cell r="E8397" t="str">
            <v>291-5-30108</v>
          </cell>
        </row>
        <row r="8397">
          <cell r="G8397" t="str">
            <v>2080505</v>
          </cell>
          <cell r="H8397" t="str">
            <v>30108</v>
          </cell>
          <cell r="I8397">
            <v>429.91</v>
          </cell>
          <cell r="J8397" t="str">
            <v>深圳市福田区香蜜湖街道办事处（本级）</v>
          </cell>
        </row>
        <row r="8398">
          <cell r="A8398">
            <v>291</v>
          </cell>
          <cell r="B8398">
            <v>5</v>
          </cell>
          <cell r="C8398" t="str">
            <v>139001</v>
          </cell>
          <cell r="D8398" t="str">
            <v>291-5</v>
          </cell>
          <cell r="E8398" t="str">
            <v>291-5-30199</v>
          </cell>
        </row>
        <row r="8398">
          <cell r="G8398" t="str">
            <v>2080505</v>
          </cell>
          <cell r="H8398" t="str">
            <v>30199</v>
          </cell>
          <cell r="I8398">
            <v>73.12</v>
          </cell>
          <cell r="J8398" t="str">
            <v>深圳市福田区香蜜湖街道办事处（本级）</v>
          </cell>
        </row>
        <row r="8399">
          <cell r="A8399">
            <v>291</v>
          </cell>
          <cell r="B8399">
            <v>6</v>
          </cell>
          <cell r="C8399" t="str">
            <v>139001</v>
          </cell>
          <cell r="D8399" t="str">
            <v>291-6</v>
          </cell>
          <cell r="E8399" t="str">
            <v>291-6-30109</v>
          </cell>
        </row>
        <row r="8399">
          <cell r="G8399" t="str">
            <v>2080506</v>
          </cell>
          <cell r="H8399" t="str">
            <v>30109</v>
          </cell>
          <cell r="I8399">
            <v>214.96</v>
          </cell>
          <cell r="J8399" t="str">
            <v>深圳市福田区香蜜湖街道办事处（本级）</v>
          </cell>
        </row>
        <row r="8400">
          <cell r="A8400">
            <v>291</v>
          </cell>
          <cell r="B8400">
            <v>7</v>
          </cell>
          <cell r="C8400" t="str">
            <v>139001</v>
          </cell>
          <cell r="D8400" t="str">
            <v>291-7</v>
          </cell>
          <cell r="E8400" t="str">
            <v>291-7-30399</v>
          </cell>
        </row>
        <row r="8400">
          <cell r="G8400" t="str">
            <v>2080704</v>
          </cell>
          <cell r="H8400" t="str">
            <v>30399</v>
          </cell>
          <cell r="I8400">
            <v>155</v>
          </cell>
          <cell r="J8400" t="str">
            <v>深圳市福田区香蜜湖街道办事处（本级）</v>
          </cell>
        </row>
        <row r="8401">
          <cell r="A8401">
            <v>291</v>
          </cell>
          <cell r="B8401">
            <v>7</v>
          </cell>
          <cell r="C8401" t="str">
            <v>139001</v>
          </cell>
          <cell r="D8401" t="str">
            <v>291-7</v>
          </cell>
          <cell r="E8401" t="str">
            <v>291-7-31204</v>
          </cell>
        </row>
        <row r="8401">
          <cell r="G8401" t="str">
            <v>2080704</v>
          </cell>
          <cell r="H8401" t="str">
            <v>31204</v>
          </cell>
          <cell r="I8401">
            <v>80</v>
          </cell>
          <cell r="J8401" t="str">
            <v>深圳市福田区香蜜湖街道办事处（本级）</v>
          </cell>
        </row>
        <row r="8402">
          <cell r="A8402">
            <v>291</v>
          </cell>
          <cell r="B8402">
            <v>8</v>
          </cell>
          <cell r="C8402" t="str">
            <v>139001</v>
          </cell>
          <cell r="D8402" t="str">
            <v>291-8</v>
          </cell>
          <cell r="E8402" t="str">
            <v>291-8-30226</v>
          </cell>
        </row>
        <row r="8402">
          <cell r="G8402" t="str">
            <v>2080705</v>
          </cell>
          <cell r="H8402" t="str">
            <v>30226</v>
          </cell>
          <cell r="I8402">
            <v>14.4</v>
          </cell>
          <cell r="J8402" t="str">
            <v>深圳市福田区香蜜湖街道办事处（本级）</v>
          </cell>
        </row>
        <row r="8403">
          <cell r="A8403">
            <v>291</v>
          </cell>
          <cell r="B8403">
            <v>8</v>
          </cell>
          <cell r="C8403" t="str">
            <v>139001</v>
          </cell>
          <cell r="D8403" t="str">
            <v>291-8</v>
          </cell>
          <cell r="E8403" t="str">
            <v>291-8-30399</v>
          </cell>
        </row>
        <row r="8403">
          <cell r="G8403" t="str">
            <v>2080705</v>
          </cell>
          <cell r="H8403" t="str">
            <v>30399</v>
          </cell>
          <cell r="I8403">
            <v>22.5</v>
          </cell>
          <cell r="J8403" t="str">
            <v>深圳市福田区香蜜湖街道办事处（本级）</v>
          </cell>
        </row>
        <row r="8404">
          <cell r="A8404">
            <v>291</v>
          </cell>
          <cell r="B8404">
            <v>9</v>
          </cell>
          <cell r="C8404" t="str">
            <v>139001</v>
          </cell>
          <cell r="D8404" t="str">
            <v>291-9</v>
          </cell>
          <cell r="E8404" t="str">
            <v>291-9-30399</v>
          </cell>
        </row>
        <row r="8404">
          <cell r="G8404" t="str">
            <v>2080799</v>
          </cell>
          <cell r="H8404" t="str">
            <v>30399</v>
          </cell>
          <cell r="I8404">
            <v>3.5</v>
          </cell>
          <cell r="J8404" t="str">
            <v>深圳市福田区香蜜湖街道办事处（本级）</v>
          </cell>
        </row>
        <row r="8405">
          <cell r="A8405">
            <v>291</v>
          </cell>
          <cell r="B8405">
            <v>9</v>
          </cell>
          <cell r="C8405" t="str">
            <v>139001</v>
          </cell>
          <cell r="D8405" t="str">
            <v>291-9</v>
          </cell>
          <cell r="E8405" t="str">
            <v>291-9-31204</v>
          </cell>
        </row>
        <row r="8405">
          <cell r="G8405" t="str">
            <v>2080799</v>
          </cell>
          <cell r="H8405" t="str">
            <v>31204</v>
          </cell>
          <cell r="I8405">
            <v>93.5</v>
          </cell>
          <cell r="J8405" t="str">
            <v>深圳市福田区香蜜湖街道办事处（本级）</v>
          </cell>
        </row>
        <row r="8406">
          <cell r="A8406">
            <v>291</v>
          </cell>
          <cell r="B8406">
            <v>10</v>
          </cell>
          <cell r="C8406" t="str">
            <v>139001</v>
          </cell>
          <cell r="D8406" t="str">
            <v>291-10</v>
          </cell>
          <cell r="E8406" t="str">
            <v>291-10-30304</v>
          </cell>
        </row>
        <row r="8406">
          <cell r="G8406" t="str">
            <v>2080802</v>
          </cell>
          <cell r="H8406" t="str">
            <v>30304</v>
          </cell>
          <cell r="I8406">
            <v>144.54</v>
          </cell>
          <cell r="J8406" t="str">
            <v>深圳市福田区香蜜湖街道办事处（本级）</v>
          </cell>
        </row>
        <row r="8407">
          <cell r="A8407">
            <v>291</v>
          </cell>
          <cell r="B8407">
            <v>11</v>
          </cell>
          <cell r="C8407" t="str">
            <v>139001</v>
          </cell>
          <cell r="D8407" t="str">
            <v>291-11</v>
          </cell>
          <cell r="E8407" t="str">
            <v>291-11-30305</v>
          </cell>
        </row>
        <row r="8407">
          <cell r="G8407" t="str">
            <v>2080803</v>
          </cell>
          <cell r="H8407" t="str">
            <v>30305</v>
          </cell>
          <cell r="I8407">
            <v>80.7</v>
          </cell>
          <cell r="J8407" t="str">
            <v>深圳市福田区香蜜湖街道办事处（本级）</v>
          </cell>
        </row>
        <row r="8408">
          <cell r="A8408">
            <v>291</v>
          </cell>
          <cell r="B8408">
            <v>12</v>
          </cell>
          <cell r="C8408" t="str">
            <v>139001</v>
          </cell>
          <cell r="D8408" t="str">
            <v>291-12</v>
          </cell>
          <cell r="E8408" t="str">
            <v>291-12-30399</v>
          </cell>
        </row>
        <row r="8408">
          <cell r="G8408" t="str">
            <v>2080805</v>
          </cell>
          <cell r="H8408" t="str">
            <v>30399</v>
          </cell>
          <cell r="I8408">
            <v>332.91</v>
          </cell>
          <cell r="J8408" t="str">
            <v>深圳市福田区香蜜湖街道办事处（本级）</v>
          </cell>
        </row>
        <row r="8409">
          <cell r="A8409">
            <v>291</v>
          </cell>
          <cell r="B8409">
            <v>13</v>
          </cell>
          <cell r="C8409" t="str">
            <v>139001</v>
          </cell>
          <cell r="D8409" t="str">
            <v>291-13</v>
          </cell>
          <cell r="E8409" t="str">
            <v>291-13-30227</v>
          </cell>
        </row>
        <row r="8409">
          <cell r="G8409" t="str">
            <v>2080899</v>
          </cell>
          <cell r="H8409" t="str">
            <v>30227</v>
          </cell>
          <cell r="I8409">
            <v>68.8</v>
          </cell>
          <cell r="J8409" t="str">
            <v>深圳市福田区香蜜湖街道办事处（本级）</v>
          </cell>
        </row>
        <row r="8410">
          <cell r="A8410">
            <v>291</v>
          </cell>
          <cell r="B8410">
            <v>13</v>
          </cell>
          <cell r="C8410" t="str">
            <v>139001</v>
          </cell>
          <cell r="D8410" t="str">
            <v>291-13</v>
          </cell>
          <cell r="E8410" t="str">
            <v>291-13-30299</v>
          </cell>
        </row>
        <row r="8410">
          <cell r="G8410" t="str">
            <v>2080899</v>
          </cell>
          <cell r="H8410" t="str">
            <v>30299</v>
          </cell>
          <cell r="I8410">
            <v>28.4</v>
          </cell>
          <cell r="J8410" t="str">
            <v>深圳市福田区香蜜湖街道办事处（本级）</v>
          </cell>
        </row>
        <row r="8411">
          <cell r="A8411">
            <v>291</v>
          </cell>
          <cell r="B8411">
            <v>13</v>
          </cell>
          <cell r="C8411" t="str">
            <v>139001</v>
          </cell>
          <cell r="D8411" t="str">
            <v>291-13</v>
          </cell>
          <cell r="E8411" t="str">
            <v>291-13-30304</v>
          </cell>
        </row>
        <row r="8411">
          <cell r="G8411" t="str">
            <v>2080899</v>
          </cell>
          <cell r="H8411" t="str">
            <v>30304</v>
          </cell>
          <cell r="I8411">
            <v>299.04</v>
          </cell>
          <cell r="J8411" t="str">
            <v>深圳市福田区香蜜湖街道办事处（本级）</v>
          </cell>
        </row>
        <row r="8412">
          <cell r="A8412">
            <v>291</v>
          </cell>
          <cell r="B8412">
            <v>13</v>
          </cell>
          <cell r="C8412" t="str">
            <v>139001</v>
          </cell>
          <cell r="D8412" t="str">
            <v>291-13</v>
          </cell>
          <cell r="E8412" t="str">
            <v>291-13-30305</v>
          </cell>
        </row>
        <row r="8412">
          <cell r="G8412" t="str">
            <v>2080899</v>
          </cell>
          <cell r="H8412" t="str">
            <v>30305</v>
          </cell>
          <cell r="I8412">
            <v>125.4</v>
          </cell>
          <cell r="J8412" t="str">
            <v>深圳市福田区香蜜湖街道办事处（本级）</v>
          </cell>
        </row>
        <row r="8413">
          <cell r="A8413">
            <v>291</v>
          </cell>
          <cell r="B8413">
            <v>14</v>
          </cell>
          <cell r="C8413" t="str">
            <v>139001</v>
          </cell>
          <cell r="D8413" t="str">
            <v>291-14</v>
          </cell>
          <cell r="E8413" t="str">
            <v>291-14-30303</v>
          </cell>
        </row>
        <row r="8413">
          <cell r="G8413" t="str">
            <v>2080901</v>
          </cell>
          <cell r="H8413" t="str">
            <v>30303</v>
          </cell>
          <cell r="I8413">
            <v>24.8</v>
          </cell>
          <cell r="J8413" t="str">
            <v>深圳市福田区香蜜湖街道办事处（本级）</v>
          </cell>
        </row>
        <row r="8414">
          <cell r="A8414">
            <v>291</v>
          </cell>
          <cell r="B8414">
            <v>15</v>
          </cell>
          <cell r="C8414" t="str">
            <v>139001</v>
          </cell>
          <cell r="D8414" t="str">
            <v>291-15</v>
          </cell>
          <cell r="E8414" t="str">
            <v>291-15-30303</v>
          </cell>
        </row>
        <row r="8414">
          <cell r="G8414" t="str">
            <v>2080902</v>
          </cell>
          <cell r="H8414" t="str">
            <v>30303</v>
          </cell>
          <cell r="I8414">
            <v>40.84</v>
          </cell>
          <cell r="J8414" t="str">
            <v>深圳市福田区香蜜湖街道办事处（本级）</v>
          </cell>
        </row>
        <row r="8415">
          <cell r="A8415">
            <v>291</v>
          </cell>
          <cell r="B8415">
            <v>16</v>
          </cell>
          <cell r="C8415" t="str">
            <v>139001</v>
          </cell>
          <cell r="D8415" t="str">
            <v>291-16</v>
          </cell>
          <cell r="E8415" t="str">
            <v>291-16-30305</v>
          </cell>
        </row>
        <row r="8415">
          <cell r="G8415" t="str">
            <v>2081002</v>
          </cell>
          <cell r="H8415" t="str">
            <v>30305</v>
          </cell>
          <cell r="I8415">
            <v>2162.58</v>
          </cell>
          <cell r="J8415" t="str">
            <v>深圳市福田区香蜜湖街道办事处（本级）</v>
          </cell>
        </row>
        <row r="8416">
          <cell r="A8416">
            <v>291</v>
          </cell>
          <cell r="B8416">
            <v>17</v>
          </cell>
          <cell r="C8416" t="str">
            <v>139001</v>
          </cell>
          <cell r="D8416" t="str">
            <v>291-17</v>
          </cell>
          <cell r="E8416" t="str">
            <v>291-17-30399</v>
          </cell>
        </row>
        <row r="8416">
          <cell r="G8416" t="str">
            <v>2081006</v>
          </cell>
          <cell r="H8416" t="str">
            <v>30399</v>
          </cell>
          <cell r="I8416">
            <v>2.47891</v>
          </cell>
          <cell r="J8416" t="str">
            <v>深圳市福田区香蜜湖街道办事处（本级）</v>
          </cell>
        </row>
        <row r="8417">
          <cell r="A8417">
            <v>291</v>
          </cell>
          <cell r="B8417">
            <v>18</v>
          </cell>
          <cell r="C8417" t="str">
            <v>139001</v>
          </cell>
          <cell r="D8417" t="str">
            <v>291-18</v>
          </cell>
          <cell r="E8417" t="str">
            <v>291-18-30213</v>
          </cell>
        </row>
        <row r="8417">
          <cell r="G8417" t="str">
            <v>2081099</v>
          </cell>
          <cell r="H8417" t="str">
            <v>30213</v>
          </cell>
          <cell r="I8417">
            <v>150</v>
          </cell>
          <cell r="J8417" t="str">
            <v>深圳市福田区香蜜湖街道办事处（本级）</v>
          </cell>
        </row>
        <row r="8418">
          <cell r="A8418">
            <v>291</v>
          </cell>
          <cell r="B8418">
            <v>18</v>
          </cell>
          <cell r="C8418" t="str">
            <v>139001</v>
          </cell>
          <cell r="D8418" t="str">
            <v>291-18</v>
          </cell>
          <cell r="E8418" t="str">
            <v>291-18-30227</v>
          </cell>
        </row>
        <row r="8418">
          <cell r="G8418" t="str">
            <v>2081099</v>
          </cell>
          <cell r="H8418" t="str">
            <v>30227</v>
          </cell>
          <cell r="I8418">
            <v>668</v>
          </cell>
          <cell r="J8418" t="str">
            <v>深圳市福田区香蜜湖街道办事处（本级）</v>
          </cell>
        </row>
        <row r="8419">
          <cell r="A8419">
            <v>291</v>
          </cell>
          <cell r="B8419">
            <v>18</v>
          </cell>
          <cell r="C8419" t="str">
            <v>139001</v>
          </cell>
          <cell r="D8419" t="str">
            <v>291-18</v>
          </cell>
          <cell r="E8419" t="str">
            <v>291-18-30299</v>
          </cell>
        </row>
        <row r="8419">
          <cell r="G8419" t="str">
            <v>2081099</v>
          </cell>
          <cell r="H8419" t="str">
            <v>30299</v>
          </cell>
          <cell r="I8419">
            <v>474</v>
          </cell>
          <cell r="J8419" t="str">
            <v>深圳市福田区香蜜湖街道办事处（本级）</v>
          </cell>
        </row>
        <row r="8420">
          <cell r="A8420">
            <v>291</v>
          </cell>
          <cell r="B8420">
            <v>18</v>
          </cell>
          <cell r="C8420" t="str">
            <v>139001</v>
          </cell>
          <cell r="D8420" t="str">
            <v>291-18</v>
          </cell>
          <cell r="E8420" t="str">
            <v>291-18-30305</v>
          </cell>
        </row>
        <row r="8420">
          <cell r="G8420" t="str">
            <v>2081099</v>
          </cell>
          <cell r="H8420" t="str">
            <v>30305</v>
          </cell>
          <cell r="I8420">
            <v>10</v>
          </cell>
          <cell r="J8420" t="str">
            <v>深圳市福田区香蜜湖街道办事处（本级）</v>
          </cell>
        </row>
        <row r="8421">
          <cell r="A8421">
            <v>291</v>
          </cell>
          <cell r="B8421">
            <v>18</v>
          </cell>
          <cell r="C8421" t="str">
            <v>139001</v>
          </cell>
          <cell r="D8421" t="str">
            <v>291-18</v>
          </cell>
          <cell r="E8421" t="str">
            <v>291-18-30306</v>
          </cell>
        </row>
        <row r="8421">
          <cell r="G8421" t="str">
            <v>2081099</v>
          </cell>
          <cell r="H8421" t="str">
            <v>30306</v>
          </cell>
          <cell r="I8421">
            <v>287</v>
          </cell>
          <cell r="J8421" t="str">
            <v>深圳市福田区香蜜湖街道办事处（本级）</v>
          </cell>
        </row>
        <row r="8422">
          <cell r="A8422">
            <v>291</v>
          </cell>
          <cell r="B8422">
            <v>18</v>
          </cell>
          <cell r="C8422" t="str">
            <v>139001</v>
          </cell>
          <cell r="D8422" t="str">
            <v>291-18</v>
          </cell>
          <cell r="E8422" t="str">
            <v>291-18-30399</v>
          </cell>
        </row>
        <row r="8422">
          <cell r="G8422" t="str">
            <v>2081099</v>
          </cell>
          <cell r="H8422" t="str">
            <v>30399</v>
          </cell>
          <cell r="I8422">
            <v>50</v>
          </cell>
          <cell r="J8422" t="str">
            <v>深圳市福田区香蜜湖街道办事处（本级）</v>
          </cell>
        </row>
        <row r="8423">
          <cell r="A8423">
            <v>291</v>
          </cell>
          <cell r="B8423">
            <v>18</v>
          </cell>
          <cell r="C8423" t="str">
            <v>139001</v>
          </cell>
          <cell r="D8423" t="str">
            <v>291-18</v>
          </cell>
          <cell r="E8423" t="str">
            <v>291-18-31002</v>
          </cell>
        </row>
        <row r="8423">
          <cell r="G8423" t="str">
            <v>2081099</v>
          </cell>
          <cell r="H8423" t="str">
            <v>31002</v>
          </cell>
          <cell r="I8423">
            <v>230</v>
          </cell>
          <cell r="J8423" t="str">
            <v>深圳市福田区香蜜湖街道办事处（本级）</v>
          </cell>
        </row>
        <row r="8424">
          <cell r="A8424">
            <v>291</v>
          </cell>
          <cell r="B8424">
            <v>18</v>
          </cell>
          <cell r="C8424" t="str">
            <v>139001</v>
          </cell>
          <cell r="D8424" t="str">
            <v>291-18</v>
          </cell>
          <cell r="E8424" t="str">
            <v>291-18-31005</v>
          </cell>
        </row>
        <row r="8424">
          <cell r="G8424" t="str">
            <v>2081099</v>
          </cell>
          <cell r="H8424" t="str">
            <v>31005</v>
          </cell>
          <cell r="I8424">
            <v>120</v>
          </cell>
          <cell r="J8424" t="str">
            <v>深圳市福田区香蜜湖街道办事处（本级）</v>
          </cell>
        </row>
        <row r="8425">
          <cell r="A8425">
            <v>291</v>
          </cell>
          <cell r="B8425">
            <v>18</v>
          </cell>
          <cell r="C8425" t="str">
            <v>139001</v>
          </cell>
          <cell r="D8425" t="str">
            <v>291-18</v>
          </cell>
          <cell r="E8425" t="str">
            <v>291-18-31204</v>
          </cell>
        </row>
        <row r="8425">
          <cell r="G8425" t="str">
            <v>2081099</v>
          </cell>
          <cell r="H8425" t="str">
            <v>31204</v>
          </cell>
          <cell r="I8425">
            <v>502</v>
          </cell>
          <cell r="J8425" t="str">
            <v>深圳市福田区香蜜湖街道办事处（本级）</v>
          </cell>
        </row>
        <row r="8426">
          <cell r="A8426">
            <v>291</v>
          </cell>
          <cell r="B8426">
            <v>19</v>
          </cell>
          <cell r="C8426" t="str">
            <v>139001</v>
          </cell>
          <cell r="D8426" t="str">
            <v>291-19</v>
          </cell>
          <cell r="E8426" t="str">
            <v>291-19-30305</v>
          </cell>
        </row>
        <row r="8426">
          <cell r="G8426" t="str">
            <v>2081107</v>
          </cell>
          <cell r="H8426" t="str">
            <v>30305</v>
          </cell>
          <cell r="I8426">
            <v>1089.62</v>
          </cell>
          <cell r="J8426" t="str">
            <v>深圳市福田区香蜜湖街道办事处（本级）</v>
          </cell>
        </row>
        <row r="8427">
          <cell r="A8427">
            <v>291</v>
          </cell>
          <cell r="B8427">
            <v>20</v>
          </cell>
          <cell r="C8427" t="str">
            <v>139001</v>
          </cell>
          <cell r="D8427" t="str">
            <v>291-20</v>
          </cell>
          <cell r="E8427" t="str">
            <v>291-20-30201</v>
          </cell>
        </row>
        <row r="8427">
          <cell r="G8427" t="str">
            <v>2081199</v>
          </cell>
          <cell r="H8427" t="str">
            <v>30201</v>
          </cell>
          <cell r="I8427">
            <v>4.5</v>
          </cell>
          <cell r="J8427" t="str">
            <v>深圳市福田区香蜜湖街道办事处（本级）</v>
          </cell>
        </row>
        <row r="8428">
          <cell r="A8428">
            <v>291</v>
          </cell>
          <cell r="B8428">
            <v>20</v>
          </cell>
          <cell r="C8428" t="str">
            <v>139001</v>
          </cell>
          <cell r="D8428" t="str">
            <v>291-20</v>
          </cell>
          <cell r="E8428" t="str">
            <v>291-20-30227</v>
          </cell>
        </row>
        <row r="8428">
          <cell r="G8428" t="str">
            <v>2081199</v>
          </cell>
          <cell r="H8428" t="str">
            <v>30227</v>
          </cell>
          <cell r="I8428">
            <v>10</v>
          </cell>
          <cell r="J8428" t="str">
            <v>深圳市福田区香蜜湖街道办事处（本级）</v>
          </cell>
        </row>
        <row r="8429">
          <cell r="A8429">
            <v>291</v>
          </cell>
          <cell r="B8429">
            <v>20</v>
          </cell>
          <cell r="C8429" t="str">
            <v>139001</v>
          </cell>
          <cell r="D8429" t="str">
            <v>291-20</v>
          </cell>
          <cell r="E8429" t="str">
            <v>291-20-30299</v>
          </cell>
        </row>
        <row r="8429">
          <cell r="G8429" t="str">
            <v>2081199</v>
          </cell>
          <cell r="H8429" t="str">
            <v>30299</v>
          </cell>
          <cell r="I8429">
            <v>15.5</v>
          </cell>
          <cell r="J8429" t="str">
            <v>深圳市福田区香蜜湖街道办事处（本级）</v>
          </cell>
        </row>
        <row r="8430">
          <cell r="A8430">
            <v>291</v>
          </cell>
          <cell r="B8430">
            <v>21</v>
          </cell>
          <cell r="C8430" t="str">
            <v>139001</v>
          </cell>
          <cell r="D8430" t="str">
            <v>291-21</v>
          </cell>
          <cell r="E8430" t="str">
            <v>291-21-30306</v>
          </cell>
        </row>
        <row r="8430">
          <cell r="G8430" t="str">
            <v>2082001</v>
          </cell>
          <cell r="H8430" t="str">
            <v>30306</v>
          </cell>
          <cell r="I8430">
            <v>21.2</v>
          </cell>
          <cell r="J8430" t="str">
            <v>深圳市福田区香蜜湖街道办事处（本级）</v>
          </cell>
        </row>
        <row r="8431">
          <cell r="A8431">
            <v>291</v>
          </cell>
          <cell r="B8431">
            <v>22</v>
          </cell>
          <cell r="C8431" t="str">
            <v>139001</v>
          </cell>
          <cell r="D8431" t="str">
            <v>291-22</v>
          </cell>
          <cell r="E8431" t="str">
            <v>291-22-30112</v>
          </cell>
        </row>
        <row r="8431">
          <cell r="G8431" t="str">
            <v>2089999</v>
          </cell>
          <cell r="H8431" t="str">
            <v>30112</v>
          </cell>
          <cell r="I8431">
            <v>14.59</v>
          </cell>
          <cell r="J8431" t="str">
            <v>深圳市福田区香蜜湖街道办事处（本级）</v>
          </cell>
        </row>
        <row r="8432">
          <cell r="A8432">
            <v>291</v>
          </cell>
          <cell r="B8432">
            <v>23</v>
          </cell>
          <cell r="C8432" t="str">
            <v>139001</v>
          </cell>
          <cell r="D8432" t="str">
            <v>291-23</v>
          </cell>
          <cell r="E8432" t="str">
            <v>291-23-30211</v>
          </cell>
        </row>
        <row r="8432">
          <cell r="G8432" t="str">
            <v>2100499</v>
          </cell>
          <cell r="H8432" t="str">
            <v>30211</v>
          </cell>
          <cell r="I8432">
            <v>1.59</v>
          </cell>
          <cell r="J8432" t="str">
            <v>深圳市福田区香蜜湖街道办事处（本级）</v>
          </cell>
        </row>
        <row r="8433">
          <cell r="A8433">
            <v>291</v>
          </cell>
          <cell r="B8433">
            <v>23</v>
          </cell>
          <cell r="C8433" t="str">
            <v>139001</v>
          </cell>
          <cell r="D8433" t="str">
            <v>291-23</v>
          </cell>
          <cell r="E8433" t="str">
            <v>291-23-30218</v>
          </cell>
        </row>
        <row r="8433">
          <cell r="G8433" t="str">
            <v>2100499</v>
          </cell>
          <cell r="H8433" t="str">
            <v>30218</v>
          </cell>
          <cell r="I8433">
            <v>60.43</v>
          </cell>
          <cell r="J8433" t="str">
            <v>深圳市福田区香蜜湖街道办事处（本级）</v>
          </cell>
        </row>
        <row r="8434">
          <cell r="A8434">
            <v>291</v>
          </cell>
          <cell r="B8434">
            <v>23</v>
          </cell>
          <cell r="C8434" t="str">
            <v>139001</v>
          </cell>
          <cell r="D8434" t="str">
            <v>291-23</v>
          </cell>
          <cell r="E8434" t="str">
            <v>291-23-30227</v>
          </cell>
        </row>
        <row r="8434">
          <cell r="G8434" t="str">
            <v>2100499</v>
          </cell>
          <cell r="H8434" t="str">
            <v>30227</v>
          </cell>
          <cell r="I8434">
            <v>154.57</v>
          </cell>
          <cell r="J8434" t="str">
            <v>深圳市福田区香蜜湖街道办事处（本级）</v>
          </cell>
        </row>
        <row r="8435">
          <cell r="A8435">
            <v>291</v>
          </cell>
          <cell r="B8435">
            <v>23</v>
          </cell>
          <cell r="C8435" t="str">
            <v>139001</v>
          </cell>
          <cell r="D8435" t="str">
            <v>291-23</v>
          </cell>
          <cell r="E8435" t="str">
            <v>291-23-30299</v>
          </cell>
        </row>
        <row r="8435">
          <cell r="G8435" t="str">
            <v>2100499</v>
          </cell>
          <cell r="H8435" t="str">
            <v>30299</v>
          </cell>
          <cell r="I8435">
            <v>89.72</v>
          </cell>
          <cell r="J8435" t="str">
            <v>深圳市福田区香蜜湖街道办事处（本级）</v>
          </cell>
        </row>
        <row r="8436">
          <cell r="A8436">
            <v>291</v>
          </cell>
          <cell r="B8436">
            <v>23</v>
          </cell>
          <cell r="C8436" t="str">
            <v>139001</v>
          </cell>
          <cell r="D8436" t="str">
            <v>291-23</v>
          </cell>
          <cell r="E8436" t="str">
            <v>291-23-30305</v>
          </cell>
        </row>
        <row r="8436">
          <cell r="G8436" t="str">
            <v>2100499</v>
          </cell>
          <cell r="H8436" t="str">
            <v>30305</v>
          </cell>
          <cell r="I8436">
            <v>3.4</v>
          </cell>
          <cell r="J8436" t="str">
            <v>深圳市福田区香蜜湖街道办事处（本级）</v>
          </cell>
        </row>
        <row r="8437">
          <cell r="A8437">
            <v>291</v>
          </cell>
          <cell r="B8437">
            <v>23</v>
          </cell>
          <cell r="C8437" t="str">
            <v>139001</v>
          </cell>
          <cell r="D8437" t="str">
            <v>291-23</v>
          </cell>
          <cell r="E8437" t="str">
            <v>291-23-30309</v>
          </cell>
        </row>
        <row r="8437">
          <cell r="G8437" t="str">
            <v>2100499</v>
          </cell>
          <cell r="H8437" t="str">
            <v>30309</v>
          </cell>
          <cell r="I8437">
            <v>0.01</v>
          </cell>
          <cell r="J8437" t="str">
            <v>深圳市福田区香蜜湖街道办事处（本级）</v>
          </cell>
        </row>
        <row r="8438">
          <cell r="A8438">
            <v>291</v>
          </cell>
          <cell r="B8438">
            <v>24</v>
          </cell>
          <cell r="C8438" t="str">
            <v>139001</v>
          </cell>
          <cell r="D8438" t="str">
            <v>291-24</v>
          </cell>
          <cell r="E8438" t="str">
            <v>291-24-30110</v>
          </cell>
        </row>
        <row r="8438">
          <cell r="G8438" t="str">
            <v>2101101</v>
          </cell>
          <cell r="H8438" t="str">
            <v>30110</v>
          </cell>
          <cell r="I8438">
            <v>99.56</v>
          </cell>
          <cell r="J8438" t="str">
            <v>深圳市福田区香蜜湖街道办事处（本级）</v>
          </cell>
        </row>
        <row r="8439">
          <cell r="A8439">
            <v>291</v>
          </cell>
          <cell r="B8439">
            <v>24</v>
          </cell>
          <cell r="C8439" t="str">
            <v>139001</v>
          </cell>
          <cell r="D8439" t="str">
            <v>291-24</v>
          </cell>
          <cell r="E8439" t="str">
            <v>291-24-30199</v>
          </cell>
        </row>
        <row r="8439">
          <cell r="G8439" t="str">
            <v>2101101</v>
          </cell>
          <cell r="H8439" t="str">
            <v>30199</v>
          </cell>
          <cell r="I8439">
            <v>33.84</v>
          </cell>
          <cell r="J8439" t="str">
            <v>深圳市福田区香蜜湖街道办事处（本级）</v>
          </cell>
        </row>
        <row r="8440">
          <cell r="A8440">
            <v>291</v>
          </cell>
          <cell r="B8440">
            <v>25</v>
          </cell>
          <cell r="C8440" t="str">
            <v>139001</v>
          </cell>
          <cell r="D8440" t="str">
            <v>291-25</v>
          </cell>
          <cell r="E8440" t="str">
            <v>291-25-30110</v>
          </cell>
        </row>
        <row r="8440">
          <cell r="G8440" t="str">
            <v>2101102</v>
          </cell>
          <cell r="H8440" t="str">
            <v>30110</v>
          </cell>
          <cell r="I8440">
            <v>74.66</v>
          </cell>
          <cell r="J8440" t="str">
            <v>深圳市福田区香蜜湖街道办事处（本级）</v>
          </cell>
        </row>
        <row r="8441">
          <cell r="A8441">
            <v>291</v>
          </cell>
          <cell r="B8441">
            <v>26</v>
          </cell>
          <cell r="C8441" t="str">
            <v>139001</v>
          </cell>
          <cell r="D8441" t="str">
            <v>291-26</v>
          </cell>
          <cell r="E8441" t="str">
            <v>291-26-30101</v>
          </cell>
        </row>
        <row r="8441">
          <cell r="G8441" t="str">
            <v>2120101</v>
          </cell>
          <cell r="H8441" t="str">
            <v>30101</v>
          </cell>
          <cell r="I8441">
            <v>2808.25</v>
          </cell>
          <cell r="J8441" t="str">
            <v>深圳市福田区香蜜湖街道办事处（本级）</v>
          </cell>
        </row>
        <row r="8442">
          <cell r="A8442">
            <v>291</v>
          </cell>
          <cell r="B8442">
            <v>26</v>
          </cell>
          <cell r="C8442" t="str">
            <v>139001</v>
          </cell>
          <cell r="D8442" t="str">
            <v>291-26</v>
          </cell>
          <cell r="E8442" t="str">
            <v>291-26-30102</v>
          </cell>
        </row>
        <row r="8442">
          <cell r="G8442" t="str">
            <v>2120101</v>
          </cell>
          <cell r="H8442" t="str">
            <v>30102</v>
          </cell>
          <cell r="I8442">
            <v>85.54</v>
          </cell>
          <cell r="J8442" t="str">
            <v>深圳市福田区香蜜湖街道办事处（本级）</v>
          </cell>
        </row>
        <row r="8443">
          <cell r="A8443">
            <v>291</v>
          </cell>
          <cell r="B8443">
            <v>26</v>
          </cell>
          <cell r="C8443" t="str">
            <v>139001</v>
          </cell>
          <cell r="D8443" t="str">
            <v>291-26</v>
          </cell>
          <cell r="E8443" t="str">
            <v>291-26-30103</v>
          </cell>
        </row>
        <row r="8443">
          <cell r="G8443" t="str">
            <v>2120101</v>
          </cell>
          <cell r="H8443" t="str">
            <v>30103</v>
          </cell>
          <cell r="I8443">
            <v>373.16</v>
          </cell>
          <cell r="J8443" t="str">
            <v>深圳市福田区香蜜湖街道办事处（本级）</v>
          </cell>
        </row>
        <row r="8444">
          <cell r="A8444">
            <v>291</v>
          </cell>
          <cell r="B8444">
            <v>26</v>
          </cell>
          <cell r="C8444" t="str">
            <v>139001</v>
          </cell>
          <cell r="D8444" t="str">
            <v>291-26</v>
          </cell>
          <cell r="E8444" t="str">
            <v>291-26-30107</v>
          </cell>
        </row>
        <row r="8444">
          <cell r="G8444" t="str">
            <v>2120101</v>
          </cell>
          <cell r="H8444" t="str">
            <v>30107</v>
          </cell>
          <cell r="I8444">
            <v>268</v>
          </cell>
          <cell r="J8444" t="str">
            <v>深圳市福田区香蜜湖街道办事处（本级）</v>
          </cell>
        </row>
        <row r="8445">
          <cell r="A8445">
            <v>291</v>
          </cell>
          <cell r="B8445">
            <v>26</v>
          </cell>
          <cell r="C8445" t="str">
            <v>139001</v>
          </cell>
          <cell r="D8445" t="str">
            <v>291-26</v>
          </cell>
          <cell r="E8445" t="str">
            <v>291-26-30199</v>
          </cell>
        </row>
        <row r="8445">
          <cell r="G8445" t="str">
            <v>2120101</v>
          </cell>
          <cell r="H8445" t="str">
            <v>30199</v>
          </cell>
          <cell r="I8445">
            <v>574.49</v>
          </cell>
          <cell r="J8445" t="str">
            <v>深圳市福田区香蜜湖街道办事处（本级）</v>
          </cell>
        </row>
        <row r="8446">
          <cell r="A8446">
            <v>291</v>
          </cell>
          <cell r="B8446">
            <v>26</v>
          </cell>
          <cell r="C8446" t="str">
            <v>139001</v>
          </cell>
          <cell r="D8446" t="str">
            <v>291-26</v>
          </cell>
          <cell r="E8446" t="str">
            <v>291-26-30201</v>
          </cell>
        </row>
        <row r="8446">
          <cell r="G8446" t="str">
            <v>2120101</v>
          </cell>
          <cell r="H8446" t="str">
            <v>30201</v>
          </cell>
          <cell r="I8446">
            <v>50</v>
          </cell>
          <cell r="J8446" t="str">
            <v>深圳市福田区香蜜湖街道办事处（本级）</v>
          </cell>
        </row>
        <row r="8447">
          <cell r="A8447">
            <v>291</v>
          </cell>
          <cell r="B8447">
            <v>26</v>
          </cell>
          <cell r="C8447" t="str">
            <v>139001</v>
          </cell>
          <cell r="D8447" t="str">
            <v>291-26</v>
          </cell>
          <cell r="E8447" t="str">
            <v>291-26-30205</v>
          </cell>
        </row>
        <row r="8447">
          <cell r="G8447" t="str">
            <v>2120101</v>
          </cell>
          <cell r="H8447" t="str">
            <v>30205</v>
          </cell>
          <cell r="I8447">
            <v>60</v>
          </cell>
          <cell r="J8447" t="str">
            <v>深圳市福田区香蜜湖街道办事处（本级）</v>
          </cell>
        </row>
        <row r="8448">
          <cell r="A8448">
            <v>291</v>
          </cell>
          <cell r="B8448">
            <v>26</v>
          </cell>
          <cell r="C8448" t="str">
            <v>139001</v>
          </cell>
          <cell r="D8448" t="str">
            <v>291-26</v>
          </cell>
          <cell r="E8448" t="str">
            <v>291-26-30206</v>
          </cell>
        </row>
        <row r="8448">
          <cell r="G8448" t="str">
            <v>2120101</v>
          </cell>
          <cell r="H8448" t="str">
            <v>30206</v>
          </cell>
          <cell r="I8448">
            <v>169.37</v>
          </cell>
          <cell r="J8448" t="str">
            <v>深圳市福田区香蜜湖街道办事处（本级）</v>
          </cell>
        </row>
        <row r="8449">
          <cell r="A8449">
            <v>291</v>
          </cell>
          <cell r="B8449">
            <v>26</v>
          </cell>
          <cell r="C8449" t="str">
            <v>139001</v>
          </cell>
          <cell r="D8449" t="str">
            <v>291-26</v>
          </cell>
          <cell r="E8449" t="str">
            <v>291-26-30207</v>
          </cell>
        </row>
        <row r="8449">
          <cell r="G8449" t="str">
            <v>2120101</v>
          </cell>
          <cell r="H8449" t="str">
            <v>30207</v>
          </cell>
          <cell r="I8449">
            <v>136.65</v>
          </cell>
          <cell r="J8449" t="str">
            <v>深圳市福田区香蜜湖街道办事处（本级）</v>
          </cell>
        </row>
        <row r="8450">
          <cell r="A8450">
            <v>291</v>
          </cell>
          <cell r="B8450">
            <v>26</v>
          </cell>
          <cell r="C8450" t="str">
            <v>139001</v>
          </cell>
          <cell r="D8450" t="str">
            <v>291-26</v>
          </cell>
          <cell r="E8450" t="str">
            <v>291-26-30209</v>
          </cell>
        </row>
        <row r="8450">
          <cell r="G8450" t="str">
            <v>2120101</v>
          </cell>
          <cell r="H8450" t="str">
            <v>30209</v>
          </cell>
          <cell r="I8450">
            <v>168.07</v>
          </cell>
          <cell r="J8450" t="str">
            <v>深圳市福田区香蜜湖街道办事处（本级）</v>
          </cell>
        </row>
        <row r="8451">
          <cell r="A8451">
            <v>291</v>
          </cell>
          <cell r="B8451">
            <v>26</v>
          </cell>
          <cell r="C8451" t="str">
            <v>139001</v>
          </cell>
          <cell r="D8451" t="str">
            <v>291-26</v>
          </cell>
          <cell r="E8451" t="str">
            <v>291-26-30211</v>
          </cell>
        </row>
        <row r="8451">
          <cell r="G8451" t="str">
            <v>2120101</v>
          </cell>
          <cell r="H8451" t="str">
            <v>30211</v>
          </cell>
          <cell r="I8451">
            <v>1</v>
          </cell>
          <cell r="J8451" t="str">
            <v>深圳市福田区香蜜湖街道办事处（本级）</v>
          </cell>
        </row>
        <row r="8452">
          <cell r="A8452">
            <v>291</v>
          </cell>
          <cell r="B8452">
            <v>26</v>
          </cell>
          <cell r="C8452" t="str">
            <v>139001</v>
          </cell>
          <cell r="D8452" t="str">
            <v>291-26</v>
          </cell>
          <cell r="E8452" t="str">
            <v>291-26-30213</v>
          </cell>
        </row>
        <row r="8452">
          <cell r="G8452" t="str">
            <v>2120101</v>
          </cell>
          <cell r="H8452" t="str">
            <v>30213</v>
          </cell>
          <cell r="I8452">
            <v>0.5</v>
          </cell>
          <cell r="J8452" t="str">
            <v>深圳市福田区香蜜湖街道办事处（本级）</v>
          </cell>
        </row>
        <row r="8453">
          <cell r="A8453">
            <v>291</v>
          </cell>
          <cell r="B8453">
            <v>26</v>
          </cell>
          <cell r="C8453" t="str">
            <v>139001</v>
          </cell>
          <cell r="D8453" t="str">
            <v>291-26</v>
          </cell>
          <cell r="E8453" t="str">
            <v>291-26-30215</v>
          </cell>
        </row>
        <row r="8453">
          <cell r="G8453" t="str">
            <v>2120101</v>
          </cell>
          <cell r="H8453" t="str">
            <v>30215</v>
          </cell>
          <cell r="I8453">
            <v>0.5</v>
          </cell>
          <cell r="J8453" t="str">
            <v>深圳市福田区香蜜湖街道办事处（本级）</v>
          </cell>
        </row>
        <row r="8454">
          <cell r="A8454">
            <v>291</v>
          </cell>
          <cell r="B8454">
            <v>26</v>
          </cell>
          <cell r="C8454" t="str">
            <v>139001</v>
          </cell>
          <cell r="D8454" t="str">
            <v>291-26</v>
          </cell>
          <cell r="E8454" t="str">
            <v>291-26-30217</v>
          </cell>
        </row>
        <row r="8454">
          <cell r="G8454" t="str">
            <v>2120101</v>
          </cell>
          <cell r="H8454" t="str">
            <v>30217</v>
          </cell>
          <cell r="I8454">
            <v>0.5</v>
          </cell>
          <cell r="J8454" t="str">
            <v>深圳市福田区香蜜湖街道办事处（本级）</v>
          </cell>
        </row>
        <row r="8455">
          <cell r="A8455">
            <v>291</v>
          </cell>
          <cell r="B8455">
            <v>26</v>
          </cell>
          <cell r="C8455" t="str">
            <v>139001</v>
          </cell>
          <cell r="D8455" t="str">
            <v>291-26</v>
          </cell>
          <cell r="E8455" t="str">
            <v>291-26-30218</v>
          </cell>
        </row>
        <row r="8455">
          <cell r="G8455" t="str">
            <v>2120101</v>
          </cell>
          <cell r="H8455" t="str">
            <v>30218</v>
          </cell>
          <cell r="I8455">
            <v>0.5</v>
          </cell>
          <cell r="J8455" t="str">
            <v>深圳市福田区香蜜湖街道办事处（本级）</v>
          </cell>
        </row>
        <row r="8456">
          <cell r="A8456">
            <v>291</v>
          </cell>
          <cell r="B8456">
            <v>26</v>
          </cell>
          <cell r="C8456" t="str">
            <v>139001</v>
          </cell>
          <cell r="D8456" t="str">
            <v>291-26</v>
          </cell>
          <cell r="E8456" t="str">
            <v>291-26-30228</v>
          </cell>
        </row>
        <row r="8456">
          <cell r="G8456" t="str">
            <v>2120101</v>
          </cell>
          <cell r="H8456" t="str">
            <v>30228</v>
          </cell>
          <cell r="I8456">
            <v>86.33</v>
          </cell>
          <cell r="J8456" t="str">
            <v>深圳市福田区香蜜湖街道办事处（本级）</v>
          </cell>
        </row>
        <row r="8457">
          <cell r="A8457">
            <v>291</v>
          </cell>
          <cell r="B8457">
            <v>26</v>
          </cell>
          <cell r="C8457" t="str">
            <v>139001</v>
          </cell>
          <cell r="D8457" t="str">
            <v>291-26</v>
          </cell>
          <cell r="E8457" t="str">
            <v>291-26-30229</v>
          </cell>
        </row>
        <row r="8457">
          <cell r="G8457" t="str">
            <v>2120101</v>
          </cell>
          <cell r="H8457" t="str">
            <v>30229</v>
          </cell>
          <cell r="I8457">
            <v>1</v>
          </cell>
          <cell r="J8457" t="str">
            <v>深圳市福田区香蜜湖街道办事处（本级）</v>
          </cell>
        </row>
        <row r="8458">
          <cell r="A8458">
            <v>291</v>
          </cell>
          <cell r="B8458">
            <v>26</v>
          </cell>
          <cell r="C8458" t="str">
            <v>139001</v>
          </cell>
          <cell r="D8458" t="str">
            <v>291-26</v>
          </cell>
          <cell r="E8458" t="str">
            <v>291-26-30231</v>
          </cell>
        </row>
        <row r="8458">
          <cell r="G8458" t="str">
            <v>2120101</v>
          </cell>
          <cell r="H8458" t="str">
            <v>30231</v>
          </cell>
          <cell r="I8458">
            <v>34.44</v>
          </cell>
          <cell r="J8458" t="str">
            <v>深圳市福田区香蜜湖街道办事处（本级）</v>
          </cell>
        </row>
        <row r="8459">
          <cell r="A8459">
            <v>291</v>
          </cell>
          <cell r="B8459">
            <v>26</v>
          </cell>
          <cell r="C8459" t="str">
            <v>139001</v>
          </cell>
          <cell r="D8459" t="str">
            <v>291-26</v>
          </cell>
          <cell r="E8459" t="str">
            <v>291-26-30239</v>
          </cell>
        </row>
        <row r="8459">
          <cell r="G8459" t="str">
            <v>2120101</v>
          </cell>
          <cell r="H8459" t="str">
            <v>30239</v>
          </cell>
          <cell r="I8459">
            <v>53.22</v>
          </cell>
          <cell r="J8459" t="str">
            <v>深圳市福田区香蜜湖街道办事处（本级）</v>
          </cell>
        </row>
        <row r="8460">
          <cell r="A8460">
            <v>291</v>
          </cell>
          <cell r="B8460">
            <v>26</v>
          </cell>
          <cell r="C8460" t="str">
            <v>139001</v>
          </cell>
          <cell r="D8460" t="str">
            <v>291-26</v>
          </cell>
          <cell r="E8460" t="str">
            <v>291-26-30299</v>
          </cell>
        </row>
        <row r="8460">
          <cell r="G8460" t="str">
            <v>2120101</v>
          </cell>
          <cell r="H8460" t="str">
            <v>30299</v>
          </cell>
          <cell r="I8460">
            <v>16.2</v>
          </cell>
          <cell r="J8460" t="str">
            <v>深圳市福田区香蜜湖街道办事处（本级）</v>
          </cell>
        </row>
        <row r="8461">
          <cell r="A8461">
            <v>291</v>
          </cell>
          <cell r="B8461">
            <v>26</v>
          </cell>
          <cell r="C8461" t="str">
            <v>139001</v>
          </cell>
          <cell r="D8461" t="str">
            <v>291-26</v>
          </cell>
          <cell r="E8461" t="str">
            <v>291-26-31002</v>
          </cell>
        </row>
        <row r="8461">
          <cell r="G8461" t="str">
            <v>2120101</v>
          </cell>
          <cell r="H8461" t="str">
            <v>31002</v>
          </cell>
          <cell r="I8461">
            <v>32.435</v>
          </cell>
          <cell r="J8461" t="str">
            <v>深圳市福田区香蜜湖街道办事处（本级）</v>
          </cell>
        </row>
        <row r="8462">
          <cell r="A8462">
            <v>291</v>
          </cell>
          <cell r="B8462">
            <v>26</v>
          </cell>
          <cell r="C8462" t="str">
            <v>139001</v>
          </cell>
          <cell r="D8462" t="str">
            <v>291-26</v>
          </cell>
          <cell r="E8462" t="str">
            <v>291-26-31013</v>
          </cell>
        </row>
        <row r="8462">
          <cell r="G8462" t="str">
            <v>2120101</v>
          </cell>
          <cell r="H8462" t="str">
            <v>31013</v>
          </cell>
          <cell r="I8462">
            <v>18</v>
          </cell>
          <cell r="J8462" t="str">
            <v>深圳市福田区香蜜湖街道办事处（本级）</v>
          </cell>
        </row>
        <row r="8463">
          <cell r="A8463">
            <v>291</v>
          </cell>
          <cell r="B8463">
            <v>27</v>
          </cell>
          <cell r="C8463" t="str">
            <v>139001</v>
          </cell>
          <cell r="D8463" t="str">
            <v>291-27</v>
          </cell>
          <cell r="E8463" t="str">
            <v>291-27-30201</v>
          </cell>
        </row>
        <row r="8463">
          <cell r="G8463" t="str">
            <v>2120102</v>
          </cell>
          <cell r="H8463" t="str">
            <v>30201</v>
          </cell>
          <cell r="I8463">
            <v>148.71</v>
          </cell>
          <cell r="J8463" t="str">
            <v>深圳市福田区香蜜湖街道办事处（本级）</v>
          </cell>
        </row>
        <row r="8464">
          <cell r="A8464">
            <v>291</v>
          </cell>
          <cell r="B8464">
            <v>27</v>
          </cell>
          <cell r="C8464" t="str">
            <v>139001</v>
          </cell>
          <cell r="D8464" t="str">
            <v>291-27</v>
          </cell>
          <cell r="E8464" t="str">
            <v>291-27-30202</v>
          </cell>
        </row>
        <row r="8464">
          <cell r="G8464" t="str">
            <v>2120102</v>
          </cell>
          <cell r="H8464" t="str">
            <v>30202</v>
          </cell>
          <cell r="I8464">
            <v>0.11</v>
          </cell>
          <cell r="J8464" t="str">
            <v>深圳市福田区香蜜湖街道办事处（本级）</v>
          </cell>
        </row>
        <row r="8465">
          <cell r="A8465">
            <v>291</v>
          </cell>
          <cell r="B8465">
            <v>27</v>
          </cell>
          <cell r="C8465" t="str">
            <v>139001</v>
          </cell>
          <cell r="D8465" t="str">
            <v>291-27</v>
          </cell>
          <cell r="E8465" t="str">
            <v>291-27-30204</v>
          </cell>
        </row>
        <row r="8465">
          <cell r="G8465" t="str">
            <v>2120102</v>
          </cell>
          <cell r="H8465" t="str">
            <v>30204</v>
          </cell>
          <cell r="I8465">
            <v>1</v>
          </cell>
          <cell r="J8465" t="str">
            <v>深圳市福田区香蜜湖街道办事处（本级）</v>
          </cell>
        </row>
        <row r="8466">
          <cell r="A8466">
            <v>291</v>
          </cell>
          <cell r="B8466">
            <v>27</v>
          </cell>
          <cell r="C8466" t="str">
            <v>139001</v>
          </cell>
          <cell r="D8466" t="str">
            <v>291-27</v>
          </cell>
          <cell r="E8466" t="str">
            <v>291-27-30207</v>
          </cell>
        </row>
        <row r="8466">
          <cell r="G8466" t="str">
            <v>2120102</v>
          </cell>
          <cell r="H8466" t="str">
            <v>30207</v>
          </cell>
          <cell r="I8466">
            <v>1</v>
          </cell>
          <cell r="J8466" t="str">
            <v>深圳市福田区香蜜湖街道办事处（本级）</v>
          </cell>
        </row>
        <row r="8467">
          <cell r="A8467">
            <v>291</v>
          </cell>
          <cell r="B8467">
            <v>27</v>
          </cell>
          <cell r="C8467" t="str">
            <v>139001</v>
          </cell>
          <cell r="D8467" t="str">
            <v>291-27</v>
          </cell>
          <cell r="E8467" t="str">
            <v>291-27-30211</v>
          </cell>
        </row>
        <row r="8467">
          <cell r="G8467" t="str">
            <v>2120102</v>
          </cell>
          <cell r="H8467" t="str">
            <v>30211</v>
          </cell>
          <cell r="I8467">
            <v>12.19</v>
          </cell>
          <cell r="J8467" t="str">
            <v>深圳市福田区香蜜湖街道办事处（本级）</v>
          </cell>
        </row>
        <row r="8468">
          <cell r="A8468">
            <v>291</v>
          </cell>
          <cell r="B8468">
            <v>27</v>
          </cell>
          <cell r="C8468" t="str">
            <v>139001</v>
          </cell>
          <cell r="D8468" t="str">
            <v>291-27</v>
          </cell>
          <cell r="E8468" t="str">
            <v>291-27-30213</v>
          </cell>
        </row>
        <row r="8468">
          <cell r="G8468" t="str">
            <v>2120102</v>
          </cell>
          <cell r="H8468" t="str">
            <v>30213</v>
          </cell>
          <cell r="I8468">
            <v>62.5</v>
          </cell>
          <cell r="J8468" t="str">
            <v>深圳市福田区香蜜湖街道办事处（本级）</v>
          </cell>
        </row>
        <row r="8469">
          <cell r="A8469">
            <v>291</v>
          </cell>
          <cell r="B8469">
            <v>27</v>
          </cell>
          <cell r="C8469" t="str">
            <v>139001</v>
          </cell>
          <cell r="D8469" t="str">
            <v>291-27</v>
          </cell>
          <cell r="E8469" t="str">
            <v>291-27-30216</v>
          </cell>
        </row>
        <row r="8469">
          <cell r="G8469" t="str">
            <v>2120102</v>
          </cell>
          <cell r="H8469" t="str">
            <v>30216</v>
          </cell>
          <cell r="I8469">
            <v>1.95</v>
          </cell>
          <cell r="J8469" t="str">
            <v>深圳市福田区香蜜湖街道办事处（本级）</v>
          </cell>
        </row>
        <row r="8470">
          <cell r="A8470">
            <v>291</v>
          </cell>
          <cell r="B8470">
            <v>27</v>
          </cell>
          <cell r="C8470" t="str">
            <v>139001</v>
          </cell>
          <cell r="D8470" t="str">
            <v>291-27</v>
          </cell>
          <cell r="E8470" t="str">
            <v>291-27-30226</v>
          </cell>
        </row>
        <row r="8470">
          <cell r="G8470" t="str">
            <v>2120102</v>
          </cell>
          <cell r="H8470" t="str">
            <v>30226</v>
          </cell>
          <cell r="I8470">
            <v>7372</v>
          </cell>
          <cell r="J8470" t="str">
            <v>深圳市福田区香蜜湖街道办事处（本级）</v>
          </cell>
        </row>
        <row r="8471">
          <cell r="A8471">
            <v>291</v>
          </cell>
          <cell r="B8471">
            <v>27</v>
          </cell>
          <cell r="C8471" t="str">
            <v>139001</v>
          </cell>
          <cell r="D8471" t="str">
            <v>291-27</v>
          </cell>
          <cell r="E8471" t="str">
            <v>291-27-30227</v>
          </cell>
        </row>
        <row r="8471">
          <cell r="G8471" t="str">
            <v>2120102</v>
          </cell>
          <cell r="H8471" t="str">
            <v>30227</v>
          </cell>
          <cell r="I8471">
            <v>1057.45</v>
          </cell>
          <cell r="J8471" t="str">
            <v>深圳市福田区香蜜湖街道办事处（本级）</v>
          </cell>
        </row>
        <row r="8472">
          <cell r="A8472">
            <v>291</v>
          </cell>
          <cell r="B8472">
            <v>27</v>
          </cell>
          <cell r="C8472" t="str">
            <v>139001</v>
          </cell>
          <cell r="D8472" t="str">
            <v>291-27</v>
          </cell>
          <cell r="E8472" t="str">
            <v>291-27-30228</v>
          </cell>
        </row>
        <row r="8472">
          <cell r="G8472" t="str">
            <v>2120102</v>
          </cell>
          <cell r="H8472" t="str">
            <v>30228</v>
          </cell>
          <cell r="I8472">
            <v>105</v>
          </cell>
          <cell r="J8472" t="str">
            <v>深圳市福田区香蜜湖街道办事处（本级）</v>
          </cell>
        </row>
        <row r="8473">
          <cell r="A8473">
            <v>291</v>
          </cell>
          <cell r="B8473">
            <v>27</v>
          </cell>
          <cell r="C8473" t="str">
            <v>139001</v>
          </cell>
          <cell r="D8473" t="str">
            <v>291-27</v>
          </cell>
          <cell r="E8473" t="str">
            <v>291-27-30299</v>
          </cell>
        </row>
        <row r="8473">
          <cell r="G8473" t="str">
            <v>2120102</v>
          </cell>
          <cell r="H8473" t="str">
            <v>30299</v>
          </cell>
          <cell r="I8473">
            <v>321.113</v>
          </cell>
          <cell r="J8473" t="str">
            <v>深圳市福田区香蜜湖街道办事处（本级）</v>
          </cell>
        </row>
        <row r="8474">
          <cell r="A8474">
            <v>291</v>
          </cell>
          <cell r="B8474">
            <v>27</v>
          </cell>
          <cell r="C8474" t="str">
            <v>139001</v>
          </cell>
          <cell r="D8474" t="str">
            <v>291-27</v>
          </cell>
          <cell r="E8474" t="str">
            <v>291-27-30306</v>
          </cell>
        </row>
        <row r="8474">
          <cell r="G8474" t="str">
            <v>2120102</v>
          </cell>
          <cell r="H8474" t="str">
            <v>30306</v>
          </cell>
          <cell r="I8474">
            <v>0.5</v>
          </cell>
          <cell r="J8474" t="str">
            <v>深圳市福田区香蜜湖街道办事处（本级）</v>
          </cell>
        </row>
        <row r="8475">
          <cell r="A8475">
            <v>291</v>
          </cell>
          <cell r="B8475">
            <v>27</v>
          </cell>
          <cell r="C8475" t="str">
            <v>139001</v>
          </cell>
          <cell r="D8475" t="str">
            <v>291-27</v>
          </cell>
          <cell r="E8475" t="str">
            <v>291-27-30309</v>
          </cell>
        </row>
        <row r="8475">
          <cell r="G8475" t="str">
            <v>2120102</v>
          </cell>
          <cell r="H8475" t="str">
            <v>30309</v>
          </cell>
          <cell r="I8475">
            <v>1</v>
          </cell>
          <cell r="J8475" t="str">
            <v>深圳市福田区香蜜湖街道办事处（本级）</v>
          </cell>
        </row>
        <row r="8476">
          <cell r="A8476">
            <v>291</v>
          </cell>
          <cell r="B8476">
            <v>27</v>
          </cell>
          <cell r="C8476" t="str">
            <v>139001</v>
          </cell>
          <cell r="D8476" t="str">
            <v>291-27</v>
          </cell>
          <cell r="E8476" t="str">
            <v>291-27-30399</v>
          </cell>
        </row>
        <row r="8476">
          <cell r="G8476" t="str">
            <v>2120102</v>
          </cell>
          <cell r="H8476" t="str">
            <v>30399</v>
          </cell>
          <cell r="I8476">
            <v>684.46</v>
          </cell>
          <cell r="J8476" t="str">
            <v>深圳市福田区香蜜湖街道办事处（本级）</v>
          </cell>
        </row>
        <row r="8477">
          <cell r="A8477">
            <v>291</v>
          </cell>
          <cell r="B8477">
            <v>27</v>
          </cell>
          <cell r="C8477" t="str">
            <v>139001</v>
          </cell>
          <cell r="D8477" t="str">
            <v>291-27</v>
          </cell>
          <cell r="E8477" t="str">
            <v>291-27-31002</v>
          </cell>
        </row>
        <row r="8477">
          <cell r="G8477" t="str">
            <v>2120102</v>
          </cell>
          <cell r="H8477" t="str">
            <v>31002</v>
          </cell>
          <cell r="I8477">
            <v>20</v>
          </cell>
          <cell r="J8477" t="str">
            <v>深圳市福田区香蜜湖街道办事处（本级）</v>
          </cell>
        </row>
        <row r="8478">
          <cell r="A8478">
            <v>291</v>
          </cell>
          <cell r="B8478">
            <v>28</v>
          </cell>
          <cell r="C8478" t="str">
            <v>139001</v>
          </cell>
          <cell r="D8478" t="str">
            <v>291-28</v>
          </cell>
          <cell r="E8478" t="str">
            <v>291-28-30201</v>
          </cell>
        </row>
        <row r="8478">
          <cell r="G8478" t="str">
            <v>2120199</v>
          </cell>
          <cell r="H8478" t="str">
            <v>30201</v>
          </cell>
          <cell r="I8478">
            <v>37</v>
          </cell>
          <cell r="J8478" t="str">
            <v>深圳市福田区香蜜湖街道办事处（本级）</v>
          </cell>
        </row>
        <row r="8479">
          <cell r="A8479">
            <v>291</v>
          </cell>
          <cell r="B8479">
            <v>28</v>
          </cell>
          <cell r="C8479" t="str">
            <v>139001</v>
          </cell>
          <cell r="D8479" t="str">
            <v>291-28</v>
          </cell>
          <cell r="E8479" t="str">
            <v>291-28-30205</v>
          </cell>
        </row>
        <row r="8479">
          <cell r="G8479" t="str">
            <v>2120199</v>
          </cell>
          <cell r="H8479" t="str">
            <v>30205</v>
          </cell>
          <cell r="I8479">
            <v>3</v>
          </cell>
          <cell r="J8479" t="str">
            <v>深圳市福田区香蜜湖街道办事处（本级）</v>
          </cell>
        </row>
        <row r="8480">
          <cell r="A8480">
            <v>291</v>
          </cell>
          <cell r="B8480">
            <v>28</v>
          </cell>
          <cell r="C8480" t="str">
            <v>139001</v>
          </cell>
          <cell r="D8480" t="str">
            <v>291-28</v>
          </cell>
          <cell r="E8480" t="str">
            <v>291-28-30206</v>
          </cell>
        </row>
        <row r="8480">
          <cell r="G8480" t="str">
            <v>2120199</v>
          </cell>
          <cell r="H8480" t="str">
            <v>30206</v>
          </cell>
          <cell r="I8480">
            <v>37</v>
          </cell>
          <cell r="J8480" t="str">
            <v>深圳市福田区香蜜湖街道办事处（本级）</v>
          </cell>
        </row>
        <row r="8481">
          <cell r="A8481">
            <v>291</v>
          </cell>
          <cell r="B8481">
            <v>28</v>
          </cell>
          <cell r="C8481" t="str">
            <v>139001</v>
          </cell>
          <cell r="D8481" t="str">
            <v>291-28</v>
          </cell>
          <cell r="E8481" t="str">
            <v>291-28-30209</v>
          </cell>
        </row>
        <row r="8481">
          <cell r="G8481" t="str">
            <v>2120199</v>
          </cell>
          <cell r="H8481" t="str">
            <v>30209</v>
          </cell>
          <cell r="I8481">
            <v>10</v>
          </cell>
          <cell r="J8481" t="str">
            <v>深圳市福田区香蜜湖街道办事处（本级）</v>
          </cell>
        </row>
        <row r="8482">
          <cell r="A8482">
            <v>291</v>
          </cell>
          <cell r="B8482">
            <v>28</v>
          </cell>
          <cell r="C8482" t="str">
            <v>139001</v>
          </cell>
          <cell r="D8482" t="str">
            <v>291-28</v>
          </cell>
          <cell r="E8482" t="str">
            <v>291-28-30211</v>
          </cell>
        </row>
        <row r="8482">
          <cell r="G8482" t="str">
            <v>2120199</v>
          </cell>
          <cell r="H8482" t="str">
            <v>30211</v>
          </cell>
          <cell r="I8482">
            <v>17.9</v>
          </cell>
          <cell r="J8482" t="str">
            <v>深圳市福田区香蜜湖街道办事处（本级）</v>
          </cell>
        </row>
        <row r="8483">
          <cell r="A8483">
            <v>291</v>
          </cell>
          <cell r="B8483">
            <v>28</v>
          </cell>
          <cell r="C8483" t="str">
            <v>139001</v>
          </cell>
          <cell r="D8483" t="str">
            <v>291-28</v>
          </cell>
          <cell r="E8483" t="str">
            <v>291-28-30227</v>
          </cell>
        </row>
        <row r="8483">
          <cell r="G8483" t="str">
            <v>2120199</v>
          </cell>
          <cell r="H8483" t="str">
            <v>30227</v>
          </cell>
          <cell r="I8483">
            <v>90</v>
          </cell>
          <cell r="J8483" t="str">
            <v>深圳市福田区香蜜湖街道办事处（本级）</v>
          </cell>
        </row>
        <row r="8484">
          <cell r="A8484">
            <v>291</v>
          </cell>
          <cell r="B8484">
            <v>28</v>
          </cell>
          <cell r="C8484" t="str">
            <v>139001</v>
          </cell>
          <cell r="D8484" t="str">
            <v>291-28</v>
          </cell>
          <cell r="E8484" t="str">
            <v>291-28-30299</v>
          </cell>
        </row>
        <row r="8484">
          <cell r="G8484" t="str">
            <v>2120199</v>
          </cell>
          <cell r="H8484" t="str">
            <v>30299</v>
          </cell>
          <cell r="I8484">
            <v>138.55</v>
          </cell>
          <cell r="J8484" t="str">
            <v>深圳市福田区香蜜湖街道办事处（本级）</v>
          </cell>
        </row>
        <row r="8485">
          <cell r="A8485">
            <v>291</v>
          </cell>
          <cell r="B8485">
            <v>28</v>
          </cell>
          <cell r="C8485" t="str">
            <v>139001</v>
          </cell>
          <cell r="D8485" t="str">
            <v>291-28</v>
          </cell>
          <cell r="E8485" t="str">
            <v>291-28-30399</v>
          </cell>
        </row>
        <row r="8485">
          <cell r="G8485" t="str">
            <v>2120199</v>
          </cell>
          <cell r="H8485" t="str">
            <v>30399</v>
          </cell>
          <cell r="I8485">
            <v>80</v>
          </cell>
          <cell r="J8485" t="str">
            <v>深圳市福田区香蜜湖街道办事处（本级）</v>
          </cell>
        </row>
        <row r="8486">
          <cell r="A8486">
            <v>291</v>
          </cell>
          <cell r="B8486">
            <v>28</v>
          </cell>
          <cell r="C8486" t="str">
            <v>139001</v>
          </cell>
          <cell r="D8486" t="str">
            <v>291-28</v>
          </cell>
          <cell r="E8486" t="str">
            <v>291-28-31002</v>
          </cell>
        </row>
        <row r="8486">
          <cell r="G8486" t="str">
            <v>2120199</v>
          </cell>
          <cell r="H8486" t="str">
            <v>31002</v>
          </cell>
          <cell r="I8486">
            <v>5</v>
          </cell>
          <cell r="J8486" t="str">
            <v>深圳市福田区香蜜湖街道办事处（本级）</v>
          </cell>
        </row>
        <row r="8487">
          <cell r="A8487">
            <v>291</v>
          </cell>
          <cell r="B8487">
            <v>28</v>
          </cell>
          <cell r="C8487" t="str">
            <v>139001</v>
          </cell>
          <cell r="D8487" t="str">
            <v>291-28</v>
          </cell>
          <cell r="E8487" t="str">
            <v>291-28-31007</v>
          </cell>
        </row>
        <row r="8487">
          <cell r="G8487" t="str">
            <v>2120199</v>
          </cell>
          <cell r="H8487" t="str">
            <v>31007</v>
          </cell>
          <cell r="I8487">
            <v>2</v>
          </cell>
          <cell r="J8487" t="str">
            <v>深圳市福田区香蜜湖街道办事处（本级）</v>
          </cell>
        </row>
        <row r="8488">
          <cell r="A8488">
            <v>291</v>
          </cell>
          <cell r="B8488">
            <v>29</v>
          </cell>
          <cell r="C8488" t="str">
            <v>139001</v>
          </cell>
          <cell r="D8488" t="str">
            <v>291-29</v>
          </cell>
          <cell r="E8488" t="str">
            <v>291-29-30201</v>
          </cell>
        </row>
        <row r="8488">
          <cell r="G8488" t="str">
            <v>2120399</v>
          </cell>
          <cell r="H8488" t="str">
            <v>30201</v>
          </cell>
          <cell r="I8488">
            <v>12.08</v>
          </cell>
          <cell r="J8488" t="str">
            <v>深圳市福田区香蜜湖街道办事处（本级）</v>
          </cell>
        </row>
        <row r="8489">
          <cell r="A8489">
            <v>291</v>
          </cell>
          <cell r="B8489">
            <v>29</v>
          </cell>
          <cell r="C8489" t="str">
            <v>139001</v>
          </cell>
          <cell r="D8489" t="str">
            <v>291-29</v>
          </cell>
          <cell r="E8489" t="str">
            <v>291-29-30202</v>
          </cell>
        </row>
        <row r="8489">
          <cell r="G8489" t="str">
            <v>2120399</v>
          </cell>
          <cell r="H8489" t="str">
            <v>30202</v>
          </cell>
          <cell r="I8489">
            <v>2.38</v>
          </cell>
          <cell r="J8489" t="str">
            <v>深圳市福田区香蜜湖街道办事处（本级）</v>
          </cell>
        </row>
        <row r="8490">
          <cell r="A8490">
            <v>291</v>
          </cell>
          <cell r="B8490">
            <v>29</v>
          </cell>
          <cell r="C8490" t="str">
            <v>139001</v>
          </cell>
          <cell r="D8490" t="str">
            <v>291-29</v>
          </cell>
          <cell r="E8490" t="str">
            <v>291-29-30213</v>
          </cell>
        </row>
        <row r="8490">
          <cell r="G8490" t="str">
            <v>2120399</v>
          </cell>
          <cell r="H8490" t="str">
            <v>30213</v>
          </cell>
          <cell r="I8490">
            <v>4</v>
          </cell>
          <cell r="J8490" t="str">
            <v>深圳市福田区香蜜湖街道办事处（本级）</v>
          </cell>
        </row>
        <row r="8491">
          <cell r="A8491">
            <v>291</v>
          </cell>
          <cell r="B8491">
            <v>29</v>
          </cell>
          <cell r="C8491" t="str">
            <v>139001</v>
          </cell>
          <cell r="D8491" t="str">
            <v>291-29</v>
          </cell>
          <cell r="E8491" t="str">
            <v>291-29-30216</v>
          </cell>
        </row>
        <row r="8491">
          <cell r="G8491" t="str">
            <v>2120399</v>
          </cell>
          <cell r="H8491" t="str">
            <v>30216</v>
          </cell>
          <cell r="I8491">
            <v>1.3</v>
          </cell>
          <cell r="J8491" t="str">
            <v>深圳市福田区香蜜湖街道办事处（本级）</v>
          </cell>
        </row>
        <row r="8492">
          <cell r="A8492">
            <v>291</v>
          </cell>
          <cell r="B8492">
            <v>29</v>
          </cell>
          <cell r="C8492" t="str">
            <v>139001</v>
          </cell>
          <cell r="D8492" t="str">
            <v>291-29</v>
          </cell>
          <cell r="E8492" t="str">
            <v>291-29-30218</v>
          </cell>
        </row>
        <row r="8492">
          <cell r="G8492" t="str">
            <v>2120399</v>
          </cell>
          <cell r="H8492" t="str">
            <v>30218</v>
          </cell>
          <cell r="I8492">
            <v>10</v>
          </cell>
          <cell r="J8492" t="str">
            <v>深圳市福田区香蜜湖街道办事处（本级）</v>
          </cell>
        </row>
        <row r="8493">
          <cell r="A8493">
            <v>291</v>
          </cell>
          <cell r="B8493">
            <v>29</v>
          </cell>
          <cell r="C8493" t="str">
            <v>139001</v>
          </cell>
          <cell r="D8493" t="str">
            <v>291-29</v>
          </cell>
          <cell r="E8493" t="str">
            <v>291-29-30227</v>
          </cell>
        </row>
        <row r="8493">
          <cell r="G8493" t="str">
            <v>2120399</v>
          </cell>
          <cell r="H8493" t="str">
            <v>30227</v>
          </cell>
          <cell r="I8493">
            <v>1150.24</v>
          </cell>
          <cell r="J8493" t="str">
            <v>深圳市福田区香蜜湖街道办事处（本级）</v>
          </cell>
        </row>
        <row r="8494">
          <cell r="A8494">
            <v>291</v>
          </cell>
          <cell r="B8494">
            <v>29</v>
          </cell>
          <cell r="C8494" t="str">
            <v>139001</v>
          </cell>
          <cell r="D8494" t="str">
            <v>291-29</v>
          </cell>
          <cell r="E8494" t="str">
            <v>291-29-30299</v>
          </cell>
        </row>
        <row r="8494">
          <cell r="G8494" t="str">
            <v>2120399</v>
          </cell>
          <cell r="H8494" t="str">
            <v>30299</v>
          </cell>
          <cell r="I8494">
            <v>58</v>
          </cell>
          <cell r="J8494" t="str">
            <v>深圳市福田区香蜜湖街道办事处（本级）</v>
          </cell>
        </row>
        <row r="8495">
          <cell r="A8495">
            <v>291</v>
          </cell>
          <cell r="B8495">
            <v>30</v>
          </cell>
          <cell r="C8495" t="str">
            <v>139001</v>
          </cell>
          <cell r="D8495" t="str">
            <v>291-30</v>
          </cell>
          <cell r="E8495" t="str">
            <v>291-30-30227</v>
          </cell>
        </row>
        <row r="8495">
          <cell r="G8495" t="str">
            <v>2120501</v>
          </cell>
          <cell r="H8495" t="str">
            <v>30227</v>
          </cell>
          <cell r="I8495">
            <v>3606</v>
          </cell>
          <cell r="J8495" t="str">
            <v>深圳市福田区香蜜湖街道办事处（本级）</v>
          </cell>
        </row>
        <row r="8496">
          <cell r="A8496">
            <v>291</v>
          </cell>
          <cell r="B8496">
            <v>31</v>
          </cell>
          <cell r="C8496" t="str">
            <v>139001</v>
          </cell>
          <cell r="D8496" t="str">
            <v>291-31</v>
          </cell>
          <cell r="E8496" t="str">
            <v>291-31-30113</v>
          </cell>
        </row>
        <row r="8496">
          <cell r="G8496" t="str">
            <v>2210201</v>
          </cell>
          <cell r="H8496" t="str">
            <v>30113</v>
          </cell>
          <cell r="I8496">
            <v>498.38</v>
          </cell>
          <cell r="J8496" t="str">
            <v>深圳市福田区香蜜湖街道办事处（本级）</v>
          </cell>
        </row>
        <row r="8497">
          <cell r="A8497">
            <v>291</v>
          </cell>
          <cell r="B8497">
            <v>32</v>
          </cell>
          <cell r="C8497" t="str">
            <v>139001</v>
          </cell>
          <cell r="D8497" t="str">
            <v>291-32</v>
          </cell>
          <cell r="E8497" t="str">
            <v>291-32-30102</v>
          </cell>
        </row>
        <row r="8497">
          <cell r="G8497" t="str">
            <v>2210203</v>
          </cell>
          <cell r="H8497" t="str">
            <v>30102</v>
          </cell>
          <cell r="I8497">
            <v>929.05</v>
          </cell>
          <cell r="J8497" t="str">
            <v>深圳市福田区香蜜湖街道办事处（本级）</v>
          </cell>
        </row>
        <row r="8498">
          <cell r="A8498">
            <v>291</v>
          </cell>
          <cell r="B8498">
            <v>32</v>
          </cell>
          <cell r="C8498" t="str">
            <v>139001</v>
          </cell>
          <cell r="D8498" t="str">
            <v>291-32</v>
          </cell>
          <cell r="E8498" t="str">
            <v>291-32-30302</v>
          </cell>
        </row>
        <row r="8498">
          <cell r="G8498" t="str">
            <v>2210203</v>
          </cell>
          <cell r="H8498" t="str">
            <v>30302</v>
          </cell>
          <cell r="I8498">
            <v>79.46</v>
          </cell>
          <cell r="J8498" t="str">
            <v>深圳市福田区香蜜湖街道办事处（本级）</v>
          </cell>
        </row>
        <row r="8499">
          <cell r="A8499">
            <v>291</v>
          </cell>
          <cell r="B8499">
            <v>33</v>
          </cell>
          <cell r="C8499" t="str">
            <v>139001</v>
          </cell>
          <cell r="D8499" t="str">
            <v>291-33</v>
          </cell>
          <cell r="E8499" t="str">
            <v>291-33-30201</v>
          </cell>
        </row>
        <row r="8499">
          <cell r="G8499" t="str">
            <v>2240106</v>
          </cell>
          <cell r="H8499" t="str">
            <v>30201</v>
          </cell>
          <cell r="I8499">
            <v>4.3</v>
          </cell>
          <cell r="J8499" t="str">
            <v>深圳市福田区香蜜湖街道办事处（本级）</v>
          </cell>
        </row>
        <row r="8500">
          <cell r="A8500">
            <v>291</v>
          </cell>
          <cell r="B8500">
            <v>33</v>
          </cell>
          <cell r="C8500" t="str">
            <v>139001</v>
          </cell>
          <cell r="D8500" t="str">
            <v>291-33</v>
          </cell>
          <cell r="E8500" t="str">
            <v>291-33-30211</v>
          </cell>
        </row>
        <row r="8500">
          <cell r="G8500" t="str">
            <v>2240106</v>
          </cell>
          <cell r="H8500" t="str">
            <v>30211</v>
          </cell>
          <cell r="I8500">
            <v>31.8</v>
          </cell>
          <cell r="J8500" t="str">
            <v>深圳市福田区香蜜湖街道办事处（本级）</v>
          </cell>
        </row>
        <row r="8501">
          <cell r="A8501">
            <v>291</v>
          </cell>
          <cell r="B8501">
            <v>33</v>
          </cell>
          <cell r="C8501" t="str">
            <v>139001</v>
          </cell>
          <cell r="D8501" t="str">
            <v>291-33</v>
          </cell>
          <cell r="E8501" t="str">
            <v>291-33-30213</v>
          </cell>
        </row>
        <row r="8501">
          <cell r="G8501" t="str">
            <v>2240106</v>
          </cell>
          <cell r="H8501" t="str">
            <v>30213</v>
          </cell>
          <cell r="I8501">
            <v>20.5</v>
          </cell>
          <cell r="J8501" t="str">
            <v>深圳市福田区香蜜湖街道办事处（本级）</v>
          </cell>
        </row>
        <row r="8502">
          <cell r="A8502">
            <v>291</v>
          </cell>
          <cell r="B8502">
            <v>33</v>
          </cell>
          <cell r="C8502" t="str">
            <v>139001</v>
          </cell>
          <cell r="D8502" t="str">
            <v>291-33</v>
          </cell>
          <cell r="E8502" t="str">
            <v>291-33-30226</v>
          </cell>
        </row>
        <row r="8502">
          <cell r="G8502" t="str">
            <v>2240106</v>
          </cell>
          <cell r="H8502" t="str">
            <v>30226</v>
          </cell>
          <cell r="I8502">
            <v>14.75</v>
          </cell>
          <cell r="J8502" t="str">
            <v>深圳市福田区香蜜湖街道办事处（本级）</v>
          </cell>
        </row>
        <row r="8503">
          <cell r="A8503">
            <v>291</v>
          </cell>
          <cell r="B8503">
            <v>33</v>
          </cell>
          <cell r="C8503" t="str">
            <v>139001</v>
          </cell>
          <cell r="D8503" t="str">
            <v>291-33</v>
          </cell>
          <cell r="E8503" t="str">
            <v>291-33-30227</v>
          </cell>
        </row>
        <row r="8503">
          <cell r="G8503" t="str">
            <v>2240106</v>
          </cell>
          <cell r="H8503" t="str">
            <v>30227</v>
          </cell>
          <cell r="I8503">
            <v>102.5</v>
          </cell>
          <cell r="J8503" t="str">
            <v>深圳市福田区香蜜湖街道办事处（本级）</v>
          </cell>
        </row>
        <row r="8504">
          <cell r="A8504">
            <v>291</v>
          </cell>
          <cell r="B8504">
            <v>33</v>
          </cell>
          <cell r="C8504" t="str">
            <v>139001</v>
          </cell>
          <cell r="D8504" t="str">
            <v>291-33</v>
          </cell>
          <cell r="E8504" t="str">
            <v>291-33-30299</v>
          </cell>
        </row>
        <row r="8504">
          <cell r="G8504" t="str">
            <v>2240106</v>
          </cell>
          <cell r="H8504" t="str">
            <v>30299</v>
          </cell>
          <cell r="I8504">
            <v>57.65</v>
          </cell>
          <cell r="J8504" t="str">
            <v>深圳市福田区香蜜湖街道办事处（本级）</v>
          </cell>
        </row>
        <row r="8505">
          <cell r="A8505">
            <v>291</v>
          </cell>
          <cell r="B8505">
            <v>33</v>
          </cell>
          <cell r="C8505" t="str">
            <v>139001</v>
          </cell>
          <cell r="D8505" t="str">
            <v>291-33</v>
          </cell>
          <cell r="E8505" t="str">
            <v>291-33-30399</v>
          </cell>
        </row>
        <row r="8505">
          <cell r="G8505" t="str">
            <v>2240106</v>
          </cell>
          <cell r="H8505" t="str">
            <v>30399</v>
          </cell>
          <cell r="I8505">
            <v>0.8</v>
          </cell>
          <cell r="J8505" t="str">
            <v>深圳市福田区香蜜湖街道办事处（本级）</v>
          </cell>
        </row>
        <row r="8506">
          <cell r="A8506">
            <v>291</v>
          </cell>
          <cell r="B8506">
            <v>33</v>
          </cell>
          <cell r="C8506" t="str">
            <v>139001</v>
          </cell>
          <cell r="D8506" t="str">
            <v>291-33</v>
          </cell>
          <cell r="E8506" t="str">
            <v>291-33-31002</v>
          </cell>
        </row>
        <row r="8506">
          <cell r="G8506" t="str">
            <v>2240106</v>
          </cell>
          <cell r="H8506" t="str">
            <v>31002</v>
          </cell>
          <cell r="I8506">
            <v>0.5</v>
          </cell>
          <cell r="J8506" t="str">
            <v>深圳市福田区香蜜湖街道办事处（本级）</v>
          </cell>
        </row>
        <row r="8507">
          <cell r="A8507">
            <v>291</v>
          </cell>
          <cell r="B8507">
            <v>33</v>
          </cell>
          <cell r="C8507" t="str">
            <v>139001</v>
          </cell>
          <cell r="D8507" t="str">
            <v>291-33</v>
          </cell>
          <cell r="E8507" t="str">
            <v>291-33-31003</v>
          </cell>
        </row>
        <row r="8507">
          <cell r="G8507" t="str">
            <v>2240106</v>
          </cell>
          <cell r="H8507" t="str">
            <v>31003</v>
          </cell>
          <cell r="I8507">
            <v>2.2</v>
          </cell>
          <cell r="J8507" t="str">
            <v>深圳市福田区香蜜湖街道办事处（本级）</v>
          </cell>
        </row>
        <row r="8508">
          <cell r="A8508">
            <v>291</v>
          </cell>
          <cell r="B8508">
            <v>34</v>
          </cell>
          <cell r="C8508" t="str">
            <v>139001</v>
          </cell>
          <cell r="D8508" t="str">
            <v>291-34</v>
          </cell>
          <cell r="E8508" t="str">
            <v>291-34-30299</v>
          </cell>
        </row>
        <row r="8508">
          <cell r="G8508" t="str">
            <v>2240199</v>
          </cell>
          <cell r="H8508" t="str">
            <v>30299</v>
          </cell>
          <cell r="I8508">
            <v>19.2</v>
          </cell>
          <cell r="J8508" t="str">
            <v>深圳市福田区香蜜湖街道办事处（本级）</v>
          </cell>
        </row>
        <row r="8509">
          <cell r="A8509">
            <v>291</v>
          </cell>
          <cell r="B8509">
            <v>34</v>
          </cell>
          <cell r="C8509" t="str">
            <v>139001</v>
          </cell>
          <cell r="D8509" t="str">
            <v>291-34</v>
          </cell>
          <cell r="E8509" t="str">
            <v>291-34-30399</v>
          </cell>
        </row>
        <row r="8509">
          <cell r="G8509" t="str">
            <v>2240199</v>
          </cell>
          <cell r="H8509" t="str">
            <v>30399</v>
          </cell>
          <cell r="I8509">
            <v>130.48</v>
          </cell>
          <cell r="J8509" t="str">
            <v>深圳市福田区香蜜湖街道办事处（本级）</v>
          </cell>
        </row>
        <row r="8510">
          <cell r="A8510">
            <v>292</v>
          </cell>
          <cell r="B8510">
            <v>1</v>
          </cell>
          <cell r="C8510" t="str">
            <v>140001</v>
          </cell>
          <cell r="D8510" t="str">
            <v>292-1</v>
          </cell>
          <cell r="E8510" t="str">
            <v>292-1-30225</v>
          </cell>
        </row>
        <row r="8510">
          <cell r="G8510" t="str">
            <v>2079999</v>
          </cell>
          <cell r="H8510" t="str">
            <v>30225</v>
          </cell>
          <cell r="I8510">
            <v>24</v>
          </cell>
          <cell r="J8510" t="str">
            <v>深圳市福田区莲花街道办事处（本级）</v>
          </cell>
        </row>
        <row r="8511">
          <cell r="A8511">
            <v>292</v>
          </cell>
          <cell r="B8511">
            <v>1</v>
          </cell>
          <cell r="C8511" t="str">
            <v>140001</v>
          </cell>
          <cell r="D8511" t="str">
            <v>292-1</v>
          </cell>
          <cell r="E8511" t="str">
            <v>292-1-30227</v>
          </cell>
        </row>
        <row r="8511">
          <cell r="G8511" t="str">
            <v>2079999</v>
          </cell>
          <cell r="H8511" t="str">
            <v>30227</v>
          </cell>
          <cell r="I8511">
            <v>30</v>
          </cell>
          <cell r="J8511" t="str">
            <v>深圳市福田区莲花街道办事处（本级）</v>
          </cell>
        </row>
        <row r="8512">
          <cell r="A8512">
            <v>292</v>
          </cell>
          <cell r="B8512">
            <v>1</v>
          </cell>
          <cell r="C8512" t="str">
            <v>140001</v>
          </cell>
          <cell r="D8512" t="str">
            <v>292-1</v>
          </cell>
          <cell r="E8512" t="str">
            <v>292-1-30299</v>
          </cell>
        </row>
        <row r="8512">
          <cell r="G8512" t="str">
            <v>2079999</v>
          </cell>
          <cell r="H8512" t="str">
            <v>30299</v>
          </cell>
          <cell r="I8512">
            <v>6</v>
          </cell>
          <cell r="J8512" t="str">
            <v>深圳市福田区莲花街道办事处（本级）</v>
          </cell>
        </row>
        <row r="8513">
          <cell r="A8513">
            <v>292</v>
          </cell>
          <cell r="B8513">
            <v>2</v>
          </cell>
          <cell r="C8513" t="str">
            <v>140001</v>
          </cell>
          <cell r="D8513" t="str">
            <v>292-2</v>
          </cell>
          <cell r="E8513" t="str">
            <v>292-2-30299</v>
          </cell>
        </row>
        <row r="8513">
          <cell r="G8513" t="str">
            <v>2080501</v>
          </cell>
          <cell r="H8513" t="str">
            <v>30299</v>
          </cell>
          <cell r="I8513">
            <v>3.8</v>
          </cell>
          <cell r="J8513" t="str">
            <v>深圳市福田区莲花街道办事处（本级）</v>
          </cell>
        </row>
        <row r="8514">
          <cell r="A8514">
            <v>292</v>
          </cell>
          <cell r="B8514">
            <v>2</v>
          </cell>
          <cell r="C8514" t="str">
            <v>140001</v>
          </cell>
          <cell r="D8514" t="str">
            <v>292-2</v>
          </cell>
          <cell r="E8514" t="str">
            <v>292-2-30302</v>
          </cell>
        </row>
        <row r="8514">
          <cell r="G8514" t="str">
            <v>2080501</v>
          </cell>
          <cell r="H8514" t="str">
            <v>30302</v>
          </cell>
          <cell r="I8514">
            <v>45.522</v>
          </cell>
          <cell r="J8514" t="str">
            <v>深圳市福田区莲花街道办事处（本级）</v>
          </cell>
        </row>
        <row r="8515">
          <cell r="A8515">
            <v>292</v>
          </cell>
          <cell r="B8515">
            <v>3</v>
          </cell>
          <cell r="C8515" t="str">
            <v>140001</v>
          </cell>
          <cell r="D8515" t="str">
            <v>292-3</v>
          </cell>
          <cell r="E8515" t="str">
            <v>292-3-30299</v>
          </cell>
        </row>
        <row r="8515">
          <cell r="G8515" t="str">
            <v>2080502</v>
          </cell>
          <cell r="H8515" t="str">
            <v>30299</v>
          </cell>
          <cell r="I8515">
            <v>12.92</v>
          </cell>
          <cell r="J8515" t="str">
            <v>深圳市福田区莲花街道办事处（本级）</v>
          </cell>
        </row>
        <row r="8516">
          <cell r="A8516">
            <v>292</v>
          </cell>
          <cell r="B8516">
            <v>3</v>
          </cell>
          <cell r="C8516" t="str">
            <v>140001</v>
          </cell>
          <cell r="D8516" t="str">
            <v>292-3</v>
          </cell>
          <cell r="E8516" t="str">
            <v>292-3-30302</v>
          </cell>
        </row>
        <row r="8516">
          <cell r="G8516" t="str">
            <v>2080502</v>
          </cell>
          <cell r="H8516" t="str">
            <v>30302</v>
          </cell>
          <cell r="I8516">
            <v>605.06464</v>
          </cell>
          <cell r="J8516" t="str">
            <v>深圳市福田区莲花街道办事处（本级）</v>
          </cell>
        </row>
        <row r="8517">
          <cell r="A8517">
            <v>292</v>
          </cell>
          <cell r="B8517">
            <v>4</v>
          </cell>
          <cell r="C8517" t="str">
            <v>140001</v>
          </cell>
          <cell r="D8517" t="str">
            <v>292-4</v>
          </cell>
          <cell r="E8517" t="str">
            <v>292-4-30108</v>
          </cell>
        </row>
        <row r="8517">
          <cell r="G8517" t="str">
            <v>2080505</v>
          </cell>
          <cell r="H8517" t="str">
            <v>30108</v>
          </cell>
          <cell r="I8517">
            <v>399.909396</v>
          </cell>
          <cell r="J8517" t="str">
            <v>深圳市福田区莲花街道办事处（本级）</v>
          </cell>
        </row>
        <row r="8518">
          <cell r="A8518">
            <v>292</v>
          </cell>
          <cell r="B8518">
            <v>4</v>
          </cell>
          <cell r="C8518" t="str">
            <v>140001</v>
          </cell>
          <cell r="D8518" t="str">
            <v>292-4</v>
          </cell>
          <cell r="E8518" t="str">
            <v>292-4-30199</v>
          </cell>
        </row>
        <row r="8518">
          <cell r="G8518" t="str">
            <v>2080505</v>
          </cell>
          <cell r="H8518" t="str">
            <v>30199</v>
          </cell>
          <cell r="I8518">
            <v>50.698992</v>
          </cell>
          <cell r="J8518" t="str">
            <v>深圳市福田区莲花街道办事处（本级）</v>
          </cell>
        </row>
        <row r="8519">
          <cell r="A8519">
            <v>292</v>
          </cell>
          <cell r="B8519">
            <v>5</v>
          </cell>
          <cell r="C8519" t="str">
            <v>140001</v>
          </cell>
          <cell r="D8519" t="str">
            <v>292-5</v>
          </cell>
          <cell r="E8519" t="str">
            <v>292-5-30109</v>
          </cell>
        </row>
        <row r="8519">
          <cell r="G8519" t="str">
            <v>2080506</v>
          </cell>
          <cell r="H8519" t="str">
            <v>30109</v>
          </cell>
          <cell r="I8519">
            <v>199.954692</v>
          </cell>
          <cell r="J8519" t="str">
            <v>深圳市福田区莲花街道办事处（本级）</v>
          </cell>
        </row>
        <row r="8520">
          <cell r="A8520">
            <v>292</v>
          </cell>
          <cell r="B8520">
            <v>6</v>
          </cell>
          <cell r="C8520" t="str">
            <v>140001</v>
          </cell>
          <cell r="D8520" t="str">
            <v>292-6</v>
          </cell>
          <cell r="E8520" t="str">
            <v>292-6-30399</v>
          </cell>
        </row>
        <row r="8520">
          <cell r="G8520" t="str">
            <v>2080704</v>
          </cell>
          <cell r="H8520" t="str">
            <v>30399</v>
          </cell>
          <cell r="I8520">
            <v>316.87</v>
          </cell>
          <cell r="J8520" t="str">
            <v>深圳市福田区莲花街道办事处（本级）</v>
          </cell>
        </row>
        <row r="8521">
          <cell r="A8521">
            <v>292</v>
          </cell>
          <cell r="B8521">
            <v>7</v>
          </cell>
          <cell r="C8521" t="str">
            <v>140001</v>
          </cell>
          <cell r="D8521" t="str">
            <v>292-7</v>
          </cell>
          <cell r="E8521" t="str">
            <v>292-7-30399</v>
          </cell>
        </row>
        <row r="8521">
          <cell r="G8521" t="str">
            <v>2080705</v>
          </cell>
          <cell r="H8521" t="str">
            <v>30399</v>
          </cell>
          <cell r="I8521">
            <v>46</v>
          </cell>
          <cell r="J8521" t="str">
            <v>深圳市福田区莲花街道办事处（本级）</v>
          </cell>
        </row>
        <row r="8522">
          <cell r="A8522">
            <v>292</v>
          </cell>
          <cell r="B8522">
            <v>8</v>
          </cell>
          <cell r="C8522" t="str">
            <v>140001</v>
          </cell>
          <cell r="D8522" t="str">
            <v>292-8</v>
          </cell>
          <cell r="E8522" t="str">
            <v>292-8-30399</v>
          </cell>
        </row>
        <row r="8522">
          <cell r="G8522" t="str">
            <v>2080799</v>
          </cell>
          <cell r="H8522" t="str">
            <v>30399</v>
          </cell>
          <cell r="I8522">
            <v>75.13</v>
          </cell>
          <cell r="J8522" t="str">
            <v>深圳市福田区莲花街道办事处（本级）</v>
          </cell>
        </row>
        <row r="8523">
          <cell r="A8523">
            <v>292</v>
          </cell>
          <cell r="B8523">
            <v>8</v>
          </cell>
          <cell r="C8523" t="str">
            <v>140001</v>
          </cell>
          <cell r="D8523" t="str">
            <v>292-8</v>
          </cell>
          <cell r="E8523" t="str">
            <v>292-8-31204</v>
          </cell>
        </row>
        <row r="8523">
          <cell r="G8523" t="str">
            <v>2080799</v>
          </cell>
          <cell r="H8523" t="str">
            <v>31204</v>
          </cell>
          <cell r="I8523">
            <v>10</v>
          </cell>
          <cell r="J8523" t="str">
            <v>深圳市福田区莲花街道办事处（本级）</v>
          </cell>
        </row>
        <row r="8524">
          <cell r="A8524">
            <v>292</v>
          </cell>
          <cell r="B8524">
            <v>9</v>
          </cell>
          <cell r="C8524" t="str">
            <v>140001</v>
          </cell>
          <cell r="D8524" t="str">
            <v>292-9</v>
          </cell>
          <cell r="E8524" t="str">
            <v>292-9-30304</v>
          </cell>
        </row>
        <row r="8524">
          <cell r="G8524" t="str">
            <v>2080802</v>
          </cell>
          <cell r="H8524" t="str">
            <v>30304</v>
          </cell>
          <cell r="I8524">
            <v>615.87768</v>
          </cell>
          <cell r="J8524" t="str">
            <v>深圳市福田区莲花街道办事处（本级）</v>
          </cell>
        </row>
        <row r="8525">
          <cell r="A8525">
            <v>292</v>
          </cell>
          <cell r="B8525">
            <v>10</v>
          </cell>
          <cell r="C8525" t="str">
            <v>140001</v>
          </cell>
          <cell r="D8525" t="str">
            <v>292-10</v>
          </cell>
          <cell r="E8525" t="str">
            <v>292-10-30305</v>
          </cell>
        </row>
        <row r="8525">
          <cell r="G8525" t="str">
            <v>2080803</v>
          </cell>
          <cell r="H8525" t="str">
            <v>30305</v>
          </cell>
          <cell r="I8525">
            <v>167.282842</v>
          </cell>
          <cell r="J8525" t="str">
            <v>深圳市福田区莲花街道办事处（本级）</v>
          </cell>
        </row>
        <row r="8526">
          <cell r="A8526">
            <v>292</v>
          </cell>
          <cell r="B8526">
            <v>11</v>
          </cell>
          <cell r="C8526" t="str">
            <v>140001</v>
          </cell>
          <cell r="D8526" t="str">
            <v>292-11</v>
          </cell>
          <cell r="E8526" t="str">
            <v>292-11-30399</v>
          </cell>
        </row>
        <row r="8526">
          <cell r="G8526" t="str">
            <v>2080805</v>
          </cell>
          <cell r="H8526" t="str">
            <v>30399</v>
          </cell>
          <cell r="I8526">
            <v>364.765753</v>
          </cell>
          <cell r="J8526" t="str">
            <v>深圳市福田区莲花街道办事处（本级）</v>
          </cell>
        </row>
        <row r="8527">
          <cell r="A8527">
            <v>292</v>
          </cell>
          <cell r="B8527">
            <v>12</v>
          </cell>
          <cell r="C8527" t="str">
            <v>140001</v>
          </cell>
          <cell r="D8527" t="str">
            <v>292-12</v>
          </cell>
          <cell r="E8527" t="str">
            <v>292-12-30227</v>
          </cell>
        </row>
        <row r="8527">
          <cell r="G8527" t="str">
            <v>2080899</v>
          </cell>
          <cell r="H8527" t="str">
            <v>30227</v>
          </cell>
          <cell r="I8527">
            <v>52</v>
          </cell>
          <cell r="J8527" t="str">
            <v>深圳市福田区莲花街道办事处（本级）</v>
          </cell>
        </row>
        <row r="8528">
          <cell r="A8528">
            <v>292</v>
          </cell>
          <cell r="B8528">
            <v>12</v>
          </cell>
          <cell r="C8528" t="str">
            <v>140001</v>
          </cell>
          <cell r="D8528" t="str">
            <v>292-12</v>
          </cell>
          <cell r="E8528" t="str">
            <v>292-12-30299</v>
          </cell>
        </row>
        <row r="8528">
          <cell r="G8528" t="str">
            <v>2080899</v>
          </cell>
          <cell r="H8528" t="str">
            <v>30299</v>
          </cell>
          <cell r="I8528">
            <v>37.8</v>
          </cell>
          <cell r="J8528" t="str">
            <v>深圳市福田区莲花街道办事处（本级）</v>
          </cell>
        </row>
        <row r="8529">
          <cell r="A8529">
            <v>292</v>
          </cell>
          <cell r="B8529">
            <v>12</v>
          </cell>
          <cell r="C8529" t="str">
            <v>140001</v>
          </cell>
          <cell r="D8529" t="str">
            <v>292-12</v>
          </cell>
          <cell r="E8529" t="str">
            <v>292-12-30304</v>
          </cell>
        </row>
        <row r="8529">
          <cell r="G8529" t="str">
            <v>2080899</v>
          </cell>
          <cell r="H8529" t="str">
            <v>30304</v>
          </cell>
          <cell r="I8529">
            <v>14.14656</v>
          </cell>
          <cell r="J8529" t="str">
            <v>深圳市福田区莲花街道办事处（本级）</v>
          </cell>
        </row>
        <row r="8530">
          <cell r="A8530">
            <v>292</v>
          </cell>
          <cell r="B8530">
            <v>12</v>
          </cell>
          <cell r="C8530" t="str">
            <v>140001</v>
          </cell>
          <cell r="D8530" t="str">
            <v>292-12</v>
          </cell>
          <cell r="E8530" t="str">
            <v>292-12-30305</v>
          </cell>
        </row>
        <row r="8530">
          <cell r="G8530" t="str">
            <v>2080899</v>
          </cell>
          <cell r="H8530" t="str">
            <v>30305</v>
          </cell>
          <cell r="I8530">
            <v>154.9</v>
          </cell>
          <cell r="J8530" t="str">
            <v>深圳市福田区莲花街道办事处（本级）</v>
          </cell>
        </row>
        <row r="8531">
          <cell r="A8531">
            <v>292</v>
          </cell>
          <cell r="B8531">
            <v>13</v>
          </cell>
          <cell r="C8531" t="str">
            <v>140001</v>
          </cell>
          <cell r="D8531" t="str">
            <v>292-13</v>
          </cell>
          <cell r="E8531" t="str">
            <v>292-13-30303</v>
          </cell>
        </row>
        <row r="8531">
          <cell r="G8531" t="str">
            <v>2080902</v>
          </cell>
          <cell r="H8531" t="str">
            <v>30303</v>
          </cell>
          <cell r="I8531">
            <v>190.0236</v>
          </cell>
          <cell r="J8531" t="str">
            <v>深圳市福田区莲花街道办事处（本级）</v>
          </cell>
        </row>
        <row r="8532">
          <cell r="A8532">
            <v>292</v>
          </cell>
          <cell r="B8532">
            <v>14</v>
          </cell>
          <cell r="C8532" t="str">
            <v>140001</v>
          </cell>
          <cell r="D8532" t="str">
            <v>292-14</v>
          </cell>
          <cell r="E8532" t="str">
            <v>292-14-30305</v>
          </cell>
        </row>
        <row r="8532">
          <cell r="G8532" t="str">
            <v>2081002</v>
          </cell>
          <cell r="H8532" t="str">
            <v>30305</v>
          </cell>
          <cell r="I8532">
            <v>2514.726</v>
          </cell>
          <cell r="J8532" t="str">
            <v>深圳市福田区莲花街道办事处（本级）</v>
          </cell>
        </row>
        <row r="8533">
          <cell r="A8533">
            <v>292</v>
          </cell>
          <cell r="B8533">
            <v>15</v>
          </cell>
          <cell r="C8533" t="str">
            <v>140001</v>
          </cell>
          <cell r="D8533" t="str">
            <v>292-15</v>
          </cell>
          <cell r="E8533" t="str">
            <v>292-15-30399</v>
          </cell>
        </row>
        <row r="8533">
          <cell r="G8533" t="str">
            <v>2081006</v>
          </cell>
          <cell r="H8533" t="str">
            <v>30399</v>
          </cell>
          <cell r="I8533">
            <v>27</v>
          </cell>
          <cell r="J8533" t="str">
            <v>深圳市福田区莲花街道办事处（本级）</v>
          </cell>
        </row>
        <row r="8534">
          <cell r="A8534">
            <v>292</v>
          </cell>
          <cell r="B8534">
            <v>16</v>
          </cell>
          <cell r="C8534" t="str">
            <v>140001</v>
          </cell>
          <cell r="D8534" t="str">
            <v>292-16</v>
          </cell>
          <cell r="E8534" t="str">
            <v>292-16-30213</v>
          </cell>
        </row>
        <row r="8534">
          <cell r="G8534" t="str">
            <v>2081099</v>
          </cell>
          <cell r="H8534" t="str">
            <v>30213</v>
          </cell>
          <cell r="I8534">
            <v>560</v>
          </cell>
          <cell r="J8534" t="str">
            <v>深圳市福田区莲花街道办事处（本级）</v>
          </cell>
        </row>
        <row r="8535">
          <cell r="A8535">
            <v>292</v>
          </cell>
          <cell r="B8535">
            <v>16</v>
          </cell>
          <cell r="C8535" t="str">
            <v>140001</v>
          </cell>
          <cell r="D8535" t="str">
            <v>292-16</v>
          </cell>
          <cell r="E8535" t="str">
            <v>292-16-30227</v>
          </cell>
        </row>
        <row r="8535">
          <cell r="G8535" t="str">
            <v>2081099</v>
          </cell>
          <cell r="H8535" t="str">
            <v>30227</v>
          </cell>
          <cell r="I8535">
            <v>898.21</v>
          </cell>
          <cell r="J8535" t="str">
            <v>深圳市福田区莲花街道办事处（本级）</v>
          </cell>
        </row>
        <row r="8536">
          <cell r="A8536">
            <v>292</v>
          </cell>
          <cell r="B8536">
            <v>16</v>
          </cell>
          <cell r="C8536" t="str">
            <v>140001</v>
          </cell>
          <cell r="D8536" t="str">
            <v>292-16</v>
          </cell>
          <cell r="E8536" t="str">
            <v>292-16-30299</v>
          </cell>
        </row>
        <row r="8536">
          <cell r="G8536" t="str">
            <v>2081099</v>
          </cell>
          <cell r="H8536" t="str">
            <v>30299</v>
          </cell>
          <cell r="I8536">
            <v>150</v>
          </cell>
          <cell r="J8536" t="str">
            <v>深圳市福田区莲花街道办事处（本级）</v>
          </cell>
        </row>
        <row r="8537">
          <cell r="A8537">
            <v>292</v>
          </cell>
          <cell r="B8537">
            <v>16</v>
          </cell>
          <cell r="C8537" t="str">
            <v>140001</v>
          </cell>
          <cell r="D8537" t="str">
            <v>292-16</v>
          </cell>
          <cell r="E8537" t="str">
            <v>292-16-30305</v>
          </cell>
        </row>
        <row r="8537">
          <cell r="G8537" t="str">
            <v>2081099</v>
          </cell>
          <cell r="H8537" t="str">
            <v>30305</v>
          </cell>
          <cell r="I8537">
            <v>44.4</v>
          </cell>
          <cell r="J8537" t="str">
            <v>深圳市福田区莲花街道办事处（本级）</v>
          </cell>
        </row>
        <row r="8538">
          <cell r="A8538">
            <v>292</v>
          </cell>
          <cell r="B8538">
            <v>16</v>
          </cell>
          <cell r="C8538" t="str">
            <v>140001</v>
          </cell>
          <cell r="D8538" t="str">
            <v>292-16</v>
          </cell>
          <cell r="E8538" t="str">
            <v>292-16-30306</v>
          </cell>
        </row>
        <row r="8538">
          <cell r="G8538" t="str">
            <v>2081099</v>
          </cell>
          <cell r="H8538" t="str">
            <v>30306</v>
          </cell>
          <cell r="I8538">
            <v>157.632</v>
          </cell>
          <cell r="J8538" t="str">
            <v>深圳市福田区莲花街道办事处（本级）</v>
          </cell>
        </row>
        <row r="8539">
          <cell r="A8539">
            <v>292</v>
          </cell>
          <cell r="B8539">
            <v>16</v>
          </cell>
          <cell r="C8539" t="str">
            <v>140001</v>
          </cell>
          <cell r="D8539" t="str">
            <v>292-16</v>
          </cell>
          <cell r="E8539" t="str">
            <v>292-16-31002</v>
          </cell>
        </row>
        <row r="8539">
          <cell r="G8539" t="str">
            <v>2081099</v>
          </cell>
          <cell r="H8539" t="str">
            <v>31002</v>
          </cell>
          <cell r="I8539">
            <v>210</v>
          </cell>
          <cell r="J8539" t="str">
            <v>深圳市福田区莲花街道办事处（本级）</v>
          </cell>
        </row>
        <row r="8540">
          <cell r="A8540">
            <v>292</v>
          </cell>
          <cell r="B8540">
            <v>16</v>
          </cell>
          <cell r="C8540" t="str">
            <v>140001</v>
          </cell>
          <cell r="D8540" t="str">
            <v>292-16</v>
          </cell>
          <cell r="E8540" t="str">
            <v>292-16-31005</v>
          </cell>
        </row>
        <row r="8540">
          <cell r="G8540" t="str">
            <v>2081099</v>
          </cell>
          <cell r="H8540" t="str">
            <v>31005</v>
          </cell>
          <cell r="I8540">
            <v>310</v>
          </cell>
          <cell r="J8540" t="str">
            <v>深圳市福田区莲花街道办事处（本级）</v>
          </cell>
        </row>
        <row r="8541">
          <cell r="A8541">
            <v>292</v>
          </cell>
          <cell r="B8541">
            <v>16</v>
          </cell>
          <cell r="C8541" t="str">
            <v>140001</v>
          </cell>
          <cell r="D8541" t="str">
            <v>292-16</v>
          </cell>
          <cell r="E8541" t="str">
            <v>292-16-39908</v>
          </cell>
        </row>
        <row r="8541">
          <cell r="G8541" t="str">
            <v>2081099</v>
          </cell>
          <cell r="H8541" t="str">
            <v>39908</v>
          </cell>
          <cell r="I8541">
            <v>984</v>
          </cell>
          <cell r="J8541" t="str">
            <v>深圳市福田区莲花街道办事处（本级）</v>
          </cell>
        </row>
        <row r="8542">
          <cell r="A8542">
            <v>292</v>
          </cell>
          <cell r="B8542">
            <v>17</v>
          </cell>
          <cell r="C8542" t="str">
            <v>140001</v>
          </cell>
          <cell r="D8542" t="str">
            <v>292-17</v>
          </cell>
          <cell r="E8542" t="str">
            <v>292-17-30305</v>
          </cell>
        </row>
        <row r="8542">
          <cell r="G8542" t="str">
            <v>2081107</v>
          </cell>
          <cell r="H8542" t="str">
            <v>30305</v>
          </cell>
          <cell r="I8542">
            <v>902.8512</v>
          </cell>
          <cell r="J8542" t="str">
            <v>深圳市福田区莲花街道办事处（本级）</v>
          </cell>
        </row>
        <row r="8543">
          <cell r="A8543">
            <v>292</v>
          </cell>
          <cell r="B8543">
            <v>18</v>
          </cell>
          <cell r="C8543" t="str">
            <v>140001</v>
          </cell>
          <cell r="D8543" t="str">
            <v>292-18</v>
          </cell>
          <cell r="E8543" t="str">
            <v>292-18-30201</v>
          </cell>
        </row>
        <row r="8543">
          <cell r="G8543" t="str">
            <v>2081199</v>
          </cell>
          <cell r="H8543" t="str">
            <v>30201</v>
          </cell>
          <cell r="I8543">
            <v>1</v>
          </cell>
          <cell r="J8543" t="str">
            <v>深圳市福田区莲花街道办事处（本级）</v>
          </cell>
        </row>
        <row r="8544">
          <cell r="A8544">
            <v>292</v>
          </cell>
          <cell r="B8544">
            <v>18</v>
          </cell>
          <cell r="C8544" t="str">
            <v>140001</v>
          </cell>
          <cell r="D8544" t="str">
            <v>292-18</v>
          </cell>
          <cell r="E8544" t="str">
            <v>292-18-30299</v>
          </cell>
        </row>
        <row r="8544">
          <cell r="G8544" t="str">
            <v>2081199</v>
          </cell>
          <cell r="H8544" t="str">
            <v>30299</v>
          </cell>
          <cell r="I8544">
            <v>29.52</v>
          </cell>
          <cell r="J8544" t="str">
            <v>深圳市福田区莲花街道办事处（本级）</v>
          </cell>
        </row>
        <row r="8545">
          <cell r="A8545">
            <v>292</v>
          </cell>
          <cell r="B8545">
            <v>18</v>
          </cell>
          <cell r="C8545" t="str">
            <v>140001</v>
          </cell>
          <cell r="D8545" t="str">
            <v>292-18</v>
          </cell>
          <cell r="E8545" t="str">
            <v>292-18-30399</v>
          </cell>
        </row>
        <row r="8545">
          <cell r="G8545" t="str">
            <v>2081199</v>
          </cell>
          <cell r="H8545" t="str">
            <v>30399</v>
          </cell>
          <cell r="I8545">
            <v>0.48</v>
          </cell>
          <cell r="J8545" t="str">
            <v>深圳市福田区莲花街道办事处（本级）</v>
          </cell>
        </row>
        <row r="8546">
          <cell r="A8546">
            <v>292</v>
          </cell>
          <cell r="B8546">
            <v>19</v>
          </cell>
          <cell r="C8546" t="str">
            <v>140001</v>
          </cell>
          <cell r="D8546" t="str">
            <v>292-19</v>
          </cell>
          <cell r="E8546" t="str">
            <v>292-19-30306</v>
          </cell>
        </row>
        <row r="8546">
          <cell r="G8546" t="str">
            <v>2082001</v>
          </cell>
          <cell r="H8546" t="str">
            <v>30306</v>
          </cell>
          <cell r="I8546">
            <v>28.4736</v>
          </cell>
          <cell r="J8546" t="str">
            <v>深圳市福田区莲花街道办事处（本级）</v>
          </cell>
        </row>
        <row r="8547">
          <cell r="A8547">
            <v>292</v>
          </cell>
          <cell r="B8547">
            <v>20</v>
          </cell>
          <cell r="C8547" t="str">
            <v>140001</v>
          </cell>
          <cell r="D8547" t="str">
            <v>292-20</v>
          </cell>
          <cell r="E8547" t="str">
            <v>292-20-30306</v>
          </cell>
        </row>
        <row r="8547">
          <cell r="G8547" t="str">
            <v>2082002</v>
          </cell>
          <cell r="H8547" t="str">
            <v>30306</v>
          </cell>
          <cell r="I8547">
            <v>3</v>
          </cell>
          <cell r="J8547" t="str">
            <v>深圳市福田区莲花街道办事处（本级）</v>
          </cell>
        </row>
        <row r="8548">
          <cell r="A8548">
            <v>292</v>
          </cell>
          <cell r="B8548">
            <v>21</v>
          </cell>
          <cell r="C8548" t="str">
            <v>140001</v>
          </cell>
          <cell r="D8548" t="str">
            <v>292-21</v>
          </cell>
          <cell r="E8548" t="str">
            <v>292-21-30306</v>
          </cell>
        </row>
        <row r="8548">
          <cell r="G8548" t="str">
            <v>2082101</v>
          </cell>
          <cell r="H8548" t="str">
            <v>30306</v>
          </cell>
          <cell r="I8548">
            <v>4.8276</v>
          </cell>
          <cell r="J8548" t="str">
            <v>深圳市福田区莲花街道办事处（本级）</v>
          </cell>
        </row>
        <row r="8549">
          <cell r="A8549">
            <v>292</v>
          </cell>
          <cell r="B8549">
            <v>22</v>
          </cell>
          <cell r="C8549" t="str">
            <v>140001</v>
          </cell>
          <cell r="D8549" t="str">
            <v>292-22</v>
          </cell>
          <cell r="E8549" t="str">
            <v>292-22-30112</v>
          </cell>
        </row>
        <row r="8549">
          <cell r="G8549" t="str">
            <v>2089999</v>
          </cell>
          <cell r="H8549" t="str">
            <v>30112</v>
          </cell>
          <cell r="I8549">
            <v>11.527272</v>
          </cell>
          <cell r="J8549" t="str">
            <v>深圳市福田区莲花街道办事处（本级）</v>
          </cell>
        </row>
        <row r="8550">
          <cell r="A8550">
            <v>292</v>
          </cell>
          <cell r="B8550">
            <v>22</v>
          </cell>
          <cell r="C8550" t="str">
            <v>140001</v>
          </cell>
          <cell r="D8550" t="str">
            <v>292-22</v>
          </cell>
          <cell r="E8550" t="str">
            <v>292-22-30306</v>
          </cell>
        </row>
        <row r="8550">
          <cell r="G8550" t="str">
            <v>2089999</v>
          </cell>
          <cell r="H8550" t="str">
            <v>30306</v>
          </cell>
          <cell r="I8550">
            <v>69</v>
          </cell>
          <cell r="J8550" t="str">
            <v>深圳市福田区莲花街道办事处（本级）</v>
          </cell>
        </row>
        <row r="8551">
          <cell r="A8551">
            <v>292</v>
          </cell>
          <cell r="B8551">
            <v>23</v>
          </cell>
          <cell r="C8551" t="str">
            <v>140001</v>
          </cell>
          <cell r="D8551" t="str">
            <v>292-23</v>
          </cell>
          <cell r="E8551" t="str">
            <v>292-23-30218</v>
          </cell>
        </row>
        <row r="8551">
          <cell r="G8551" t="str">
            <v>2100499</v>
          </cell>
          <cell r="H8551" t="str">
            <v>30218</v>
          </cell>
          <cell r="I8551">
            <v>74.2802</v>
          </cell>
          <cell r="J8551" t="str">
            <v>深圳市福田区莲花街道办事处（本级）</v>
          </cell>
        </row>
        <row r="8552">
          <cell r="A8552">
            <v>292</v>
          </cell>
          <cell r="B8552">
            <v>23</v>
          </cell>
          <cell r="C8552" t="str">
            <v>140001</v>
          </cell>
          <cell r="D8552" t="str">
            <v>292-23</v>
          </cell>
          <cell r="E8552" t="str">
            <v>292-23-30227</v>
          </cell>
        </row>
        <row r="8552">
          <cell r="G8552" t="str">
            <v>2100499</v>
          </cell>
          <cell r="H8552" t="str">
            <v>30227</v>
          </cell>
          <cell r="I8552">
            <v>231.5998</v>
          </cell>
          <cell r="J8552" t="str">
            <v>深圳市福田区莲花街道办事处（本级）</v>
          </cell>
        </row>
        <row r="8553">
          <cell r="A8553">
            <v>292</v>
          </cell>
          <cell r="B8553">
            <v>23</v>
          </cell>
          <cell r="C8553" t="str">
            <v>140001</v>
          </cell>
          <cell r="D8553" t="str">
            <v>292-23</v>
          </cell>
          <cell r="E8553" t="str">
            <v>292-23-30299</v>
          </cell>
        </row>
        <row r="8553">
          <cell r="G8553" t="str">
            <v>2100499</v>
          </cell>
          <cell r="H8553" t="str">
            <v>30299</v>
          </cell>
          <cell r="I8553">
            <v>10.4</v>
          </cell>
          <cell r="J8553" t="str">
            <v>深圳市福田区莲花街道办事处（本级）</v>
          </cell>
        </row>
        <row r="8554">
          <cell r="A8554">
            <v>292</v>
          </cell>
          <cell r="B8554">
            <v>23</v>
          </cell>
          <cell r="C8554" t="str">
            <v>140001</v>
          </cell>
          <cell r="D8554" t="str">
            <v>292-23</v>
          </cell>
          <cell r="E8554" t="str">
            <v>292-23-30305</v>
          </cell>
        </row>
        <row r="8554">
          <cell r="G8554" t="str">
            <v>2100499</v>
          </cell>
          <cell r="H8554" t="str">
            <v>30305</v>
          </cell>
          <cell r="I8554">
            <v>46</v>
          </cell>
          <cell r="J8554" t="str">
            <v>深圳市福田区莲花街道办事处（本级）</v>
          </cell>
        </row>
        <row r="8555">
          <cell r="A8555">
            <v>292</v>
          </cell>
          <cell r="B8555">
            <v>24</v>
          </cell>
          <cell r="C8555" t="str">
            <v>140001</v>
          </cell>
          <cell r="D8555" t="str">
            <v>292-24</v>
          </cell>
          <cell r="E8555" t="str">
            <v>292-24-30110</v>
          </cell>
        </row>
        <row r="8555">
          <cell r="G8555" t="str">
            <v>2101101</v>
          </cell>
          <cell r="H8555" t="str">
            <v>30110</v>
          </cell>
          <cell r="I8555">
            <v>109.420164</v>
          </cell>
          <cell r="J8555" t="str">
            <v>深圳市福田区莲花街道办事处（本级）</v>
          </cell>
        </row>
        <row r="8556">
          <cell r="A8556">
            <v>292</v>
          </cell>
          <cell r="B8556">
            <v>24</v>
          </cell>
          <cell r="C8556" t="str">
            <v>140001</v>
          </cell>
          <cell r="D8556" t="str">
            <v>292-24</v>
          </cell>
          <cell r="E8556" t="str">
            <v>292-24-30199</v>
          </cell>
        </row>
        <row r="8556">
          <cell r="G8556" t="str">
            <v>2101101</v>
          </cell>
          <cell r="H8556" t="str">
            <v>30199</v>
          </cell>
          <cell r="I8556">
            <v>20.790096</v>
          </cell>
          <cell r="J8556" t="str">
            <v>深圳市福田区莲花街道办事处（本级）</v>
          </cell>
        </row>
        <row r="8557">
          <cell r="A8557">
            <v>292</v>
          </cell>
          <cell r="B8557">
            <v>25</v>
          </cell>
          <cell r="C8557" t="str">
            <v>140001</v>
          </cell>
          <cell r="D8557" t="str">
            <v>292-25</v>
          </cell>
          <cell r="E8557" t="str">
            <v>292-25-30110</v>
          </cell>
        </row>
        <row r="8557">
          <cell r="G8557" t="str">
            <v>2101102</v>
          </cell>
          <cell r="H8557" t="str">
            <v>30110</v>
          </cell>
          <cell r="I8557">
            <v>52.911444</v>
          </cell>
          <cell r="J8557" t="str">
            <v>深圳市福田区莲花街道办事处（本级）</v>
          </cell>
        </row>
        <row r="8558">
          <cell r="A8558">
            <v>292</v>
          </cell>
          <cell r="B8558">
            <v>26</v>
          </cell>
          <cell r="C8558" t="str">
            <v>140001</v>
          </cell>
          <cell r="D8558" t="str">
            <v>292-26</v>
          </cell>
          <cell r="E8558" t="str">
            <v>292-26-30101</v>
          </cell>
        </row>
        <row r="8558">
          <cell r="G8558" t="str">
            <v>2120101</v>
          </cell>
          <cell r="H8558" t="str">
            <v>30101</v>
          </cell>
          <cell r="I8558">
            <v>760.992436</v>
          </cell>
          <cell r="J8558" t="str">
            <v>深圳市福田区莲花街道办事处（本级）</v>
          </cell>
        </row>
        <row r="8559">
          <cell r="A8559">
            <v>292</v>
          </cell>
          <cell r="B8559">
            <v>26</v>
          </cell>
          <cell r="C8559" t="str">
            <v>140001</v>
          </cell>
          <cell r="D8559" t="str">
            <v>292-26</v>
          </cell>
          <cell r="E8559" t="str">
            <v>292-26-30102</v>
          </cell>
        </row>
        <row r="8559">
          <cell r="G8559" t="str">
            <v>2120101</v>
          </cell>
          <cell r="H8559" t="str">
            <v>30102</v>
          </cell>
          <cell r="I8559">
            <v>1586.2488</v>
          </cell>
          <cell r="J8559" t="str">
            <v>深圳市福田区莲花街道办事处（本级）</v>
          </cell>
        </row>
        <row r="8560">
          <cell r="A8560">
            <v>292</v>
          </cell>
          <cell r="B8560">
            <v>26</v>
          </cell>
          <cell r="C8560" t="str">
            <v>140001</v>
          </cell>
          <cell r="D8560" t="str">
            <v>292-26</v>
          </cell>
          <cell r="E8560" t="str">
            <v>292-26-30103</v>
          </cell>
        </row>
        <row r="8560">
          <cell r="G8560" t="str">
            <v>2120101</v>
          </cell>
          <cell r="H8560" t="str">
            <v>30103</v>
          </cell>
          <cell r="I8560">
            <v>408.836034</v>
          </cell>
          <cell r="J8560" t="str">
            <v>深圳市福田区莲花街道办事处（本级）</v>
          </cell>
        </row>
        <row r="8561">
          <cell r="A8561">
            <v>292</v>
          </cell>
          <cell r="B8561">
            <v>26</v>
          </cell>
          <cell r="C8561" t="str">
            <v>140001</v>
          </cell>
          <cell r="D8561" t="str">
            <v>292-26</v>
          </cell>
          <cell r="E8561" t="str">
            <v>292-26-30107</v>
          </cell>
        </row>
        <row r="8561">
          <cell r="G8561" t="str">
            <v>2120101</v>
          </cell>
          <cell r="H8561" t="str">
            <v>30107</v>
          </cell>
          <cell r="I8561">
            <v>205.154634</v>
          </cell>
          <cell r="J8561" t="str">
            <v>深圳市福田区莲花街道办事处（本级）</v>
          </cell>
        </row>
        <row r="8562">
          <cell r="A8562">
            <v>292</v>
          </cell>
          <cell r="B8562">
            <v>26</v>
          </cell>
          <cell r="C8562" t="str">
            <v>140001</v>
          </cell>
          <cell r="D8562" t="str">
            <v>292-26</v>
          </cell>
          <cell r="E8562" t="str">
            <v>292-26-30199</v>
          </cell>
        </row>
        <row r="8562">
          <cell r="G8562" t="str">
            <v>2120101</v>
          </cell>
          <cell r="H8562" t="str">
            <v>30199</v>
          </cell>
          <cell r="I8562">
            <v>382.091922</v>
          </cell>
          <cell r="J8562" t="str">
            <v>深圳市福田区莲花街道办事处（本级）</v>
          </cell>
        </row>
        <row r="8563">
          <cell r="A8563">
            <v>292</v>
          </cell>
          <cell r="B8563">
            <v>26</v>
          </cell>
          <cell r="C8563" t="str">
            <v>140001</v>
          </cell>
          <cell r="D8563" t="str">
            <v>292-26</v>
          </cell>
          <cell r="E8563" t="str">
            <v>292-26-30201</v>
          </cell>
        </row>
        <row r="8563">
          <cell r="G8563" t="str">
            <v>2120101</v>
          </cell>
          <cell r="H8563" t="str">
            <v>30201</v>
          </cell>
          <cell r="I8563">
            <v>50.07</v>
          </cell>
          <cell r="J8563" t="str">
            <v>深圳市福田区莲花街道办事处（本级）</v>
          </cell>
        </row>
        <row r="8564">
          <cell r="A8564">
            <v>292</v>
          </cell>
          <cell r="B8564">
            <v>26</v>
          </cell>
          <cell r="C8564" t="str">
            <v>140001</v>
          </cell>
          <cell r="D8564" t="str">
            <v>292-26</v>
          </cell>
          <cell r="E8564" t="str">
            <v>292-26-30205</v>
          </cell>
        </row>
        <row r="8564">
          <cell r="G8564" t="str">
            <v>2120101</v>
          </cell>
          <cell r="H8564" t="str">
            <v>30205</v>
          </cell>
          <cell r="I8564">
            <v>10</v>
          </cell>
          <cell r="J8564" t="str">
            <v>深圳市福田区莲花街道办事处（本级）</v>
          </cell>
        </row>
        <row r="8565">
          <cell r="A8565">
            <v>292</v>
          </cell>
          <cell r="B8565">
            <v>26</v>
          </cell>
          <cell r="C8565" t="str">
            <v>140001</v>
          </cell>
          <cell r="D8565" t="str">
            <v>292-26</v>
          </cell>
          <cell r="E8565" t="str">
            <v>292-26-30206</v>
          </cell>
        </row>
        <row r="8565">
          <cell r="G8565" t="str">
            <v>2120101</v>
          </cell>
          <cell r="H8565" t="str">
            <v>30206</v>
          </cell>
          <cell r="I8565">
            <v>98.36</v>
          </cell>
          <cell r="J8565" t="str">
            <v>深圳市福田区莲花街道办事处（本级）</v>
          </cell>
        </row>
        <row r="8566">
          <cell r="A8566">
            <v>292</v>
          </cell>
          <cell r="B8566">
            <v>26</v>
          </cell>
          <cell r="C8566" t="str">
            <v>140001</v>
          </cell>
          <cell r="D8566" t="str">
            <v>292-26</v>
          </cell>
          <cell r="E8566" t="str">
            <v>292-26-30207</v>
          </cell>
        </row>
        <row r="8566">
          <cell r="G8566" t="str">
            <v>2120101</v>
          </cell>
          <cell r="H8566" t="str">
            <v>30207</v>
          </cell>
          <cell r="I8566">
            <v>32</v>
          </cell>
          <cell r="J8566" t="str">
            <v>深圳市福田区莲花街道办事处（本级）</v>
          </cell>
        </row>
        <row r="8567">
          <cell r="A8567">
            <v>292</v>
          </cell>
          <cell r="B8567">
            <v>26</v>
          </cell>
          <cell r="C8567" t="str">
            <v>140001</v>
          </cell>
          <cell r="D8567" t="str">
            <v>292-26</v>
          </cell>
          <cell r="E8567" t="str">
            <v>292-26-30209</v>
          </cell>
        </row>
        <row r="8567">
          <cell r="G8567" t="str">
            <v>2120101</v>
          </cell>
          <cell r="H8567" t="str">
            <v>30209</v>
          </cell>
          <cell r="I8567">
            <v>205.84</v>
          </cell>
          <cell r="J8567" t="str">
            <v>深圳市福田区莲花街道办事处（本级）</v>
          </cell>
        </row>
        <row r="8568">
          <cell r="A8568">
            <v>292</v>
          </cell>
          <cell r="B8568">
            <v>26</v>
          </cell>
          <cell r="C8568" t="str">
            <v>140001</v>
          </cell>
          <cell r="D8568" t="str">
            <v>292-26</v>
          </cell>
          <cell r="E8568" t="str">
            <v>292-26-30211</v>
          </cell>
        </row>
        <row r="8568">
          <cell r="G8568" t="str">
            <v>2120101</v>
          </cell>
          <cell r="H8568" t="str">
            <v>30211</v>
          </cell>
          <cell r="I8568">
            <v>35</v>
          </cell>
          <cell r="J8568" t="str">
            <v>深圳市福田区莲花街道办事处（本级）</v>
          </cell>
        </row>
        <row r="8569">
          <cell r="A8569">
            <v>292</v>
          </cell>
          <cell r="B8569">
            <v>26</v>
          </cell>
          <cell r="C8569" t="str">
            <v>140001</v>
          </cell>
          <cell r="D8569" t="str">
            <v>292-26</v>
          </cell>
          <cell r="E8569" t="str">
            <v>292-26-30213</v>
          </cell>
        </row>
        <row r="8569">
          <cell r="G8569" t="str">
            <v>2120101</v>
          </cell>
          <cell r="H8569" t="str">
            <v>30213</v>
          </cell>
          <cell r="I8569">
            <v>35</v>
          </cell>
          <cell r="J8569" t="str">
            <v>深圳市福田区莲花街道办事处（本级）</v>
          </cell>
        </row>
        <row r="8570">
          <cell r="A8570">
            <v>292</v>
          </cell>
          <cell r="B8570">
            <v>26</v>
          </cell>
          <cell r="C8570" t="str">
            <v>140001</v>
          </cell>
          <cell r="D8570" t="str">
            <v>292-26</v>
          </cell>
          <cell r="E8570" t="str">
            <v>292-26-30216</v>
          </cell>
        </row>
        <row r="8570">
          <cell r="G8570" t="str">
            <v>2120101</v>
          </cell>
          <cell r="H8570" t="str">
            <v>30216</v>
          </cell>
          <cell r="I8570">
            <v>4</v>
          </cell>
          <cell r="J8570" t="str">
            <v>深圳市福田区莲花街道办事处（本级）</v>
          </cell>
        </row>
        <row r="8571">
          <cell r="A8571">
            <v>292</v>
          </cell>
          <cell r="B8571">
            <v>26</v>
          </cell>
          <cell r="C8571" t="str">
            <v>140001</v>
          </cell>
          <cell r="D8571" t="str">
            <v>292-26</v>
          </cell>
          <cell r="E8571" t="str">
            <v>292-26-30228</v>
          </cell>
        </row>
        <row r="8571">
          <cell r="G8571" t="str">
            <v>2120101</v>
          </cell>
          <cell r="H8571" t="str">
            <v>30228</v>
          </cell>
          <cell r="I8571">
            <v>74.82</v>
          </cell>
          <cell r="J8571" t="str">
            <v>深圳市福田区莲花街道办事处（本级）</v>
          </cell>
        </row>
        <row r="8572">
          <cell r="A8572">
            <v>292</v>
          </cell>
          <cell r="B8572">
            <v>26</v>
          </cell>
          <cell r="C8572" t="str">
            <v>140001</v>
          </cell>
          <cell r="D8572" t="str">
            <v>292-26</v>
          </cell>
          <cell r="E8572" t="str">
            <v>292-26-30229</v>
          </cell>
        </row>
        <row r="8572">
          <cell r="G8572" t="str">
            <v>2120101</v>
          </cell>
          <cell r="H8572" t="str">
            <v>30229</v>
          </cell>
          <cell r="I8572">
            <v>1</v>
          </cell>
          <cell r="J8572" t="str">
            <v>深圳市福田区莲花街道办事处（本级）</v>
          </cell>
        </row>
        <row r="8573">
          <cell r="A8573">
            <v>292</v>
          </cell>
          <cell r="B8573">
            <v>26</v>
          </cell>
          <cell r="C8573" t="str">
            <v>140001</v>
          </cell>
          <cell r="D8573" t="str">
            <v>292-26</v>
          </cell>
          <cell r="E8573" t="str">
            <v>292-26-30231</v>
          </cell>
        </row>
        <row r="8573">
          <cell r="G8573" t="str">
            <v>2120101</v>
          </cell>
          <cell r="H8573" t="str">
            <v>30231</v>
          </cell>
          <cell r="I8573">
            <v>24.5</v>
          </cell>
          <cell r="J8573" t="str">
            <v>深圳市福田区莲花街道办事处（本级）</v>
          </cell>
        </row>
        <row r="8574">
          <cell r="A8574">
            <v>292</v>
          </cell>
          <cell r="B8574">
            <v>26</v>
          </cell>
          <cell r="C8574" t="str">
            <v>140001</v>
          </cell>
          <cell r="D8574" t="str">
            <v>292-26</v>
          </cell>
          <cell r="E8574" t="str">
            <v>292-26-30239</v>
          </cell>
        </row>
        <row r="8574">
          <cell r="G8574" t="str">
            <v>2120101</v>
          </cell>
          <cell r="H8574" t="str">
            <v>30239</v>
          </cell>
          <cell r="I8574">
            <v>61</v>
          </cell>
          <cell r="J8574" t="str">
            <v>深圳市福田区莲花街道办事处（本级）</v>
          </cell>
        </row>
        <row r="8575">
          <cell r="A8575">
            <v>292</v>
          </cell>
          <cell r="B8575">
            <v>26</v>
          </cell>
          <cell r="C8575" t="str">
            <v>140001</v>
          </cell>
          <cell r="D8575" t="str">
            <v>292-26</v>
          </cell>
          <cell r="E8575" t="str">
            <v>292-26-30299</v>
          </cell>
        </row>
        <row r="8575">
          <cell r="G8575" t="str">
            <v>2120101</v>
          </cell>
          <cell r="H8575" t="str">
            <v>30299</v>
          </cell>
          <cell r="I8575">
            <v>20</v>
          </cell>
          <cell r="J8575" t="str">
            <v>深圳市福田区莲花街道办事处（本级）</v>
          </cell>
        </row>
        <row r="8576">
          <cell r="A8576">
            <v>292</v>
          </cell>
          <cell r="B8576">
            <v>26</v>
          </cell>
          <cell r="C8576" t="str">
            <v>140001</v>
          </cell>
          <cell r="D8576" t="str">
            <v>292-26</v>
          </cell>
          <cell r="E8576" t="str">
            <v>292-26-30399</v>
          </cell>
        </row>
        <row r="8576">
          <cell r="G8576" t="str">
            <v>2120101</v>
          </cell>
          <cell r="H8576" t="str">
            <v>30399</v>
          </cell>
          <cell r="I8576">
            <v>8.4</v>
          </cell>
          <cell r="J8576" t="str">
            <v>深圳市福田区莲花街道办事处（本级）</v>
          </cell>
        </row>
        <row r="8577">
          <cell r="A8577">
            <v>292</v>
          </cell>
          <cell r="B8577">
            <v>26</v>
          </cell>
          <cell r="C8577" t="str">
            <v>140001</v>
          </cell>
          <cell r="D8577" t="str">
            <v>292-26</v>
          </cell>
          <cell r="E8577" t="str">
            <v>292-26-31002</v>
          </cell>
        </row>
        <row r="8577">
          <cell r="G8577" t="str">
            <v>2120101</v>
          </cell>
          <cell r="H8577" t="str">
            <v>31002</v>
          </cell>
          <cell r="I8577">
            <v>20</v>
          </cell>
          <cell r="J8577" t="str">
            <v>深圳市福田区莲花街道办事处（本级）</v>
          </cell>
        </row>
        <row r="8578">
          <cell r="A8578">
            <v>292</v>
          </cell>
          <cell r="B8578">
            <v>27</v>
          </cell>
          <cell r="C8578" t="str">
            <v>140001</v>
          </cell>
          <cell r="D8578" t="str">
            <v>292-27</v>
          </cell>
          <cell r="E8578" t="str">
            <v>292-27-30201</v>
          </cell>
        </row>
        <row r="8578">
          <cell r="G8578" t="str">
            <v>2120102</v>
          </cell>
          <cell r="H8578" t="str">
            <v>30201</v>
          </cell>
          <cell r="I8578">
            <v>12</v>
          </cell>
          <cell r="J8578" t="str">
            <v>深圳市福田区莲花街道办事处（本级）</v>
          </cell>
        </row>
        <row r="8579">
          <cell r="A8579">
            <v>292</v>
          </cell>
          <cell r="B8579">
            <v>27</v>
          </cell>
          <cell r="C8579" t="str">
            <v>140001</v>
          </cell>
          <cell r="D8579" t="str">
            <v>292-27</v>
          </cell>
          <cell r="E8579" t="str">
            <v>292-27-30204</v>
          </cell>
        </row>
        <row r="8579">
          <cell r="G8579" t="str">
            <v>2120102</v>
          </cell>
          <cell r="H8579" t="str">
            <v>30204</v>
          </cell>
          <cell r="I8579">
            <v>6</v>
          </cell>
          <cell r="J8579" t="str">
            <v>深圳市福田区莲花街道办事处（本级）</v>
          </cell>
        </row>
        <row r="8580">
          <cell r="A8580">
            <v>292</v>
          </cell>
          <cell r="B8580">
            <v>27</v>
          </cell>
          <cell r="C8580" t="str">
            <v>140001</v>
          </cell>
          <cell r="D8580" t="str">
            <v>292-27</v>
          </cell>
          <cell r="E8580" t="str">
            <v>292-27-30205</v>
          </cell>
        </row>
        <row r="8580">
          <cell r="G8580" t="str">
            <v>2120102</v>
          </cell>
          <cell r="H8580" t="str">
            <v>30205</v>
          </cell>
          <cell r="I8580">
            <v>66.19</v>
          </cell>
          <cell r="J8580" t="str">
            <v>深圳市福田区莲花街道办事处（本级）</v>
          </cell>
        </row>
        <row r="8581">
          <cell r="A8581">
            <v>292</v>
          </cell>
          <cell r="B8581">
            <v>27</v>
          </cell>
          <cell r="C8581" t="str">
            <v>140001</v>
          </cell>
          <cell r="D8581" t="str">
            <v>292-27</v>
          </cell>
          <cell r="E8581" t="str">
            <v>292-27-30206</v>
          </cell>
        </row>
        <row r="8581">
          <cell r="G8581" t="str">
            <v>2120102</v>
          </cell>
          <cell r="H8581" t="str">
            <v>30206</v>
          </cell>
          <cell r="I8581">
            <v>182.24</v>
          </cell>
          <cell r="J8581" t="str">
            <v>深圳市福田区莲花街道办事处（本级）</v>
          </cell>
        </row>
        <row r="8582">
          <cell r="A8582">
            <v>292</v>
          </cell>
          <cell r="B8582">
            <v>27</v>
          </cell>
          <cell r="C8582" t="str">
            <v>140001</v>
          </cell>
          <cell r="D8582" t="str">
            <v>292-27</v>
          </cell>
          <cell r="E8582" t="str">
            <v>292-27-30209</v>
          </cell>
        </row>
        <row r="8582">
          <cell r="G8582" t="str">
            <v>2120102</v>
          </cell>
          <cell r="H8582" t="str">
            <v>30209</v>
          </cell>
          <cell r="I8582">
            <v>151.5</v>
          </cell>
          <cell r="J8582" t="str">
            <v>深圳市福田区莲花街道办事处（本级）</v>
          </cell>
        </row>
        <row r="8583">
          <cell r="A8583">
            <v>292</v>
          </cell>
          <cell r="B8583">
            <v>27</v>
          </cell>
          <cell r="C8583" t="str">
            <v>140001</v>
          </cell>
          <cell r="D8583" t="str">
            <v>292-27</v>
          </cell>
          <cell r="E8583" t="str">
            <v>292-27-30213</v>
          </cell>
        </row>
        <row r="8583">
          <cell r="G8583" t="str">
            <v>2120102</v>
          </cell>
          <cell r="H8583" t="str">
            <v>30213</v>
          </cell>
          <cell r="I8583">
            <v>30</v>
          </cell>
          <cell r="J8583" t="str">
            <v>深圳市福田区莲花街道办事处（本级）</v>
          </cell>
        </row>
        <row r="8584">
          <cell r="A8584">
            <v>292</v>
          </cell>
          <cell r="B8584">
            <v>27</v>
          </cell>
          <cell r="C8584" t="str">
            <v>140001</v>
          </cell>
          <cell r="D8584" t="str">
            <v>292-27</v>
          </cell>
          <cell r="E8584" t="str">
            <v>292-27-30214</v>
          </cell>
        </row>
        <row r="8584">
          <cell r="G8584" t="str">
            <v>2120102</v>
          </cell>
          <cell r="H8584" t="str">
            <v>30214</v>
          </cell>
          <cell r="I8584">
            <v>109.523161</v>
          </cell>
          <cell r="J8584" t="str">
            <v>深圳市福田区莲花街道办事处（本级）</v>
          </cell>
        </row>
        <row r="8585">
          <cell r="A8585">
            <v>292</v>
          </cell>
          <cell r="B8585">
            <v>27</v>
          </cell>
          <cell r="C8585" t="str">
            <v>140001</v>
          </cell>
          <cell r="D8585" t="str">
            <v>292-27</v>
          </cell>
          <cell r="E8585" t="str">
            <v>292-27-30216</v>
          </cell>
        </row>
        <row r="8585">
          <cell r="G8585" t="str">
            <v>2120102</v>
          </cell>
          <cell r="H8585" t="str">
            <v>30216</v>
          </cell>
          <cell r="I8585">
            <v>50</v>
          </cell>
          <cell r="J8585" t="str">
            <v>深圳市福田区莲花街道办事处（本级）</v>
          </cell>
        </row>
        <row r="8586">
          <cell r="A8586">
            <v>292</v>
          </cell>
          <cell r="B8586">
            <v>27</v>
          </cell>
          <cell r="C8586" t="str">
            <v>140001</v>
          </cell>
          <cell r="D8586" t="str">
            <v>292-27</v>
          </cell>
          <cell r="E8586" t="str">
            <v>292-27-30218</v>
          </cell>
        </row>
        <row r="8586">
          <cell r="G8586" t="str">
            <v>2120102</v>
          </cell>
          <cell r="H8586" t="str">
            <v>30218</v>
          </cell>
          <cell r="I8586">
            <v>6.06</v>
          </cell>
          <cell r="J8586" t="str">
            <v>深圳市福田区莲花街道办事处（本级）</v>
          </cell>
        </row>
        <row r="8587">
          <cell r="A8587">
            <v>292</v>
          </cell>
          <cell r="B8587">
            <v>27</v>
          </cell>
          <cell r="C8587" t="str">
            <v>140001</v>
          </cell>
          <cell r="D8587" t="str">
            <v>292-27</v>
          </cell>
          <cell r="E8587" t="str">
            <v>292-27-30226</v>
          </cell>
        </row>
        <row r="8587">
          <cell r="G8587" t="str">
            <v>2120102</v>
          </cell>
          <cell r="H8587" t="str">
            <v>30226</v>
          </cell>
          <cell r="I8587">
            <v>8983.95</v>
          </cell>
          <cell r="J8587" t="str">
            <v>深圳市福田区莲花街道办事处（本级）</v>
          </cell>
        </row>
        <row r="8588">
          <cell r="A8588">
            <v>292</v>
          </cell>
          <cell r="B8588">
            <v>27</v>
          </cell>
          <cell r="C8588" t="str">
            <v>140001</v>
          </cell>
          <cell r="D8588" t="str">
            <v>292-27</v>
          </cell>
          <cell r="E8588" t="str">
            <v>292-27-30227</v>
          </cell>
        </row>
        <row r="8588">
          <cell r="G8588" t="str">
            <v>2120102</v>
          </cell>
          <cell r="H8588" t="str">
            <v>30227</v>
          </cell>
          <cell r="I8588">
            <v>810.39</v>
          </cell>
          <cell r="J8588" t="str">
            <v>深圳市福田区莲花街道办事处（本级）</v>
          </cell>
        </row>
        <row r="8589">
          <cell r="A8589">
            <v>292</v>
          </cell>
          <cell r="B8589">
            <v>27</v>
          </cell>
          <cell r="C8589" t="str">
            <v>140001</v>
          </cell>
          <cell r="D8589" t="str">
            <v>292-27</v>
          </cell>
          <cell r="E8589" t="str">
            <v>292-27-30228</v>
          </cell>
        </row>
        <row r="8589">
          <cell r="G8589" t="str">
            <v>2120102</v>
          </cell>
          <cell r="H8589" t="str">
            <v>30228</v>
          </cell>
          <cell r="I8589">
            <v>124.89</v>
          </cell>
          <cell r="J8589" t="str">
            <v>深圳市福田区莲花街道办事处（本级）</v>
          </cell>
        </row>
        <row r="8590">
          <cell r="A8590">
            <v>292</v>
          </cell>
          <cell r="B8590">
            <v>27</v>
          </cell>
          <cell r="C8590" t="str">
            <v>140001</v>
          </cell>
          <cell r="D8590" t="str">
            <v>292-27</v>
          </cell>
          <cell r="E8590" t="str">
            <v>292-27-30299</v>
          </cell>
        </row>
        <row r="8590">
          <cell r="G8590" t="str">
            <v>2120102</v>
          </cell>
          <cell r="H8590" t="str">
            <v>30299</v>
          </cell>
          <cell r="I8590">
            <v>1277.35</v>
          </cell>
          <cell r="J8590" t="str">
            <v>深圳市福田区莲花街道办事处（本级）</v>
          </cell>
        </row>
        <row r="8591">
          <cell r="A8591">
            <v>292</v>
          </cell>
          <cell r="B8591">
            <v>27</v>
          </cell>
          <cell r="C8591" t="str">
            <v>140001</v>
          </cell>
          <cell r="D8591" t="str">
            <v>292-27</v>
          </cell>
          <cell r="E8591" t="str">
            <v>292-27-30305</v>
          </cell>
        </row>
        <row r="8591">
          <cell r="G8591" t="str">
            <v>2120102</v>
          </cell>
          <cell r="H8591" t="str">
            <v>30305</v>
          </cell>
          <cell r="I8591">
            <v>1.8</v>
          </cell>
          <cell r="J8591" t="str">
            <v>深圳市福田区莲花街道办事处（本级）</v>
          </cell>
        </row>
        <row r="8592">
          <cell r="A8592">
            <v>292</v>
          </cell>
          <cell r="B8592">
            <v>27</v>
          </cell>
          <cell r="C8592" t="str">
            <v>140001</v>
          </cell>
          <cell r="D8592" t="str">
            <v>292-27</v>
          </cell>
          <cell r="E8592" t="str">
            <v>292-27-30399</v>
          </cell>
        </row>
        <row r="8592">
          <cell r="G8592" t="str">
            <v>2120102</v>
          </cell>
          <cell r="H8592" t="str">
            <v>30399</v>
          </cell>
          <cell r="I8592">
            <v>24.72</v>
          </cell>
          <cell r="J8592" t="str">
            <v>深圳市福田区莲花街道办事处（本级）</v>
          </cell>
        </row>
        <row r="8593">
          <cell r="A8593">
            <v>292</v>
          </cell>
          <cell r="B8593">
            <v>27</v>
          </cell>
          <cell r="C8593" t="str">
            <v>140001</v>
          </cell>
          <cell r="D8593" t="str">
            <v>292-27</v>
          </cell>
          <cell r="E8593" t="str">
            <v>292-27-31002</v>
          </cell>
        </row>
        <row r="8593">
          <cell r="G8593" t="str">
            <v>2120102</v>
          </cell>
          <cell r="H8593" t="str">
            <v>31002</v>
          </cell>
          <cell r="I8593">
            <v>36</v>
          </cell>
          <cell r="J8593" t="str">
            <v>深圳市福田区莲花街道办事处（本级）</v>
          </cell>
        </row>
        <row r="8594">
          <cell r="A8594">
            <v>292</v>
          </cell>
          <cell r="B8594">
            <v>28</v>
          </cell>
          <cell r="C8594" t="str">
            <v>140001</v>
          </cell>
          <cell r="D8594" t="str">
            <v>292-28</v>
          </cell>
          <cell r="E8594" t="str">
            <v>292-28-30399</v>
          </cell>
        </row>
        <row r="8594">
          <cell r="G8594" t="str">
            <v>2120199</v>
          </cell>
          <cell r="H8594" t="str">
            <v>30399</v>
          </cell>
          <cell r="I8594">
            <v>491.16</v>
          </cell>
          <cell r="J8594" t="str">
            <v>深圳市福田区莲花街道办事处（本级）</v>
          </cell>
        </row>
        <row r="8595">
          <cell r="A8595">
            <v>292</v>
          </cell>
          <cell r="B8595">
            <v>29</v>
          </cell>
          <cell r="C8595" t="str">
            <v>140001</v>
          </cell>
          <cell r="D8595" t="str">
            <v>292-29</v>
          </cell>
          <cell r="E8595" t="str">
            <v>292-29-30227</v>
          </cell>
        </row>
        <row r="8595">
          <cell r="G8595" t="str">
            <v>2120399</v>
          </cell>
          <cell r="H8595" t="str">
            <v>30227</v>
          </cell>
          <cell r="I8595">
            <v>1906.38</v>
          </cell>
          <cell r="J8595" t="str">
            <v>深圳市福田区莲花街道办事处（本级）</v>
          </cell>
        </row>
        <row r="8596">
          <cell r="A8596">
            <v>292</v>
          </cell>
          <cell r="B8596">
            <v>29</v>
          </cell>
          <cell r="C8596" t="str">
            <v>140001</v>
          </cell>
          <cell r="D8596" t="str">
            <v>292-29</v>
          </cell>
          <cell r="E8596" t="str">
            <v>292-29-30299</v>
          </cell>
        </row>
        <row r="8596">
          <cell r="G8596" t="str">
            <v>2120399</v>
          </cell>
          <cell r="H8596" t="str">
            <v>30299</v>
          </cell>
          <cell r="I8596">
            <v>101.43</v>
          </cell>
          <cell r="J8596" t="str">
            <v>深圳市福田区莲花街道办事处（本级）</v>
          </cell>
        </row>
        <row r="8597">
          <cell r="A8597">
            <v>292</v>
          </cell>
          <cell r="B8597">
            <v>30</v>
          </cell>
          <cell r="C8597" t="str">
            <v>140001</v>
          </cell>
          <cell r="D8597" t="str">
            <v>292-30</v>
          </cell>
          <cell r="E8597" t="str">
            <v>292-30-30227</v>
          </cell>
        </row>
        <row r="8597">
          <cell r="G8597" t="str">
            <v>2120501</v>
          </cell>
          <cell r="H8597" t="str">
            <v>30227</v>
          </cell>
          <cell r="I8597">
            <v>3504.41</v>
          </cell>
          <cell r="J8597" t="str">
            <v>深圳市福田区莲花街道办事处（本级）</v>
          </cell>
        </row>
        <row r="8598">
          <cell r="A8598">
            <v>292</v>
          </cell>
          <cell r="B8598">
            <v>30</v>
          </cell>
          <cell r="C8598" t="str">
            <v>140001</v>
          </cell>
          <cell r="D8598" t="str">
            <v>292-30</v>
          </cell>
          <cell r="E8598" t="str">
            <v>292-30-30299</v>
          </cell>
        </row>
        <row r="8598">
          <cell r="G8598" t="str">
            <v>2120501</v>
          </cell>
          <cell r="H8598" t="str">
            <v>30299</v>
          </cell>
          <cell r="I8598">
            <v>41.59</v>
          </cell>
          <cell r="J8598" t="str">
            <v>深圳市福田区莲花街道办事处（本级）</v>
          </cell>
        </row>
        <row r="8599">
          <cell r="A8599">
            <v>292</v>
          </cell>
          <cell r="B8599">
            <v>31</v>
          </cell>
          <cell r="C8599" t="str">
            <v>140001</v>
          </cell>
          <cell r="D8599" t="str">
            <v>292-31</v>
          </cell>
          <cell r="E8599" t="str">
            <v>292-31-30113</v>
          </cell>
        </row>
        <row r="8599">
          <cell r="G8599" t="str">
            <v>2210201</v>
          </cell>
          <cell r="H8599" t="str">
            <v>30113</v>
          </cell>
          <cell r="I8599">
            <v>468.105984</v>
          </cell>
          <cell r="J8599" t="str">
            <v>深圳市福田区莲花街道办事处（本级）</v>
          </cell>
        </row>
        <row r="8600">
          <cell r="A8600">
            <v>292</v>
          </cell>
          <cell r="B8600">
            <v>32</v>
          </cell>
          <cell r="C8600" t="str">
            <v>140001</v>
          </cell>
          <cell r="D8600" t="str">
            <v>292-32</v>
          </cell>
          <cell r="E8600" t="str">
            <v>292-32-30102</v>
          </cell>
        </row>
        <row r="8600">
          <cell r="G8600" t="str">
            <v>2210203</v>
          </cell>
          <cell r="H8600" t="str">
            <v>30102</v>
          </cell>
          <cell r="I8600">
            <v>976.878</v>
          </cell>
          <cell r="J8600" t="str">
            <v>深圳市福田区莲花街道办事处（本级）</v>
          </cell>
        </row>
        <row r="8601">
          <cell r="A8601">
            <v>292</v>
          </cell>
          <cell r="B8601">
            <v>32</v>
          </cell>
          <cell r="C8601" t="str">
            <v>140001</v>
          </cell>
          <cell r="D8601" t="str">
            <v>292-32</v>
          </cell>
          <cell r="E8601" t="str">
            <v>292-32-30302</v>
          </cell>
        </row>
        <row r="8601">
          <cell r="G8601" t="str">
            <v>2210203</v>
          </cell>
          <cell r="H8601" t="str">
            <v>30302</v>
          </cell>
          <cell r="I8601">
            <v>212.0772</v>
          </cell>
          <cell r="J8601" t="str">
            <v>深圳市福田区莲花街道办事处（本级）</v>
          </cell>
        </row>
        <row r="8602">
          <cell r="A8602">
            <v>292</v>
          </cell>
          <cell r="B8602">
            <v>33</v>
          </cell>
          <cell r="C8602" t="str">
            <v>140001</v>
          </cell>
          <cell r="D8602" t="str">
            <v>292-33</v>
          </cell>
          <cell r="E8602" t="str">
            <v>292-33-30211</v>
          </cell>
        </row>
        <row r="8602">
          <cell r="G8602" t="str">
            <v>2240106</v>
          </cell>
          <cell r="H8602" t="str">
            <v>30211</v>
          </cell>
          <cell r="I8602">
            <v>100</v>
          </cell>
          <cell r="J8602" t="str">
            <v>深圳市福田区莲花街道办事处（本级）</v>
          </cell>
        </row>
        <row r="8603">
          <cell r="A8603">
            <v>292</v>
          </cell>
          <cell r="B8603">
            <v>33</v>
          </cell>
          <cell r="C8603" t="str">
            <v>140001</v>
          </cell>
          <cell r="D8603" t="str">
            <v>292-33</v>
          </cell>
          <cell r="E8603" t="str">
            <v>292-33-30227</v>
          </cell>
        </row>
        <row r="8603">
          <cell r="G8603" t="str">
            <v>2240106</v>
          </cell>
          <cell r="H8603" t="str">
            <v>30227</v>
          </cell>
          <cell r="I8603">
            <v>845.84</v>
          </cell>
          <cell r="J8603" t="str">
            <v>深圳市福田区莲花街道办事处（本级）</v>
          </cell>
        </row>
        <row r="8604">
          <cell r="A8604">
            <v>292</v>
          </cell>
          <cell r="B8604">
            <v>33</v>
          </cell>
          <cell r="C8604" t="str">
            <v>140001</v>
          </cell>
          <cell r="D8604" t="str">
            <v>292-33</v>
          </cell>
          <cell r="E8604" t="str">
            <v>292-33-30299</v>
          </cell>
        </row>
        <row r="8604">
          <cell r="G8604" t="str">
            <v>2240106</v>
          </cell>
          <cell r="H8604" t="str">
            <v>30299</v>
          </cell>
          <cell r="I8604">
            <v>414.05</v>
          </cell>
          <cell r="J8604" t="str">
            <v>深圳市福田区莲花街道办事处（本级）</v>
          </cell>
        </row>
        <row r="8605">
          <cell r="A8605">
            <v>292</v>
          </cell>
          <cell r="B8605">
            <v>34</v>
          </cell>
          <cell r="C8605" t="str">
            <v>140001</v>
          </cell>
          <cell r="D8605" t="str">
            <v>292-34</v>
          </cell>
          <cell r="E8605" t="str">
            <v>292-34-30399</v>
          </cell>
        </row>
        <row r="8605">
          <cell r="G8605" t="str">
            <v>2240199</v>
          </cell>
          <cell r="H8605" t="str">
            <v>30399</v>
          </cell>
          <cell r="I8605">
            <v>189.4</v>
          </cell>
          <cell r="J8605" t="str">
            <v>深圳市福田区莲花街道办事处（本级）</v>
          </cell>
        </row>
        <row r="8606">
          <cell r="A8606">
            <v>293</v>
          </cell>
          <cell r="B8606">
            <v>1</v>
          </cell>
          <cell r="C8606" t="str">
            <v>141001</v>
          </cell>
          <cell r="D8606" t="str">
            <v>293-1</v>
          </cell>
          <cell r="E8606" t="str">
            <v>293-1-30299</v>
          </cell>
        </row>
        <row r="8606">
          <cell r="G8606" t="str">
            <v>2010507</v>
          </cell>
          <cell r="H8606" t="str">
            <v>30299</v>
          </cell>
          <cell r="I8606">
            <v>10</v>
          </cell>
          <cell r="J8606" t="str">
            <v>深圳市福田区福保街道办事处（本级）</v>
          </cell>
        </row>
        <row r="8607">
          <cell r="A8607">
            <v>293</v>
          </cell>
          <cell r="B8607">
            <v>2</v>
          </cell>
          <cell r="C8607" t="str">
            <v>141001</v>
          </cell>
          <cell r="D8607" t="str">
            <v>293-2</v>
          </cell>
          <cell r="E8607" t="str">
            <v>293-2-30299</v>
          </cell>
        </row>
        <row r="8607">
          <cell r="G8607" t="str">
            <v>2014004</v>
          </cell>
          <cell r="H8607" t="str">
            <v>30299</v>
          </cell>
          <cell r="I8607">
            <v>100</v>
          </cell>
          <cell r="J8607" t="str">
            <v>深圳市福田区福保街道办事处（本级）</v>
          </cell>
        </row>
        <row r="8608">
          <cell r="A8608">
            <v>293</v>
          </cell>
          <cell r="B8608">
            <v>2</v>
          </cell>
          <cell r="C8608" t="str">
            <v>141001</v>
          </cell>
          <cell r="D8608" t="str">
            <v>293-2</v>
          </cell>
          <cell r="E8608" t="str">
            <v>293-2-30399</v>
          </cell>
        </row>
        <row r="8608">
          <cell r="G8608" t="str">
            <v>2014004</v>
          </cell>
          <cell r="H8608" t="str">
            <v>30399</v>
          </cell>
          <cell r="I8608">
            <v>18</v>
          </cell>
          <cell r="J8608" t="str">
            <v>深圳市福田区福保街道办事处（本级）</v>
          </cell>
        </row>
        <row r="8609">
          <cell r="A8609">
            <v>293</v>
          </cell>
          <cell r="B8609">
            <v>2</v>
          </cell>
          <cell r="C8609" t="str">
            <v>141001</v>
          </cell>
          <cell r="D8609" t="str">
            <v>293-2</v>
          </cell>
          <cell r="E8609" t="str">
            <v>293-2-30399</v>
          </cell>
        </row>
        <row r="8609">
          <cell r="G8609" t="str">
            <v>2014004</v>
          </cell>
          <cell r="H8609" t="str">
            <v>30399</v>
          </cell>
          <cell r="I8609">
            <v>10.4</v>
          </cell>
          <cell r="J8609" t="str">
            <v>深圳市福田区福保街道办事处（本级）</v>
          </cell>
        </row>
        <row r="8610">
          <cell r="A8610">
            <v>293</v>
          </cell>
          <cell r="B8610">
            <v>3</v>
          </cell>
          <cell r="C8610" t="str">
            <v>141001</v>
          </cell>
          <cell r="D8610" t="str">
            <v>293-3</v>
          </cell>
          <cell r="E8610" t="str">
            <v>293-3-30299</v>
          </cell>
        </row>
        <row r="8610">
          <cell r="G8610" t="str">
            <v>2079999</v>
          </cell>
          <cell r="H8610" t="str">
            <v>30299</v>
          </cell>
          <cell r="I8610">
            <v>42.6</v>
          </cell>
          <cell r="J8610" t="str">
            <v>深圳市福田区福保街道办事处（本级）</v>
          </cell>
        </row>
        <row r="8611">
          <cell r="A8611">
            <v>293</v>
          </cell>
          <cell r="B8611">
            <v>4</v>
          </cell>
          <cell r="C8611" t="str">
            <v>141001</v>
          </cell>
          <cell r="D8611" t="str">
            <v>293-4</v>
          </cell>
          <cell r="E8611" t="str">
            <v>293-4-30299</v>
          </cell>
        </row>
        <row r="8611">
          <cell r="G8611" t="str">
            <v>2080501</v>
          </cell>
          <cell r="H8611" t="str">
            <v>30299</v>
          </cell>
          <cell r="I8611">
            <v>5.32</v>
          </cell>
          <cell r="J8611" t="str">
            <v>深圳市福田区福保街道办事处（本级）</v>
          </cell>
        </row>
        <row r="8612">
          <cell r="A8612">
            <v>293</v>
          </cell>
          <cell r="B8612">
            <v>4</v>
          </cell>
          <cell r="C8612" t="str">
            <v>141001</v>
          </cell>
          <cell r="D8612" t="str">
            <v>293-4</v>
          </cell>
          <cell r="E8612" t="str">
            <v>293-4-30302</v>
          </cell>
        </row>
        <row r="8612">
          <cell r="G8612" t="str">
            <v>2080501</v>
          </cell>
          <cell r="H8612" t="str">
            <v>30302</v>
          </cell>
          <cell r="I8612">
            <v>55.01</v>
          </cell>
          <cell r="J8612" t="str">
            <v>深圳市福田区福保街道办事处（本级）</v>
          </cell>
        </row>
        <row r="8613">
          <cell r="A8613">
            <v>293</v>
          </cell>
          <cell r="B8613">
            <v>5</v>
          </cell>
          <cell r="C8613" t="str">
            <v>141001</v>
          </cell>
          <cell r="D8613" t="str">
            <v>293-5</v>
          </cell>
          <cell r="E8613" t="str">
            <v>293-5-30299</v>
          </cell>
        </row>
        <row r="8613">
          <cell r="G8613" t="str">
            <v>2080502</v>
          </cell>
          <cell r="H8613" t="str">
            <v>30299</v>
          </cell>
          <cell r="I8613">
            <v>2.66</v>
          </cell>
          <cell r="J8613" t="str">
            <v>深圳市福田区福保街道办事处（本级）</v>
          </cell>
        </row>
        <row r="8614">
          <cell r="A8614">
            <v>293</v>
          </cell>
          <cell r="B8614">
            <v>5</v>
          </cell>
          <cell r="C8614" t="str">
            <v>141001</v>
          </cell>
          <cell r="D8614" t="str">
            <v>293-5</v>
          </cell>
          <cell r="E8614" t="str">
            <v>293-5-30302</v>
          </cell>
        </row>
        <row r="8614">
          <cell r="G8614" t="str">
            <v>2080502</v>
          </cell>
          <cell r="H8614" t="str">
            <v>30302</v>
          </cell>
          <cell r="I8614">
            <v>286.98</v>
          </cell>
          <cell r="J8614" t="str">
            <v>深圳市福田区福保街道办事处（本级）</v>
          </cell>
        </row>
        <row r="8615">
          <cell r="A8615">
            <v>293</v>
          </cell>
          <cell r="B8615">
            <v>6</v>
          </cell>
          <cell r="C8615" t="str">
            <v>141001</v>
          </cell>
          <cell r="D8615" t="str">
            <v>293-6</v>
          </cell>
          <cell r="E8615" t="str">
            <v>293-6-30108</v>
          </cell>
        </row>
        <row r="8615">
          <cell r="G8615" t="str">
            <v>2080505</v>
          </cell>
          <cell r="H8615" t="str">
            <v>30108</v>
          </cell>
          <cell r="I8615">
            <v>398.28</v>
          </cell>
          <cell r="J8615" t="str">
            <v>深圳市福田区福保街道办事处（本级）</v>
          </cell>
        </row>
        <row r="8616">
          <cell r="A8616">
            <v>293</v>
          </cell>
          <cell r="B8616">
            <v>6</v>
          </cell>
          <cell r="C8616" t="str">
            <v>141001</v>
          </cell>
          <cell r="D8616" t="str">
            <v>293-6</v>
          </cell>
          <cell r="E8616" t="str">
            <v>293-6-30199</v>
          </cell>
        </row>
        <row r="8616">
          <cell r="G8616" t="str">
            <v>2080505</v>
          </cell>
          <cell r="H8616" t="str">
            <v>30199</v>
          </cell>
          <cell r="I8616">
            <v>66.27</v>
          </cell>
          <cell r="J8616" t="str">
            <v>深圳市福田区福保街道办事处（本级）</v>
          </cell>
        </row>
        <row r="8617">
          <cell r="A8617">
            <v>293</v>
          </cell>
          <cell r="B8617">
            <v>7</v>
          </cell>
          <cell r="C8617" t="str">
            <v>141001</v>
          </cell>
          <cell r="D8617" t="str">
            <v>293-7</v>
          </cell>
          <cell r="E8617" t="str">
            <v>293-7-30109</v>
          </cell>
        </row>
        <row r="8617">
          <cell r="G8617" t="str">
            <v>2080506</v>
          </cell>
          <cell r="H8617" t="str">
            <v>30109</v>
          </cell>
          <cell r="I8617">
            <v>198.6</v>
          </cell>
          <cell r="J8617" t="str">
            <v>深圳市福田区福保街道办事处（本级）</v>
          </cell>
        </row>
        <row r="8618">
          <cell r="A8618">
            <v>293</v>
          </cell>
          <cell r="B8618">
            <v>8</v>
          </cell>
          <cell r="C8618" t="str">
            <v>141001</v>
          </cell>
          <cell r="D8618" t="str">
            <v>293-8</v>
          </cell>
          <cell r="E8618" t="str">
            <v>293-8-30399</v>
          </cell>
        </row>
        <row r="8618">
          <cell r="G8618" t="str">
            <v>2080701</v>
          </cell>
          <cell r="H8618" t="str">
            <v>30399</v>
          </cell>
          <cell r="I8618">
            <v>35</v>
          </cell>
          <cell r="J8618" t="str">
            <v>深圳市福田区福保街道办事处（本级）</v>
          </cell>
        </row>
        <row r="8619">
          <cell r="A8619">
            <v>293</v>
          </cell>
          <cell r="B8619">
            <v>9</v>
          </cell>
          <cell r="C8619" t="str">
            <v>141001</v>
          </cell>
          <cell r="D8619" t="str">
            <v>293-9</v>
          </cell>
          <cell r="E8619" t="str">
            <v>293-9-31204</v>
          </cell>
        </row>
        <row r="8619">
          <cell r="G8619" t="str">
            <v>2080704</v>
          </cell>
          <cell r="H8619" t="str">
            <v>31204</v>
          </cell>
          <cell r="I8619">
            <v>372.63</v>
          </cell>
          <cell r="J8619" t="str">
            <v>深圳市福田区福保街道办事处（本级）</v>
          </cell>
        </row>
        <row r="8620">
          <cell r="A8620">
            <v>293</v>
          </cell>
          <cell r="B8620">
            <v>10</v>
          </cell>
          <cell r="C8620" t="str">
            <v>141001</v>
          </cell>
          <cell r="D8620" t="str">
            <v>293-10</v>
          </cell>
          <cell r="E8620" t="str">
            <v>293-10-30226</v>
          </cell>
        </row>
        <row r="8620">
          <cell r="G8620" t="str">
            <v>2080705</v>
          </cell>
          <cell r="H8620" t="str">
            <v>30226</v>
          </cell>
          <cell r="I8620">
            <v>4.6</v>
          </cell>
          <cell r="J8620" t="str">
            <v>深圳市福田区福保街道办事处（本级）</v>
          </cell>
        </row>
        <row r="8621">
          <cell r="A8621">
            <v>293</v>
          </cell>
          <cell r="B8621">
            <v>10</v>
          </cell>
          <cell r="C8621" t="str">
            <v>141001</v>
          </cell>
          <cell r="D8621" t="str">
            <v>293-10</v>
          </cell>
          <cell r="E8621" t="str">
            <v>293-10-30399</v>
          </cell>
        </row>
        <row r="8621">
          <cell r="G8621" t="str">
            <v>2080705</v>
          </cell>
          <cell r="H8621" t="str">
            <v>30399</v>
          </cell>
          <cell r="I8621">
            <v>23.4</v>
          </cell>
          <cell r="J8621" t="str">
            <v>深圳市福田区福保街道办事处（本级）</v>
          </cell>
        </row>
        <row r="8622">
          <cell r="A8622">
            <v>293</v>
          </cell>
          <cell r="B8622">
            <v>11</v>
          </cell>
          <cell r="C8622" t="str">
            <v>141001</v>
          </cell>
          <cell r="D8622" t="str">
            <v>293-11</v>
          </cell>
          <cell r="E8622" t="str">
            <v>293-11-31204</v>
          </cell>
        </row>
        <row r="8622">
          <cell r="G8622" t="str">
            <v>2080799</v>
          </cell>
          <cell r="H8622" t="str">
            <v>31204</v>
          </cell>
          <cell r="I8622">
            <v>133.37</v>
          </cell>
          <cell r="J8622" t="str">
            <v>深圳市福田区福保街道办事处（本级）</v>
          </cell>
        </row>
        <row r="8623">
          <cell r="A8623">
            <v>293</v>
          </cell>
          <cell r="B8623">
            <v>12</v>
          </cell>
          <cell r="C8623" t="str">
            <v>141001</v>
          </cell>
          <cell r="D8623" t="str">
            <v>293-12</v>
          </cell>
          <cell r="E8623" t="str">
            <v>293-12-30304</v>
          </cell>
        </row>
        <row r="8623">
          <cell r="G8623" t="str">
            <v>2080802</v>
          </cell>
          <cell r="H8623" t="str">
            <v>30304</v>
          </cell>
          <cell r="I8623">
            <v>266.51</v>
          </cell>
          <cell r="J8623" t="str">
            <v>深圳市福田区福保街道办事处（本级）</v>
          </cell>
        </row>
        <row r="8624">
          <cell r="A8624">
            <v>293</v>
          </cell>
          <cell r="B8624">
            <v>13</v>
          </cell>
          <cell r="C8624" t="str">
            <v>141001</v>
          </cell>
          <cell r="D8624" t="str">
            <v>293-13</v>
          </cell>
          <cell r="E8624" t="str">
            <v>293-13-30305</v>
          </cell>
        </row>
        <row r="8624">
          <cell r="G8624" t="str">
            <v>2080803</v>
          </cell>
          <cell r="H8624" t="str">
            <v>30305</v>
          </cell>
          <cell r="I8624">
            <v>83.89</v>
          </cell>
          <cell r="J8624" t="str">
            <v>深圳市福田区福保街道办事处（本级）</v>
          </cell>
        </row>
        <row r="8625">
          <cell r="A8625">
            <v>293</v>
          </cell>
          <cell r="B8625">
            <v>14</v>
          </cell>
          <cell r="C8625" t="str">
            <v>141001</v>
          </cell>
          <cell r="D8625" t="str">
            <v>293-14</v>
          </cell>
          <cell r="E8625" t="str">
            <v>293-14-30399</v>
          </cell>
        </row>
        <row r="8625">
          <cell r="G8625" t="str">
            <v>2080805</v>
          </cell>
          <cell r="H8625" t="str">
            <v>30399</v>
          </cell>
          <cell r="I8625">
            <v>342.5</v>
          </cell>
          <cell r="J8625" t="str">
            <v>深圳市福田区福保街道办事处（本级）</v>
          </cell>
        </row>
        <row r="8626">
          <cell r="A8626">
            <v>293</v>
          </cell>
          <cell r="B8626">
            <v>15</v>
          </cell>
          <cell r="C8626" t="str">
            <v>141001</v>
          </cell>
          <cell r="D8626" t="str">
            <v>293-15</v>
          </cell>
          <cell r="E8626" t="str">
            <v>293-15-30299</v>
          </cell>
        </row>
        <row r="8626">
          <cell r="G8626" t="str">
            <v>2080899</v>
          </cell>
          <cell r="H8626" t="str">
            <v>30299</v>
          </cell>
          <cell r="I8626">
            <v>39.45</v>
          </cell>
          <cell r="J8626" t="str">
            <v>深圳市福田区福保街道办事处（本级）</v>
          </cell>
        </row>
        <row r="8627">
          <cell r="A8627">
            <v>293</v>
          </cell>
          <cell r="B8627">
            <v>15</v>
          </cell>
          <cell r="C8627" t="str">
            <v>141001</v>
          </cell>
          <cell r="D8627" t="str">
            <v>293-15</v>
          </cell>
          <cell r="E8627" t="str">
            <v>293-15-30305</v>
          </cell>
        </row>
        <row r="8627">
          <cell r="G8627" t="str">
            <v>2080899</v>
          </cell>
          <cell r="H8627" t="str">
            <v>30305</v>
          </cell>
          <cell r="I8627">
            <v>125</v>
          </cell>
          <cell r="J8627" t="str">
            <v>深圳市福田区福保街道办事处（本级）</v>
          </cell>
        </row>
        <row r="8628">
          <cell r="A8628">
            <v>293</v>
          </cell>
          <cell r="B8628">
            <v>15</v>
          </cell>
          <cell r="C8628" t="str">
            <v>141001</v>
          </cell>
          <cell r="D8628" t="str">
            <v>293-15</v>
          </cell>
          <cell r="E8628" t="str">
            <v>293-15-30399</v>
          </cell>
        </row>
        <row r="8628">
          <cell r="G8628" t="str">
            <v>2080899</v>
          </cell>
          <cell r="H8628" t="str">
            <v>30399</v>
          </cell>
          <cell r="I8628">
            <v>9.8</v>
          </cell>
          <cell r="J8628" t="str">
            <v>深圳市福田区福保街道办事处（本级）</v>
          </cell>
        </row>
        <row r="8629">
          <cell r="A8629">
            <v>293</v>
          </cell>
          <cell r="B8629">
            <v>16</v>
          </cell>
          <cell r="C8629" t="str">
            <v>141001</v>
          </cell>
          <cell r="D8629" t="str">
            <v>293-16</v>
          </cell>
          <cell r="E8629" t="str">
            <v>293-16-30303</v>
          </cell>
        </row>
        <row r="8629">
          <cell r="G8629" t="str">
            <v>2080902</v>
          </cell>
          <cell r="H8629" t="str">
            <v>30303</v>
          </cell>
          <cell r="I8629">
            <v>133.41</v>
          </cell>
          <cell r="J8629" t="str">
            <v>深圳市福田区福保街道办事处（本级）</v>
          </cell>
        </row>
        <row r="8630">
          <cell r="A8630">
            <v>293</v>
          </cell>
          <cell r="B8630">
            <v>17</v>
          </cell>
          <cell r="C8630" t="str">
            <v>141001</v>
          </cell>
          <cell r="D8630" t="str">
            <v>293-17</v>
          </cell>
          <cell r="E8630" t="str">
            <v>293-17-30305</v>
          </cell>
        </row>
        <row r="8630">
          <cell r="G8630" t="str">
            <v>2081002</v>
          </cell>
          <cell r="H8630" t="str">
            <v>30305</v>
          </cell>
          <cell r="I8630">
            <v>1377.12</v>
          </cell>
          <cell r="J8630" t="str">
            <v>深圳市福田区福保街道办事处（本级）</v>
          </cell>
        </row>
        <row r="8631">
          <cell r="A8631">
            <v>293</v>
          </cell>
          <cell r="B8631">
            <v>18</v>
          </cell>
          <cell r="C8631" t="str">
            <v>141001</v>
          </cell>
          <cell r="D8631" t="str">
            <v>293-18</v>
          </cell>
          <cell r="E8631" t="str">
            <v>293-18-30226</v>
          </cell>
        </row>
        <row r="8631">
          <cell r="G8631" t="str">
            <v>2081099</v>
          </cell>
          <cell r="H8631" t="str">
            <v>30226</v>
          </cell>
          <cell r="I8631">
            <v>112</v>
          </cell>
          <cell r="J8631" t="str">
            <v>深圳市福田区福保街道办事处（本级）</v>
          </cell>
        </row>
        <row r="8632">
          <cell r="A8632">
            <v>293</v>
          </cell>
          <cell r="B8632">
            <v>18</v>
          </cell>
          <cell r="C8632" t="str">
            <v>141001</v>
          </cell>
          <cell r="D8632" t="str">
            <v>293-18</v>
          </cell>
          <cell r="E8632" t="str">
            <v>293-18-30227</v>
          </cell>
        </row>
        <row r="8632">
          <cell r="G8632" t="str">
            <v>2081099</v>
          </cell>
          <cell r="H8632" t="str">
            <v>30227</v>
          </cell>
          <cell r="I8632">
            <v>375</v>
          </cell>
          <cell r="J8632" t="str">
            <v>深圳市福田区福保街道办事处（本级）</v>
          </cell>
        </row>
        <row r="8633">
          <cell r="A8633">
            <v>293</v>
          </cell>
          <cell r="B8633">
            <v>18</v>
          </cell>
          <cell r="C8633" t="str">
            <v>141001</v>
          </cell>
          <cell r="D8633" t="str">
            <v>293-18</v>
          </cell>
          <cell r="E8633" t="str">
            <v>293-18-30299</v>
          </cell>
        </row>
        <row r="8633">
          <cell r="G8633" t="str">
            <v>2081099</v>
          </cell>
          <cell r="H8633" t="str">
            <v>30299</v>
          </cell>
          <cell r="I8633">
            <v>500</v>
          </cell>
          <cell r="J8633" t="str">
            <v>深圳市福田区福保街道办事处（本级）</v>
          </cell>
        </row>
        <row r="8634">
          <cell r="A8634">
            <v>293</v>
          </cell>
          <cell r="B8634">
            <v>18</v>
          </cell>
          <cell r="C8634" t="str">
            <v>141001</v>
          </cell>
          <cell r="D8634" t="str">
            <v>293-18</v>
          </cell>
          <cell r="E8634" t="str">
            <v>293-18-30305</v>
          </cell>
        </row>
        <row r="8634">
          <cell r="G8634" t="str">
            <v>2081099</v>
          </cell>
          <cell r="H8634" t="str">
            <v>30305</v>
          </cell>
          <cell r="I8634">
            <v>73.216</v>
          </cell>
          <cell r="J8634" t="str">
            <v>深圳市福田区福保街道办事处（本级）</v>
          </cell>
        </row>
        <row r="8635">
          <cell r="A8635">
            <v>293</v>
          </cell>
          <cell r="B8635">
            <v>18</v>
          </cell>
          <cell r="C8635" t="str">
            <v>141001</v>
          </cell>
          <cell r="D8635" t="str">
            <v>293-18</v>
          </cell>
          <cell r="E8635" t="str">
            <v>293-18-30306</v>
          </cell>
        </row>
        <row r="8635">
          <cell r="G8635" t="str">
            <v>2081099</v>
          </cell>
          <cell r="H8635" t="str">
            <v>30306</v>
          </cell>
          <cell r="I8635">
            <v>93.5204</v>
          </cell>
          <cell r="J8635" t="str">
            <v>深圳市福田区福保街道办事处（本级）</v>
          </cell>
        </row>
        <row r="8636">
          <cell r="A8636">
            <v>293</v>
          </cell>
          <cell r="B8636">
            <v>18</v>
          </cell>
          <cell r="C8636" t="str">
            <v>141001</v>
          </cell>
          <cell r="D8636" t="str">
            <v>293-18</v>
          </cell>
          <cell r="E8636" t="str">
            <v>293-18-30399</v>
          </cell>
        </row>
        <row r="8636">
          <cell r="G8636" t="str">
            <v>2081099</v>
          </cell>
          <cell r="H8636" t="str">
            <v>30399</v>
          </cell>
          <cell r="I8636">
            <v>83.2192</v>
          </cell>
          <cell r="J8636" t="str">
            <v>深圳市福田区福保街道办事处（本级）</v>
          </cell>
        </row>
        <row r="8637">
          <cell r="A8637">
            <v>293</v>
          </cell>
          <cell r="B8637">
            <v>18</v>
          </cell>
          <cell r="C8637" t="str">
            <v>141001</v>
          </cell>
          <cell r="D8637" t="str">
            <v>293-18</v>
          </cell>
          <cell r="E8637" t="str">
            <v>293-18-31204</v>
          </cell>
        </row>
        <row r="8637">
          <cell r="G8637" t="str">
            <v>2081099</v>
          </cell>
          <cell r="H8637" t="str">
            <v>31204</v>
          </cell>
          <cell r="I8637">
            <v>350</v>
          </cell>
          <cell r="J8637" t="str">
            <v>深圳市福田区福保街道办事处（本级）</v>
          </cell>
        </row>
        <row r="8638">
          <cell r="A8638">
            <v>293</v>
          </cell>
          <cell r="B8638">
            <v>19</v>
          </cell>
          <cell r="C8638" t="str">
            <v>141001</v>
          </cell>
          <cell r="D8638" t="str">
            <v>293-19</v>
          </cell>
          <cell r="E8638" t="str">
            <v>293-19-30305</v>
          </cell>
        </row>
        <row r="8638">
          <cell r="G8638" t="str">
            <v>2081107</v>
          </cell>
          <cell r="H8638" t="str">
            <v>30305</v>
          </cell>
          <cell r="I8638">
            <v>501.9744</v>
          </cell>
          <cell r="J8638" t="str">
            <v>深圳市福田区福保街道办事处（本级）</v>
          </cell>
        </row>
        <row r="8639">
          <cell r="A8639">
            <v>293</v>
          </cell>
          <cell r="B8639">
            <v>20</v>
          </cell>
          <cell r="C8639" t="str">
            <v>141001</v>
          </cell>
          <cell r="D8639" t="str">
            <v>293-20</v>
          </cell>
          <cell r="E8639" t="str">
            <v>293-20-30299</v>
          </cell>
        </row>
        <row r="8639">
          <cell r="G8639" t="str">
            <v>2081199</v>
          </cell>
          <cell r="H8639" t="str">
            <v>30299</v>
          </cell>
          <cell r="I8639">
            <v>5</v>
          </cell>
          <cell r="J8639" t="str">
            <v>深圳市福田区福保街道办事处（本级）</v>
          </cell>
        </row>
        <row r="8640">
          <cell r="A8640">
            <v>293</v>
          </cell>
          <cell r="B8640">
            <v>21</v>
          </cell>
          <cell r="C8640" t="str">
            <v>141001</v>
          </cell>
          <cell r="D8640" t="str">
            <v>293-21</v>
          </cell>
          <cell r="E8640" t="str">
            <v>293-21-30306</v>
          </cell>
        </row>
        <row r="8640">
          <cell r="G8640" t="str">
            <v>2082001</v>
          </cell>
          <cell r="H8640" t="str">
            <v>30306</v>
          </cell>
          <cell r="I8640">
            <v>19.8</v>
          </cell>
          <cell r="J8640" t="str">
            <v>深圳市福田区福保街道办事处（本级）</v>
          </cell>
        </row>
        <row r="8641">
          <cell r="A8641">
            <v>293</v>
          </cell>
          <cell r="B8641">
            <v>22</v>
          </cell>
          <cell r="C8641" t="str">
            <v>141001</v>
          </cell>
          <cell r="D8641" t="str">
            <v>293-22</v>
          </cell>
          <cell r="E8641" t="str">
            <v>293-22-30299</v>
          </cell>
        </row>
        <row r="8641">
          <cell r="G8641" t="str">
            <v>2082002</v>
          </cell>
          <cell r="H8641" t="str">
            <v>30299</v>
          </cell>
          <cell r="I8641">
            <v>1</v>
          </cell>
          <cell r="J8641" t="str">
            <v>深圳市福田区福保街道办事处（本级）</v>
          </cell>
        </row>
        <row r="8642">
          <cell r="A8642">
            <v>293</v>
          </cell>
          <cell r="B8642">
            <v>23</v>
          </cell>
          <cell r="C8642" t="str">
            <v>141001</v>
          </cell>
          <cell r="D8642" t="str">
            <v>293-23</v>
          </cell>
          <cell r="E8642" t="str">
            <v>293-23-30112</v>
          </cell>
        </row>
        <row r="8642">
          <cell r="G8642" t="str">
            <v>2089999</v>
          </cell>
          <cell r="H8642" t="str">
            <v>30112</v>
          </cell>
          <cell r="I8642">
            <v>12.84</v>
          </cell>
          <cell r="J8642" t="str">
            <v>深圳市福田区福保街道办事处（本级）</v>
          </cell>
        </row>
        <row r="8643">
          <cell r="A8643">
            <v>293</v>
          </cell>
          <cell r="B8643">
            <v>24</v>
          </cell>
          <cell r="C8643" t="str">
            <v>141001</v>
          </cell>
          <cell r="D8643" t="str">
            <v>293-24</v>
          </cell>
          <cell r="E8643" t="str">
            <v>293-24-30227</v>
          </cell>
        </row>
        <row r="8643">
          <cell r="G8643" t="str">
            <v>2100499</v>
          </cell>
          <cell r="H8643" t="str">
            <v>30227</v>
          </cell>
          <cell r="I8643">
            <v>149.4</v>
          </cell>
          <cell r="J8643" t="str">
            <v>深圳市福田区福保街道办事处（本级）</v>
          </cell>
        </row>
        <row r="8644">
          <cell r="A8644">
            <v>293</v>
          </cell>
          <cell r="B8644">
            <v>24</v>
          </cell>
          <cell r="C8644" t="str">
            <v>141001</v>
          </cell>
          <cell r="D8644" t="str">
            <v>293-24</v>
          </cell>
          <cell r="E8644" t="str">
            <v>293-24-30299</v>
          </cell>
        </row>
        <row r="8644">
          <cell r="G8644" t="str">
            <v>2100499</v>
          </cell>
          <cell r="H8644" t="str">
            <v>30299</v>
          </cell>
          <cell r="I8644">
            <v>135.58</v>
          </cell>
          <cell r="J8644" t="str">
            <v>深圳市福田区福保街道办事处（本级）</v>
          </cell>
        </row>
        <row r="8645">
          <cell r="A8645">
            <v>293</v>
          </cell>
          <cell r="B8645">
            <v>24</v>
          </cell>
          <cell r="C8645" t="str">
            <v>141001</v>
          </cell>
          <cell r="D8645" t="str">
            <v>293-24</v>
          </cell>
          <cell r="E8645" t="str">
            <v>293-24-30305</v>
          </cell>
        </row>
        <row r="8645">
          <cell r="G8645" t="str">
            <v>2100499</v>
          </cell>
          <cell r="H8645" t="str">
            <v>30305</v>
          </cell>
          <cell r="I8645">
            <v>20.02</v>
          </cell>
          <cell r="J8645" t="str">
            <v>深圳市福田区福保街道办事处（本级）</v>
          </cell>
        </row>
        <row r="8646">
          <cell r="A8646">
            <v>293</v>
          </cell>
          <cell r="B8646">
            <v>24</v>
          </cell>
          <cell r="C8646" t="str">
            <v>141001</v>
          </cell>
          <cell r="D8646" t="str">
            <v>293-24</v>
          </cell>
          <cell r="E8646" t="str">
            <v>293-24-30399</v>
          </cell>
        </row>
        <row r="8646">
          <cell r="G8646" t="str">
            <v>2100499</v>
          </cell>
          <cell r="H8646" t="str">
            <v>30399</v>
          </cell>
          <cell r="I8646">
            <v>128.19</v>
          </cell>
          <cell r="J8646" t="str">
            <v>深圳市福田区福保街道办事处（本级）</v>
          </cell>
        </row>
        <row r="8647">
          <cell r="A8647">
            <v>293</v>
          </cell>
          <cell r="B8647">
            <v>25</v>
          </cell>
          <cell r="C8647" t="str">
            <v>141001</v>
          </cell>
          <cell r="D8647" t="str">
            <v>293-25</v>
          </cell>
          <cell r="E8647" t="str">
            <v>293-25-30110</v>
          </cell>
        </row>
        <row r="8647">
          <cell r="G8647" t="str">
            <v>2101101</v>
          </cell>
          <cell r="H8647" t="str">
            <v>30110</v>
          </cell>
          <cell r="I8647">
            <v>94.44</v>
          </cell>
          <cell r="J8647" t="str">
            <v>深圳市福田区福保街道办事处（本级）</v>
          </cell>
        </row>
        <row r="8648">
          <cell r="A8648">
            <v>293</v>
          </cell>
          <cell r="B8648">
            <v>25</v>
          </cell>
          <cell r="C8648" t="str">
            <v>141001</v>
          </cell>
          <cell r="D8648" t="str">
            <v>293-25</v>
          </cell>
          <cell r="E8648" t="str">
            <v>293-25-30199</v>
          </cell>
        </row>
        <row r="8648">
          <cell r="G8648" t="str">
            <v>2101101</v>
          </cell>
          <cell r="H8648" t="str">
            <v>30199</v>
          </cell>
          <cell r="I8648">
            <v>28.09</v>
          </cell>
          <cell r="J8648" t="str">
            <v>深圳市福田区福保街道办事处（本级）</v>
          </cell>
        </row>
        <row r="8649">
          <cell r="A8649">
            <v>293</v>
          </cell>
          <cell r="B8649">
            <v>26</v>
          </cell>
          <cell r="C8649" t="str">
            <v>141001</v>
          </cell>
          <cell r="D8649" t="str">
            <v>293-26</v>
          </cell>
          <cell r="E8649" t="str">
            <v>293-26-30110</v>
          </cell>
        </row>
        <row r="8649">
          <cell r="G8649" t="str">
            <v>2101102</v>
          </cell>
          <cell r="H8649" t="str">
            <v>30110</v>
          </cell>
          <cell r="I8649">
            <v>65.16</v>
          </cell>
          <cell r="J8649" t="str">
            <v>深圳市福田区福保街道办事处（本级）</v>
          </cell>
        </row>
        <row r="8650">
          <cell r="A8650">
            <v>293</v>
          </cell>
          <cell r="B8650">
            <v>27</v>
          </cell>
          <cell r="C8650" t="str">
            <v>141001</v>
          </cell>
          <cell r="D8650" t="str">
            <v>293-27</v>
          </cell>
          <cell r="E8650" t="str">
            <v>293-27-30101</v>
          </cell>
        </row>
        <row r="8650">
          <cell r="G8650" t="str">
            <v>2120101</v>
          </cell>
          <cell r="H8650" t="str">
            <v>30101</v>
          </cell>
          <cell r="I8650">
            <v>587.88</v>
          </cell>
          <cell r="J8650" t="str">
            <v>深圳市福田区福保街道办事处（本级）</v>
          </cell>
        </row>
        <row r="8651">
          <cell r="A8651">
            <v>293</v>
          </cell>
          <cell r="B8651">
            <v>27</v>
          </cell>
          <cell r="C8651" t="str">
            <v>141001</v>
          </cell>
          <cell r="D8651" t="str">
            <v>293-27</v>
          </cell>
          <cell r="E8651" t="str">
            <v>293-27-30102</v>
          </cell>
        </row>
        <row r="8651">
          <cell r="G8651" t="str">
            <v>2120101</v>
          </cell>
          <cell r="H8651" t="str">
            <v>30102</v>
          </cell>
          <cell r="I8651">
            <v>2005.48</v>
          </cell>
          <cell r="J8651" t="str">
            <v>深圳市福田区福保街道办事处（本级）</v>
          </cell>
        </row>
        <row r="8652">
          <cell r="A8652">
            <v>293</v>
          </cell>
          <cell r="B8652">
            <v>27</v>
          </cell>
          <cell r="C8652" t="str">
            <v>141001</v>
          </cell>
          <cell r="D8652" t="str">
            <v>293-27</v>
          </cell>
          <cell r="E8652" t="str">
            <v>293-27-30103</v>
          </cell>
        </row>
        <row r="8652">
          <cell r="G8652" t="str">
            <v>2120101</v>
          </cell>
          <cell r="H8652" t="str">
            <v>30103</v>
          </cell>
          <cell r="I8652">
            <v>381.85</v>
          </cell>
          <cell r="J8652" t="str">
            <v>深圳市福田区福保街道办事处（本级）</v>
          </cell>
        </row>
        <row r="8653">
          <cell r="A8653">
            <v>293</v>
          </cell>
          <cell r="B8653">
            <v>27</v>
          </cell>
          <cell r="C8653" t="str">
            <v>141001</v>
          </cell>
          <cell r="D8653" t="str">
            <v>293-27</v>
          </cell>
          <cell r="E8653" t="str">
            <v>293-27-30107</v>
          </cell>
        </row>
        <row r="8653">
          <cell r="G8653" t="str">
            <v>2120101</v>
          </cell>
          <cell r="H8653" t="str">
            <v>30107</v>
          </cell>
          <cell r="I8653">
            <v>243.57</v>
          </cell>
          <cell r="J8653" t="str">
            <v>深圳市福田区福保街道办事处（本级）</v>
          </cell>
        </row>
        <row r="8654">
          <cell r="A8654">
            <v>293</v>
          </cell>
          <cell r="B8654">
            <v>27</v>
          </cell>
          <cell r="C8654" t="str">
            <v>141001</v>
          </cell>
          <cell r="D8654" t="str">
            <v>293-27</v>
          </cell>
          <cell r="E8654" t="str">
            <v>293-27-30199</v>
          </cell>
        </row>
        <row r="8654">
          <cell r="G8654" t="str">
            <v>2120101</v>
          </cell>
          <cell r="H8654" t="str">
            <v>30199</v>
          </cell>
          <cell r="I8654">
            <v>539</v>
          </cell>
          <cell r="J8654" t="str">
            <v>深圳市福田区福保街道办事处（本级）</v>
          </cell>
        </row>
        <row r="8655">
          <cell r="A8655">
            <v>293</v>
          </cell>
          <cell r="B8655">
            <v>27</v>
          </cell>
          <cell r="C8655" t="str">
            <v>141001</v>
          </cell>
          <cell r="D8655" t="str">
            <v>293-27</v>
          </cell>
          <cell r="E8655" t="str">
            <v>293-27-30201</v>
          </cell>
        </row>
        <row r="8655">
          <cell r="G8655" t="str">
            <v>2120101</v>
          </cell>
          <cell r="H8655" t="str">
            <v>30201</v>
          </cell>
          <cell r="I8655">
            <v>95.48</v>
          </cell>
          <cell r="J8655" t="str">
            <v>深圳市福田区福保街道办事处（本级）</v>
          </cell>
        </row>
        <row r="8656">
          <cell r="A8656">
            <v>293</v>
          </cell>
          <cell r="B8656">
            <v>27</v>
          </cell>
          <cell r="C8656" t="str">
            <v>141001</v>
          </cell>
          <cell r="D8656" t="str">
            <v>293-27</v>
          </cell>
          <cell r="E8656" t="str">
            <v>293-27-30206</v>
          </cell>
        </row>
        <row r="8656">
          <cell r="G8656" t="str">
            <v>2120101</v>
          </cell>
          <cell r="H8656" t="str">
            <v>30206</v>
          </cell>
          <cell r="I8656">
            <v>36.000008</v>
          </cell>
          <cell r="J8656" t="str">
            <v>深圳市福田区福保街道办事处（本级）</v>
          </cell>
        </row>
        <row r="8657">
          <cell r="A8657">
            <v>293</v>
          </cell>
          <cell r="B8657">
            <v>27</v>
          </cell>
          <cell r="C8657" t="str">
            <v>141001</v>
          </cell>
          <cell r="D8657" t="str">
            <v>293-27</v>
          </cell>
          <cell r="E8657" t="str">
            <v>293-27-30207</v>
          </cell>
        </row>
        <row r="8657">
          <cell r="G8657" t="str">
            <v>2120101</v>
          </cell>
          <cell r="H8657" t="str">
            <v>30207</v>
          </cell>
          <cell r="I8657">
            <v>60</v>
          </cell>
          <cell r="J8657" t="str">
            <v>深圳市福田区福保街道办事处（本级）</v>
          </cell>
        </row>
        <row r="8658">
          <cell r="A8658">
            <v>293</v>
          </cell>
          <cell r="B8658">
            <v>27</v>
          </cell>
          <cell r="C8658" t="str">
            <v>141001</v>
          </cell>
          <cell r="D8658" t="str">
            <v>293-27</v>
          </cell>
          <cell r="E8658" t="str">
            <v>293-27-30213</v>
          </cell>
        </row>
        <row r="8658">
          <cell r="G8658" t="str">
            <v>2120101</v>
          </cell>
          <cell r="H8658" t="str">
            <v>30213</v>
          </cell>
          <cell r="I8658">
            <v>45</v>
          </cell>
          <cell r="J8658" t="str">
            <v>深圳市福田区福保街道办事处（本级）</v>
          </cell>
        </row>
        <row r="8659">
          <cell r="A8659">
            <v>293</v>
          </cell>
          <cell r="B8659">
            <v>27</v>
          </cell>
          <cell r="C8659" t="str">
            <v>141001</v>
          </cell>
          <cell r="D8659" t="str">
            <v>293-27</v>
          </cell>
          <cell r="E8659" t="str">
            <v>293-27-30228</v>
          </cell>
        </row>
        <row r="8659">
          <cell r="G8659" t="str">
            <v>2120101</v>
          </cell>
          <cell r="H8659" t="str">
            <v>30228</v>
          </cell>
          <cell r="I8659">
            <v>84.59</v>
          </cell>
          <cell r="J8659" t="str">
            <v>深圳市福田区福保街道办事处（本级）</v>
          </cell>
        </row>
        <row r="8660">
          <cell r="A8660">
            <v>293</v>
          </cell>
          <cell r="B8660">
            <v>27</v>
          </cell>
          <cell r="C8660" t="str">
            <v>141001</v>
          </cell>
          <cell r="D8660" t="str">
            <v>293-27</v>
          </cell>
          <cell r="E8660" t="str">
            <v>293-27-30231</v>
          </cell>
        </row>
        <row r="8660">
          <cell r="G8660" t="str">
            <v>2120101</v>
          </cell>
          <cell r="H8660" t="str">
            <v>30231</v>
          </cell>
          <cell r="I8660">
            <v>35.279992</v>
          </cell>
          <cell r="J8660" t="str">
            <v>深圳市福田区福保街道办事处（本级）</v>
          </cell>
        </row>
        <row r="8661">
          <cell r="A8661">
            <v>293</v>
          </cell>
          <cell r="B8661">
            <v>27</v>
          </cell>
          <cell r="C8661" t="str">
            <v>141001</v>
          </cell>
          <cell r="D8661" t="str">
            <v>293-27</v>
          </cell>
          <cell r="E8661" t="str">
            <v>293-27-30399</v>
          </cell>
        </row>
        <row r="8661">
          <cell r="G8661" t="str">
            <v>2120101</v>
          </cell>
          <cell r="H8661" t="str">
            <v>30399</v>
          </cell>
          <cell r="I8661">
            <v>17.8</v>
          </cell>
          <cell r="J8661" t="str">
            <v>深圳市福田区福保街道办事处（本级）</v>
          </cell>
        </row>
        <row r="8662">
          <cell r="A8662">
            <v>293</v>
          </cell>
          <cell r="B8662">
            <v>27</v>
          </cell>
          <cell r="C8662" t="str">
            <v>141001</v>
          </cell>
          <cell r="D8662" t="str">
            <v>293-27</v>
          </cell>
          <cell r="E8662" t="str">
            <v>293-27-31013</v>
          </cell>
        </row>
        <row r="8662">
          <cell r="G8662" t="str">
            <v>2120101</v>
          </cell>
          <cell r="H8662" t="str">
            <v>31013</v>
          </cell>
          <cell r="I8662">
            <v>18</v>
          </cell>
          <cell r="J8662" t="str">
            <v>深圳市福田区福保街道办事处（本级）</v>
          </cell>
        </row>
        <row r="8663">
          <cell r="A8663">
            <v>293</v>
          </cell>
          <cell r="B8663">
            <v>28</v>
          </cell>
          <cell r="C8663" t="str">
            <v>141001</v>
          </cell>
          <cell r="D8663" t="str">
            <v>293-28</v>
          </cell>
          <cell r="E8663" t="str">
            <v>293-28-30205</v>
          </cell>
        </row>
        <row r="8663">
          <cell r="G8663" t="str">
            <v>2120102</v>
          </cell>
          <cell r="H8663" t="str">
            <v>30205</v>
          </cell>
          <cell r="I8663">
            <v>60</v>
          </cell>
          <cell r="J8663" t="str">
            <v>深圳市福田区福保街道办事处（本级）</v>
          </cell>
        </row>
        <row r="8664">
          <cell r="A8664">
            <v>293</v>
          </cell>
          <cell r="B8664">
            <v>28</v>
          </cell>
          <cell r="C8664" t="str">
            <v>141001</v>
          </cell>
          <cell r="D8664" t="str">
            <v>293-28</v>
          </cell>
          <cell r="E8664" t="str">
            <v>293-28-30206</v>
          </cell>
        </row>
        <row r="8664">
          <cell r="G8664" t="str">
            <v>2120102</v>
          </cell>
          <cell r="H8664" t="str">
            <v>30206</v>
          </cell>
          <cell r="I8664">
            <v>221.87</v>
          </cell>
          <cell r="J8664" t="str">
            <v>深圳市福田区福保街道办事处（本级）</v>
          </cell>
        </row>
        <row r="8665">
          <cell r="A8665">
            <v>293</v>
          </cell>
          <cell r="B8665">
            <v>28</v>
          </cell>
          <cell r="C8665" t="str">
            <v>141001</v>
          </cell>
          <cell r="D8665" t="str">
            <v>293-28</v>
          </cell>
          <cell r="E8665" t="str">
            <v>293-28-30209</v>
          </cell>
        </row>
        <row r="8665">
          <cell r="G8665" t="str">
            <v>2120102</v>
          </cell>
          <cell r="H8665" t="str">
            <v>30209</v>
          </cell>
          <cell r="I8665">
            <v>112.96</v>
          </cell>
          <cell r="J8665" t="str">
            <v>深圳市福田区福保街道办事处（本级）</v>
          </cell>
        </row>
        <row r="8666">
          <cell r="A8666">
            <v>293</v>
          </cell>
          <cell r="B8666">
            <v>28</v>
          </cell>
          <cell r="C8666" t="str">
            <v>141001</v>
          </cell>
          <cell r="D8666" t="str">
            <v>293-28</v>
          </cell>
          <cell r="E8666" t="str">
            <v>293-28-30226</v>
          </cell>
        </row>
        <row r="8666">
          <cell r="G8666" t="str">
            <v>2120102</v>
          </cell>
          <cell r="H8666" t="str">
            <v>30226</v>
          </cell>
          <cell r="I8666">
            <v>7348.8336</v>
          </cell>
          <cell r="J8666" t="str">
            <v>深圳市福田区福保街道办事处（本级）</v>
          </cell>
        </row>
        <row r="8667">
          <cell r="A8667">
            <v>293</v>
          </cell>
          <cell r="B8667">
            <v>28</v>
          </cell>
          <cell r="C8667" t="str">
            <v>141001</v>
          </cell>
          <cell r="D8667" t="str">
            <v>293-28</v>
          </cell>
          <cell r="E8667" t="str">
            <v>293-28-30227</v>
          </cell>
        </row>
        <row r="8667">
          <cell r="G8667" t="str">
            <v>2120102</v>
          </cell>
          <cell r="H8667" t="str">
            <v>30227</v>
          </cell>
          <cell r="I8667">
            <v>546.4</v>
          </cell>
          <cell r="J8667" t="str">
            <v>深圳市福田区福保街道办事处（本级）</v>
          </cell>
        </row>
        <row r="8668">
          <cell r="A8668">
            <v>293</v>
          </cell>
          <cell r="B8668">
            <v>28</v>
          </cell>
          <cell r="C8668" t="str">
            <v>141001</v>
          </cell>
          <cell r="D8668" t="str">
            <v>293-28</v>
          </cell>
          <cell r="E8668" t="str">
            <v>293-28-30228</v>
          </cell>
        </row>
        <row r="8668">
          <cell r="G8668" t="str">
            <v>2120102</v>
          </cell>
          <cell r="H8668" t="str">
            <v>30228</v>
          </cell>
          <cell r="I8668">
            <v>109.1664</v>
          </cell>
          <cell r="J8668" t="str">
            <v>深圳市福田区福保街道办事处（本级）</v>
          </cell>
        </row>
        <row r="8669">
          <cell r="A8669">
            <v>293</v>
          </cell>
          <cell r="B8669">
            <v>28</v>
          </cell>
          <cell r="C8669" t="str">
            <v>141001</v>
          </cell>
          <cell r="D8669" t="str">
            <v>293-28</v>
          </cell>
          <cell r="E8669" t="str">
            <v>293-28-30239</v>
          </cell>
        </row>
        <row r="8669">
          <cell r="G8669" t="str">
            <v>2120102</v>
          </cell>
          <cell r="H8669" t="str">
            <v>30239</v>
          </cell>
          <cell r="I8669">
            <v>54.84</v>
          </cell>
          <cell r="J8669" t="str">
            <v>深圳市福田区福保街道办事处（本级）</v>
          </cell>
        </row>
        <row r="8670">
          <cell r="A8670">
            <v>293</v>
          </cell>
          <cell r="B8670">
            <v>28</v>
          </cell>
          <cell r="C8670" t="str">
            <v>141001</v>
          </cell>
          <cell r="D8670" t="str">
            <v>293-28</v>
          </cell>
          <cell r="E8670" t="str">
            <v>293-28-30299</v>
          </cell>
        </row>
        <row r="8670">
          <cell r="G8670" t="str">
            <v>2120102</v>
          </cell>
          <cell r="H8670" t="str">
            <v>30299</v>
          </cell>
          <cell r="I8670">
            <v>2224.29</v>
          </cell>
          <cell r="J8670" t="str">
            <v>深圳市福田区福保街道办事处（本级）</v>
          </cell>
        </row>
        <row r="8671">
          <cell r="A8671">
            <v>293</v>
          </cell>
          <cell r="B8671">
            <v>28</v>
          </cell>
          <cell r="C8671" t="str">
            <v>141001</v>
          </cell>
          <cell r="D8671" t="str">
            <v>293-28</v>
          </cell>
          <cell r="E8671" t="str">
            <v>293-28-30399</v>
          </cell>
        </row>
        <row r="8671">
          <cell r="G8671" t="str">
            <v>2120102</v>
          </cell>
          <cell r="H8671" t="str">
            <v>30399</v>
          </cell>
          <cell r="I8671">
            <v>410.7</v>
          </cell>
          <cell r="J8671" t="str">
            <v>深圳市福田区福保街道办事处（本级）</v>
          </cell>
        </row>
        <row r="8672">
          <cell r="A8672">
            <v>293</v>
          </cell>
          <cell r="B8672">
            <v>28</v>
          </cell>
          <cell r="C8672" t="str">
            <v>141001</v>
          </cell>
          <cell r="D8672" t="str">
            <v>293-28</v>
          </cell>
          <cell r="E8672" t="str">
            <v>293-28-31002</v>
          </cell>
        </row>
        <row r="8672">
          <cell r="G8672" t="str">
            <v>2120102</v>
          </cell>
          <cell r="H8672" t="str">
            <v>31002</v>
          </cell>
          <cell r="I8672">
            <v>20</v>
          </cell>
          <cell r="J8672" t="str">
            <v>深圳市福田区福保街道办事处（本级）</v>
          </cell>
        </row>
        <row r="8673">
          <cell r="A8673">
            <v>293</v>
          </cell>
          <cell r="B8673">
            <v>28</v>
          </cell>
          <cell r="C8673" t="str">
            <v>141001</v>
          </cell>
          <cell r="D8673" t="str">
            <v>293-28</v>
          </cell>
          <cell r="E8673" t="str">
            <v>293-28-31007</v>
          </cell>
        </row>
        <row r="8673">
          <cell r="G8673" t="str">
            <v>2120102</v>
          </cell>
          <cell r="H8673" t="str">
            <v>31007</v>
          </cell>
          <cell r="I8673">
            <v>64</v>
          </cell>
          <cell r="J8673" t="str">
            <v>深圳市福田区福保街道办事处（本级）</v>
          </cell>
        </row>
        <row r="8674">
          <cell r="A8674">
            <v>293</v>
          </cell>
          <cell r="B8674">
            <v>29</v>
          </cell>
          <cell r="C8674" t="str">
            <v>141001</v>
          </cell>
          <cell r="D8674" t="str">
            <v>293-29</v>
          </cell>
          <cell r="E8674" t="str">
            <v>293-29-30205</v>
          </cell>
        </row>
        <row r="8674">
          <cell r="G8674" t="str">
            <v>2120399</v>
          </cell>
          <cell r="H8674" t="str">
            <v>30205</v>
          </cell>
          <cell r="I8674">
            <v>36</v>
          </cell>
          <cell r="J8674" t="str">
            <v>深圳市福田区福保街道办事处（本级）</v>
          </cell>
        </row>
        <row r="8675">
          <cell r="A8675">
            <v>293</v>
          </cell>
          <cell r="B8675">
            <v>29</v>
          </cell>
          <cell r="C8675" t="str">
            <v>141001</v>
          </cell>
          <cell r="D8675" t="str">
            <v>293-29</v>
          </cell>
          <cell r="E8675" t="str">
            <v>293-29-30227</v>
          </cell>
        </row>
        <row r="8675">
          <cell r="G8675" t="str">
            <v>2120399</v>
          </cell>
          <cell r="H8675" t="str">
            <v>30227</v>
          </cell>
          <cell r="I8675">
            <v>1130</v>
          </cell>
          <cell r="J8675" t="str">
            <v>深圳市福田区福保街道办事处（本级）</v>
          </cell>
        </row>
        <row r="8676">
          <cell r="A8676">
            <v>293</v>
          </cell>
          <cell r="B8676">
            <v>29</v>
          </cell>
          <cell r="C8676" t="str">
            <v>141001</v>
          </cell>
          <cell r="D8676" t="str">
            <v>293-29</v>
          </cell>
          <cell r="E8676" t="str">
            <v>293-29-30299</v>
          </cell>
        </row>
        <row r="8676">
          <cell r="G8676" t="str">
            <v>2120399</v>
          </cell>
          <cell r="H8676" t="str">
            <v>30299</v>
          </cell>
          <cell r="I8676">
            <v>215</v>
          </cell>
          <cell r="J8676" t="str">
            <v>深圳市福田区福保街道办事处（本级）</v>
          </cell>
        </row>
        <row r="8677">
          <cell r="A8677">
            <v>293</v>
          </cell>
          <cell r="B8677">
            <v>30</v>
          </cell>
          <cell r="C8677" t="str">
            <v>141001</v>
          </cell>
          <cell r="D8677" t="str">
            <v>293-30</v>
          </cell>
          <cell r="E8677" t="str">
            <v>293-30-30227</v>
          </cell>
        </row>
        <row r="8677">
          <cell r="G8677" t="str">
            <v>2120501</v>
          </cell>
          <cell r="H8677" t="str">
            <v>30227</v>
          </cell>
          <cell r="I8677">
            <v>3004</v>
          </cell>
          <cell r="J8677" t="str">
            <v>深圳市福田区福保街道办事处（本级）</v>
          </cell>
        </row>
        <row r="8678">
          <cell r="A8678">
            <v>293</v>
          </cell>
          <cell r="B8678">
            <v>31</v>
          </cell>
          <cell r="C8678" t="str">
            <v>141001</v>
          </cell>
          <cell r="D8678" t="str">
            <v>293-31</v>
          </cell>
          <cell r="E8678" t="str">
            <v>293-31-30113</v>
          </cell>
        </row>
        <row r="8678">
          <cell r="G8678" t="str">
            <v>2210201</v>
          </cell>
          <cell r="H8678" t="str">
            <v>30113</v>
          </cell>
          <cell r="I8678">
            <v>469.01</v>
          </cell>
          <cell r="J8678" t="str">
            <v>深圳市福田区福保街道办事处（本级）</v>
          </cell>
        </row>
        <row r="8679">
          <cell r="A8679">
            <v>293</v>
          </cell>
          <cell r="B8679">
            <v>32</v>
          </cell>
          <cell r="C8679" t="str">
            <v>141001</v>
          </cell>
          <cell r="D8679" t="str">
            <v>293-32</v>
          </cell>
          <cell r="E8679" t="str">
            <v>293-32-30102</v>
          </cell>
        </row>
        <row r="8679">
          <cell r="G8679" t="str">
            <v>2210203</v>
          </cell>
          <cell r="H8679" t="str">
            <v>30102</v>
          </cell>
          <cell r="I8679">
            <v>955.44</v>
          </cell>
          <cell r="J8679" t="str">
            <v>深圳市福田区福保街道办事处（本级）</v>
          </cell>
        </row>
        <row r="8680">
          <cell r="A8680">
            <v>293</v>
          </cell>
          <cell r="B8680">
            <v>32</v>
          </cell>
          <cell r="C8680" t="str">
            <v>141001</v>
          </cell>
          <cell r="D8680" t="str">
            <v>293-32</v>
          </cell>
          <cell r="E8680" t="str">
            <v>293-32-30302</v>
          </cell>
        </row>
        <row r="8680">
          <cell r="G8680" t="str">
            <v>2210203</v>
          </cell>
          <cell r="H8680" t="str">
            <v>30302</v>
          </cell>
          <cell r="I8680">
            <v>117.24</v>
          </cell>
          <cell r="J8680" t="str">
            <v>深圳市福田区福保街道办事处（本级）</v>
          </cell>
        </row>
        <row r="8681">
          <cell r="A8681">
            <v>293</v>
          </cell>
          <cell r="B8681">
            <v>33</v>
          </cell>
          <cell r="C8681" t="str">
            <v>141001</v>
          </cell>
          <cell r="D8681" t="str">
            <v>293-33</v>
          </cell>
          <cell r="E8681" t="str">
            <v>293-33-30227</v>
          </cell>
        </row>
        <row r="8681">
          <cell r="G8681" t="str">
            <v>2240106</v>
          </cell>
          <cell r="H8681" t="str">
            <v>30227</v>
          </cell>
          <cell r="I8681">
            <v>240</v>
          </cell>
          <cell r="J8681" t="str">
            <v>深圳市福田区福保街道办事处（本级）</v>
          </cell>
        </row>
        <row r="8682">
          <cell r="A8682">
            <v>293</v>
          </cell>
          <cell r="B8682">
            <v>33</v>
          </cell>
          <cell r="C8682" t="str">
            <v>141001</v>
          </cell>
          <cell r="D8682" t="str">
            <v>293-33</v>
          </cell>
          <cell r="E8682" t="str">
            <v>293-33-30299</v>
          </cell>
        </row>
        <row r="8682">
          <cell r="G8682" t="str">
            <v>2240106</v>
          </cell>
          <cell r="H8682" t="str">
            <v>30299</v>
          </cell>
          <cell r="I8682">
            <v>519</v>
          </cell>
          <cell r="J8682" t="str">
            <v>深圳市福田区福保街道办事处（本级）</v>
          </cell>
        </row>
        <row r="8683">
          <cell r="A8683">
            <v>293</v>
          </cell>
          <cell r="B8683">
            <v>34</v>
          </cell>
          <cell r="C8683" t="str">
            <v>141001</v>
          </cell>
          <cell r="D8683" t="str">
            <v>293-34</v>
          </cell>
          <cell r="E8683" t="str">
            <v>293-34-30299</v>
          </cell>
        </row>
        <row r="8683">
          <cell r="G8683" t="str">
            <v>2240199</v>
          </cell>
          <cell r="H8683" t="str">
            <v>30299</v>
          </cell>
          <cell r="I8683">
            <v>67</v>
          </cell>
          <cell r="J8683" t="str">
            <v>深圳市福田区福保街道办事处（本级）</v>
          </cell>
        </row>
        <row r="8684">
          <cell r="A8684">
            <v>293</v>
          </cell>
          <cell r="B8684">
            <v>34</v>
          </cell>
          <cell r="C8684" t="str">
            <v>141001</v>
          </cell>
          <cell r="D8684" t="str">
            <v>293-34</v>
          </cell>
          <cell r="E8684" t="str">
            <v>293-34-30399</v>
          </cell>
        </row>
        <row r="8684">
          <cell r="G8684" t="str">
            <v>2240199</v>
          </cell>
          <cell r="H8684" t="str">
            <v>30399</v>
          </cell>
          <cell r="I8684">
            <v>142</v>
          </cell>
          <cell r="J8684" t="str">
            <v>深圳市福田区福保街道办事处（本级）</v>
          </cell>
        </row>
        <row r="8685">
          <cell r="A8685">
            <v>294</v>
          </cell>
          <cell r="B8685">
            <v>1</v>
          </cell>
          <cell r="C8685" t="str">
            <v>142001</v>
          </cell>
          <cell r="D8685" t="str">
            <v>294-1</v>
          </cell>
          <cell r="E8685" t="str">
            <v>294-1-30227</v>
          </cell>
        </row>
        <row r="8685">
          <cell r="G8685" t="str">
            <v>2010507</v>
          </cell>
          <cell r="H8685" t="str">
            <v>30227</v>
          </cell>
          <cell r="I8685">
            <v>9</v>
          </cell>
          <cell r="J8685" t="str">
            <v>深圳市福田区华强北街道办事处（本级）</v>
          </cell>
        </row>
        <row r="8686">
          <cell r="A8686">
            <v>294</v>
          </cell>
          <cell r="B8686">
            <v>1</v>
          </cell>
          <cell r="C8686" t="str">
            <v>142001</v>
          </cell>
          <cell r="D8686" t="str">
            <v>294-1</v>
          </cell>
          <cell r="E8686" t="str">
            <v>294-1-30299</v>
          </cell>
        </row>
        <row r="8686">
          <cell r="G8686" t="str">
            <v>2010507</v>
          </cell>
          <cell r="H8686" t="str">
            <v>30299</v>
          </cell>
          <cell r="I8686">
            <v>1</v>
          </cell>
          <cell r="J8686" t="str">
            <v>深圳市福田区华强北街道办事处（本级）</v>
          </cell>
        </row>
        <row r="8687">
          <cell r="A8687">
            <v>294</v>
          </cell>
          <cell r="B8687">
            <v>2</v>
          </cell>
          <cell r="C8687" t="str">
            <v>142001</v>
          </cell>
          <cell r="D8687" t="str">
            <v>294-2</v>
          </cell>
          <cell r="E8687" t="str">
            <v>294-2-30399</v>
          </cell>
        </row>
        <row r="8687">
          <cell r="G8687" t="str">
            <v>2014004</v>
          </cell>
          <cell r="H8687" t="str">
            <v>30399</v>
          </cell>
          <cell r="I8687">
            <v>39</v>
          </cell>
          <cell r="J8687" t="str">
            <v>深圳市福田区华强北街道办事处（本级）</v>
          </cell>
        </row>
        <row r="8688">
          <cell r="A8688">
            <v>294</v>
          </cell>
          <cell r="B8688">
            <v>3</v>
          </cell>
          <cell r="C8688" t="str">
            <v>142001</v>
          </cell>
          <cell r="D8688" t="str">
            <v>294-3</v>
          </cell>
          <cell r="E8688" t="str">
            <v>294-3-30211</v>
          </cell>
        </row>
        <row r="8688">
          <cell r="G8688" t="str">
            <v>2079999</v>
          </cell>
          <cell r="H8688" t="str">
            <v>30211</v>
          </cell>
          <cell r="I8688">
            <v>1.5</v>
          </cell>
          <cell r="J8688" t="str">
            <v>深圳市福田区华强北街道办事处（本级）</v>
          </cell>
        </row>
        <row r="8689">
          <cell r="A8689">
            <v>294</v>
          </cell>
          <cell r="B8689">
            <v>3</v>
          </cell>
          <cell r="C8689" t="str">
            <v>142001</v>
          </cell>
          <cell r="D8689" t="str">
            <v>294-3</v>
          </cell>
          <cell r="E8689" t="str">
            <v>294-3-30214</v>
          </cell>
        </row>
        <row r="8689">
          <cell r="G8689" t="str">
            <v>2079999</v>
          </cell>
          <cell r="H8689" t="str">
            <v>30214</v>
          </cell>
          <cell r="I8689">
            <v>5</v>
          </cell>
          <cell r="J8689" t="str">
            <v>深圳市福田区华强北街道办事处（本级）</v>
          </cell>
        </row>
        <row r="8690">
          <cell r="A8690">
            <v>294</v>
          </cell>
          <cell r="B8690">
            <v>3</v>
          </cell>
          <cell r="C8690" t="str">
            <v>142001</v>
          </cell>
          <cell r="D8690" t="str">
            <v>294-3</v>
          </cell>
          <cell r="E8690" t="str">
            <v>294-3-30218</v>
          </cell>
        </row>
        <row r="8690">
          <cell r="G8690" t="str">
            <v>2079999</v>
          </cell>
          <cell r="H8690" t="str">
            <v>30218</v>
          </cell>
          <cell r="I8690">
            <v>6</v>
          </cell>
          <cell r="J8690" t="str">
            <v>深圳市福田区华强北街道办事处（本级）</v>
          </cell>
        </row>
        <row r="8691">
          <cell r="A8691">
            <v>294</v>
          </cell>
          <cell r="B8691">
            <v>3</v>
          </cell>
          <cell r="C8691" t="str">
            <v>142001</v>
          </cell>
          <cell r="D8691" t="str">
            <v>294-3</v>
          </cell>
          <cell r="E8691" t="str">
            <v>294-3-30227</v>
          </cell>
        </row>
        <row r="8691">
          <cell r="G8691" t="str">
            <v>2079999</v>
          </cell>
          <cell r="H8691" t="str">
            <v>30227</v>
          </cell>
          <cell r="I8691">
            <v>49.5</v>
          </cell>
          <cell r="J8691" t="str">
            <v>深圳市福田区华强北街道办事处（本级）</v>
          </cell>
        </row>
        <row r="8692">
          <cell r="A8692">
            <v>294</v>
          </cell>
          <cell r="B8692">
            <v>4</v>
          </cell>
          <cell r="C8692" t="str">
            <v>142001</v>
          </cell>
          <cell r="D8692" t="str">
            <v>294-4</v>
          </cell>
          <cell r="E8692" t="str">
            <v>294-4-30299</v>
          </cell>
        </row>
        <row r="8692">
          <cell r="G8692" t="str">
            <v>2080501</v>
          </cell>
          <cell r="H8692" t="str">
            <v>30299</v>
          </cell>
          <cell r="I8692">
            <v>6.84</v>
          </cell>
          <cell r="J8692" t="str">
            <v>深圳市福田区华强北街道办事处（本级）</v>
          </cell>
        </row>
        <row r="8693">
          <cell r="A8693">
            <v>294</v>
          </cell>
          <cell r="B8693">
            <v>4</v>
          </cell>
          <cell r="C8693" t="str">
            <v>142001</v>
          </cell>
          <cell r="D8693" t="str">
            <v>294-4</v>
          </cell>
          <cell r="E8693" t="str">
            <v>294-4-30302</v>
          </cell>
        </row>
        <row r="8693">
          <cell r="G8693" t="str">
            <v>2080501</v>
          </cell>
          <cell r="H8693" t="str">
            <v>30302</v>
          </cell>
          <cell r="I8693">
            <v>50.05</v>
          </cell>
          <cell r="J8693" t="str">
            <v>深圳市福田区华强北街道办事处（本级）</v>
          </cell>
        </row>
        <row r="8694">
          <cell r="A8694">
            <v>294</v>
          </cell>
          <cell r="B8694">
            <v>5</v>
          </cell>
          <cell r="C8694" t="str">
            <v>142001</v>
          </cell>
          <cell r="D8694" t="str">
            <v>294-5</v>
          </cell>
          <cell r="E8694" t="str">
            <v>294-5-30302</v>
          </cell>
        </row>
        <row r="8694">
          <cell r="G8694" t="str">
            <v>2080502</v>
          </cell>
          <cell r="H8694" t="str">
            <v>30302</v>
          </cell>
          <cell r="I8694">
            <v>323.17</v>
          </cell>
          <cell r="J8694" t="str">
            <v>深圳市福田区华强北街道办事处（本级）</v>
          </cell>
        </row>
        <row r="8695">
          <cell r="A8695">
            <v>294</v>
          </cell>
          <cell r="B8695">
            <v>6</v>
          </cell>
          <cell r="C8695" t="str">
            <v>142001</v>
          </cell>
          <cell r="D8695" t="str">
            <v>294-6</v>
          </cell>
          <cell r="E8695" t="str">
            <v>294-6-30108</v>
          </cell>
        </row>
        <row r="8695">
          <cell r="G8695" t="str">
            <v>2080505</v>
          </cell>
          <cell r="H8695" t="str">
            <v>30108</v>
          </cell>
          <cell r="I8695">
            <v>381.83</v>
          </cell>
          <cell r="J8695" t="str">
            <v>深圳市福田区华强北街道办事处（本级）</v>
          </cell>
        </row>
        <row r="8696">
          <cell r="A8696">
            <v>294</v>
          </cell>
          <cell r="B8696">
            <v>6</v>
          </cell>
          <cell r="C8696" t="str">
            <v>142001</v>
          </cell>
          <cell r="D8696" t="str">
            <v>294-6</v>
          </cell>
          <cell r="E8696" t="str">
            <v>294-6-30199</v>
          </cell>
        </row>
        <row r="8696">
          <cell r="G8696" t="str">
            <v>2080505</v>
          </cell>
          <cell r="H8696" t="str">
            <v>30199</v>
          </cell>
          <cell r="I8696">
            <v>37.01</v>
          </cell>
          <cell r="J8696" t="str">
            <v>深圳市福田区华强北街道办事处（本级）</v>
          </cell>
        </row>
        <row r="8697">
          <cell r="A8697">
            <v>294</v>
          </cell>
          <cell r="B8697">
            <v>7</v>
          </cell>
          <cell r="C8697" t="str">
            <v>142001</v>
          </cell>
          <cell r="D8697" t="str">
            <v>294-7</v>
          </cell>
          <cell r="E8697" t="str">
            <v>294-7-30109</v>
          </cell>
        </row>
        <row r="8697">
          <cell r="G8697" t="str">
            <v>2080506</v>
          </cell>
          <cell r="H8697" t="str">
            <v>30109</v>
          </cell>
          <cell r="I8697">
            <v>190.91</v>
          </cell>
          <cell r="J8697" t="str">
            <v>深圳市福田区华强北街道办事处（本级）</v>
          </cell>
        </row>
        <row r="8698">
          <cell r="A8698">
            <v>294</v>
          </cell>
          <cell r="B8698">
            <v>8</v>
          </cell>
          <cell r="C8698" t="str">
            <v>142001</v>
          </cell>
          <cell r="D8698" t="str">
            <v>294-8</v>
          </cell>
          <cell r="E8698" t="str">
            <v>294-8-30399</v>
          </cell>
        </row>
        <row r="8698">
          <cell r="G8698" t="str">
            <v>2080704</v>
          </cell>
          <cell r="H8698" t="str">
            <v>30399</v>
          </cell>
          <cell r="I8698">
            <v>60</v>
          </cell>
          <cell r="J8698" t="str">
            <v>深圳市福田区华强北街道办事处（本级）</v>
          </cell>
        </row>
        <row r="8699">
          <cell r="A8699">
            <v>294</v>
          </cell>
          <cell r="B8699">
            <v>8</v>
          </cell>
          <cell r="C8699" t="str">
            <v>142001</v>
          </cell>
          <cell r="D8699" t="str">
            <v>294-8</v>
          </cell>
          <cell r="E8699" t="str">
            <v>294-8-31204</v>
          </cell>
        </row>
        <row r="8699">
          <cell r="G8699" t="str">
            <v>2080704</v>
          </cell>
          <cell r="H8699" t="str">
            <v>31204</v>
          </cell>
          <cell r="I8699">
            <v>330</v>
          </cell>
          <cell r="J8699" t="str">
            <v>深圳市福田区华强北街道办事处（本级）</v>
          </cell>
        </row>
        <row r="8700">
          <cell r="A8700">
            <v>294</v>
          </cell>
          <cell r="B8700">
            <v>9</v>
          </cell>
          <cell r="C8700" t="str">
            <v>142001</v>
          </cell>
          <cell r="D8700" t="str">
            <v>294-9</v>
          </cell>
          <cell r="E8700" t="str">
            <v>294-9-30226</v>
          </cell>
        </row>
        <row r="8700">
          <cell r="G8700" t="str">
            <v>2080705</v>
          </cell>
          <cell r="H8700" t="str">
            <v>30226</v>
          </cell>
          <cell r="I8700">
            <v>35</v>
          </cell>
          <cell r="J8700" t="str">
            <v>深圳市福田区华强北街道办事处（本级）</v>
          </cell>
        </row>
        <row r="8701">
          <cell r="A8701">
            <v>294</v>
          </cell>
          <cell r="B8701">
            <v>9</v>
          </cell>
          <cell r="C8701" t="str">
            <v>142001</v>
          </cell>
          <cell r="D8701" t="str">
            <v>294-9</v>
          </cell>
          <cell r="E8701" t="str">
            <v>294-9-30399</v>
          </cell>
        </row>
        <row r="8701">
          <cell r="G8701" t="str">
            <v>2080705</v>
          </cell>
          <cell r="H8701" t="str">
            <v>30399</v>
          </cell>
          <cell r="I8701">
            <v>28.08</v>
          </cell>
          <cell r="J8701" t="str">
            <v>深圳市福田区华强北街道办事处（本级）</v>
          </cell>
        </row>
        <row r="8702">
          <cell r="A8702">
            <v>294</v>
          </cell>
          <cell r="B8702">
            <v>10</v>
          </cell>
          <cell r="C8702" t="str">
            <v>142001</v>
          </cell>
          <cell r="D8702" t="str">
            <v>294-10</v>
          </cell>
          <cell r="E8702" t="str">
            <v>294-10-30399</v>
          </cell>
        </row>
        <row r="8702">
          <cell r="G8702" t="str">
            <v>2080799</v>
          </cell>
          <cell r="H8702" t="str">
            <v>30399</v>
          </cell>
          <cell r="I8702">
            <v>3</v>
          </cell>
          <cell r="J8702" t="str">
            <v>深圳市福田区华强北街道办事处（本级）</v>
          </cell>
        </row>
        <row r="8703">
          <cell r="A8703">
            <v>294</v>
          </cell>
          <cell r="B8703">
            <v>10</v>
          </cell>
          <cell r="C8703" t="str">
            <v>142001</v>
          </cell>
          <cell r="D8703" t="str">
            <v>294-10</v>
          </cell>
          <cell r="E8703" t="str">
            <v>294-10-31204</v>
          </cell>
        </row>
        <row r="8703">
          <cell r="G8703" t="str">
            <v>2080799</v>
          </cell>
          <cell r="H8703" t="str">
            <v>31204</v>
          </cell>
          <cell r="I8703">
            <v>137</v>
          </cell>
          <cell r="J8703" t="str">
            <v>深圳市福田区华强北街道办事处（本级）</v>
          </cell>
        </row>
        <row r="8704">
          <cell r="A8704">
            <v>294</v>
          </cell>
          <cell r="B8704">
            <v>11</v>
          </cell>
          <cell r="C8704" t="str">
            <v>142001</v>
          </cell>
          <cell r="D8704" t="str">
            <v>294-11</v>
          </cell>
          <cell r="E8704" t="str">
            <v>294-11-30304</v>
          </cell>
        </row>
        <row r="8704">
          <cell r="G8704" t="str">
            <v>2080802</v>
          </cell>
          <cell r="H8704" t="str">
            <v>30304</v>
          </cell>
          <cell r="I8704">
            <v>236.28</v>
          </cell>
          <cell r="J8704" t="str">
            <v>深圳市福田区华强北街道办事处（本级）</v>
          </cell>
        </row>
        <row r="8705">
          <cell r="A8705">
            <v>294</v>
          </cell>
          <cell r="B8705">
            <v>12</v>
          </cell>
          <cell r="C8705" t="str">
            <v>142001</v>
          </cell>
          <cell r="D8705" t="str">
            <v>294-12</v>
          </cell>
          <cell r="E8705" t="str">
            <v>294-12-30305</v>
          </cell>
        </row>
        <row r="8705">
          <cell r="G8705" t="str">
            <v>2080803</v>
          </cell>
          <cell r="H8705" t="str">
            <v>30305</v>
          </cell>
          <cell r="I8705">
            <v>99.36</v>
          </cell>
          <cell r="J8705" t="str">
            <v>深圳市福田区华强北街道办事处（本级）</v>
          </cell>
        </row>
        <row r="8706">
          <cell r="A8706">
            <v>294</v>
          </cell>
          <cell r="B8706">
            <v>13</v>
          </cell>
          <cell r="C8706" t="str">
            <v>142001</v>
          </cell>
          <cell r="D8706" t="str">
            <v>294-13</v>
          </cell>
          <cell r="E8706" t="str">
            <v>294-13-30399</v>
          </cell>
        </row>
        <row r="8706">
          <cell r="G8706" t="str">
            <v>2080805</v>
          </cell>
          <cell r="H8706" t="str">
            <v>30399</v>
          </cell>
          <cell r="I8706">
            <v>301.52</v>
          </cell>
          <cell r="J8706" t="str">
            <v>深圳市福田区华强北街道办事处（本级）</v>
          </cell>
        </row>
        <row r="8707">
          <cell r="A8707">
            <v>294</v>
          </cell>
          <cell r="B8707">
            <v>14</v>
          </cell>
          <cell r="C8707" t="str">
            <v>142001</v>
          </cell>
          <cell r="D8707" t="str">
            <v>294-14</v>
          </cell>
          <cell r="E8707" t="str">
            <v>294-14-30299</v>
          </cell>
        </row>
        <row r="8707">
          <cell r="G8707" t="str">
            <v>2080899</v>
          </cell>
          <cell r="H8707" t="str">
            <v>30299</v>
          </cell>
          <cell r="I8707">
            <v>76</v>
          </cell>
          <cell r="J8707" t="str">
            <v>深圳市福田区华强北街道办事处（本级）</v>
          </cell>
        </row>
        <row r="8708">
          <cell r="A8708">
            <v>294</v>
          </cell>
          <cell r="B8708">
            <v>14</v>
          </cell>
          <cell r="C8708" t="str">
            <v>142001</v>
          </cell>
          <cell r="D8708" t="str">
            <v>294-14</v>
          </cell>
          <cell r="E8708" t="str">
            <v>294-14-30304</v>
          </cell>
        </row>
        <row r="8708">
          <cell r="G8708" t="str">
            <v>2080899</v>
          </cell>
          <cell r="H8708" t="str">
            <v>30304</v>
          </cell>
          <cell r="I8708">
            <v>81</v>
          </cell>
          <cell r="J8708" t="str">
            <v>深圳市福田区华强北街道办事处（本级）</v>
          </cell>
        </row>
        <row r="8709">
          <cell r="A8709">
            <v>294</v>
          </cell>
          <cell r="B8709">
            <v>14</v>
          </cell>
          <cell r="C8709" t="str">
            <v>142001</v>
          </cell>
          <cell r="D8709" t="str">
            <v>294-14</v>
          </cell>
          <cell r="E8709" t="str">
            <v>294-14-30305</v>
          </cell>
        </row>
        <row r="8709">
          <cell r="G8709" t="str">
            <v>2080899</v>
          </cell>
          <cell r="H8709" t="str">
            <v>30305</v>
          </cell>
          <cell r="I8709">
            <v>124.22</v>
          </cell>
          <cell r="J8709" t="str">
            <v>深圳市福田区华强北街道办事处（本级）</v>
          </cell>
        </row>
        <row r="8710">
          <cell r="A8710">
            <v>294</v>
          </cell>
          <cell r="B8710">
            <v>15</v>
          </cell>
          <cell r="C8710" t="str">
            <v>142001</v>
          </cell>
          <cell r="D8710" t="str">
            <v>294-15</v>
          </cell>
          <cell r="E8710" t="str">
            <v>294-15-30303</v>
          </cell>
        </row>
        <row r="8710">
          <cell r="G8710" t="str">
            <v>2080902</v>
          </cell>
          <cell r="H8710" t="str">
            <v>30303</v>
          </cell>
          <cell r="I8710">
            <v>17.3</v>
          </cell>
          <cell r="J8710" t="str">
            <v>深圳市福田区华强北街道办事处（本级）</v>
          </cell>
        </row>
        <row r="8711">
          <cell r="A8711">
            <v>294</v>
          </cell>
          <cell r="B8711">
            <v>16</v>
          </cell>
          <cell r="C8711" t="str">
            <v>142001</v>
          </cell>
          <cell r="D8711" t="str">
            <v>294-16</v>
          </cell>
          <cell r="E8711" t="str">
            <v>294-16-30305</v>
          </cell>
        </row>
        <row r="8711">
          <cell r="G8711" t="str">
            <v>2081002</v>
          </cell>
          <cell r="H8711" t="str">
            <v>30305</v>
          </cell>
          <cell r="I8711">
            <v>1027.61</v>
          </cell>
          <cell r="J8711" t="str">
            <v>深圳市福田区华强北街道办事处（本级）</v>
          </cell>
        </row>
        <row r="8712">
          <cell r="A8712">
            <v>294</v>
          </cell>
          <cell r="B8712">
            <v>17</v>
          </cell>
          <cell r="C8712" t="str">
            <v>142001</v>
          </cell>
          <cell r="D8712" t="str">
            <v>294-17</v>
          </cell>
          <cell r="E8712" t="str">
            <v>294-17-30399</v>
          </cell>
        </row>
        <row r="8712">
          <cell r="G8712" t="str">
            <v>2081006</v>
          </cell>
          <cell r="H8712" t="str">
            <v>30399</v>
          </cell>
          <cell r="I8712">
            <v>10</v>
          </cell>
          <cell r="J8712" t="str">
            <v>深圳市福田区华强北街道办事处（本级）</v>
          </cell>
        </row>
        <row r="8713">
          <cell r="A8713">
            <v>294</v>
          </cell>
          <cell r="B8713">
            <v>18</v>
          </cell>
          <cell r="C8713" t="str">
            <v>142001</v>
          </cell>
          <cell r="D8713" t="str">
            <v>294-18</v>
          </cell>
          <cell r="E8713" t="str">
            <v>294-18-30213</v>
          </cell>
        </row>
        <row r="8713">
          <cell r="G8713" t="str">
            <v>2081099</v>
          </cell>
          <cell r="H8713" t="str">
            <v>30213</v>
          </cell>
          <cell r="I8713">
            <v>280</v>
          </cell>
          <cell r="J8713" t="str">
            <v>深圳市福田区华强北街道办事处（本级）</v>
          </cell>
        </row>
        <row r="8714">
          <cell r="A8714">
            <v>294</v>
          </cell>
          <cell r="B8714">
            <v>18</v>
          </cell>
          <cell r="C8714" t="str">
            <v>142001</v>
          </cell>
          <cell r="D8714" t="str">
            <v>294-18</v>
          </cell>
          <cell r="E8714" t="str">
            <v>294-18-30227</v>
          </cell>
        </row>
        <row r="8714">
          <cell r="G8714" t="str">
            <v>2081099</v>
          </cell>
          <cell r="H8714" t="str">
            <v>30227</v>
          </cell>
          <cell r="I8714">
            <v>605.3</v>
          </cell>
          <cell r="J8714" t="str">
            <v>深圳市福田区华强北街道办事处（本级）</v>
          </cell>
        </row>
        <row r="8715">
          <cell r="A8715">
            <v>294</v>
          </cell>
          <cell r="B8715">
            <v>18</v>
          </cell>
          <cell r="C8715" t="str">
            <v>142001</v>
          </cell>
          <cell r="D8715" t="str">
            <v>294-18</v>
          </cell>
          <cell r="E8715" t="str">
            <v>294-18-30305</v>
          </cell>
        </row>
        <row r="8715">
          <cell r="G8715" t="str">
            <v>2081099</v>
          </cell>
          <cell r="H8715" t="str">
            <v>30305</v>
          </cell>
          <cell r="I8715">
            <v>32.5</v>
          </cell>
          <cell r="J8715" t="str">
            <v>深圳市福田区华强北街道办事处（本级）</v>
          </cell>
        </row>
        <row r="8716">
          <cell r="A8716">
            <v>294</v>
          </cell>
          <cell r="B8716">
            <v>18</v>
          </cell>
          <cell r="C8716" t="str">
            <v>142001</v>
          </cell>
          <cell r="D8716" t="str">
            <v>294-18</v>
          </cell>
          <cell r="E8716" t="str">
            <v>294-18-30306</v>
          </cell>
        </row>
        <row r="8716">
          <cell r="G8716" t="str">
            <v>2081099</v>
          </cell>
          <cell r="H8716" t="str">
            <v>30306</v>
          </cell>
          <cell r="I8716">
            <v>148.89</v>
          </cell>
          <cell r="J8716" t="str">
            <v>深圳市福田区华强北街道办事处（本级）</v>
          </cell>
        </row>
        <row r="8717">
          <cell r="A8717">
            <v>294</v>
          </cell>
          <cell r="B8717">
            <v>18</v>
          </cell>
          <cell r="C8717" t="str">
            <v>142001</v>
          </cell>
          <cell r="D8717" t="str">
            <v>294-18</v>
          </cell>
          <cell r="E8717" t="str">
            <v>294-18-30399</v>
          </cell>
        </row>
        <row r="8717">
          <cell r="G8717" t="str">
            <v>2081099</v>
          </cell>
          <cell r="H8717" t="str">
            <v>30399</v>
          </cell>
          <cell r="I8717">
            <v>25.7</v>
          </cell>
          <cell r="J8717" t="str">
            <v>深圳市福田区华强北街道办事处（本级）</v>
          </cell>
        </row>
        <row r="8718">
          <cell r="A8718">
            <v>294</v>
          </cell>
          <cell r="B8718">
            <v>18</v>
          </cell>
          <cell r="C8718" t="str">
            <v>142001</v>
          </cell>
          <cell r="D8718" t="str">
            <v>294-18</v>
          </cell>
          <cell r="E8718" t="str">
            <v>294-18-31002</v>
          </cell>
        </row>
        <row r="8718">
          <cell r="G8718" t="str">
            <v>2081099</v>
          </cell>
          <cell r="H8718" t="str">
            <v>31002</v>
          </cell>
          <cell r="I8718">
            <v>50</v>
          </cell>
          <cell r="J8718" t="str">
            <v>深圳市福田区华强北街道办事处（本级）</v>
          </cell>
        </row>
        <row r="8719">
          <cell r="A8719">
            <v>294</v>
          </cell>
          <cell r="B8719">
            <v>18</v>
          </cell>
          <cell r="C8719" t="str">
            <v>142001</v>
          </cell>
          <cell r="D8719" t="str">
            <v>294-18</v>
          </cell>
          <cell r="E8719" t="str">
            <v>294-18-31204</v>
          </cell>
        </row>
        <row r="8719">
          <cell r="G8719" t="str">
            <v>2081099</v>
          </cell>
          <cell r="H8719" t="str">
            <v>31204</v>
          </cell>
          <cell r="I8719">
            <v>155</v>
          </cell>
          <cell r="J8719" t="str">
            <v>深圳市福田区华强北街道办事处（本级）</v>
          </cell>
        </row>
        <row r="8720">
          <cell r="A8720">
            <v>294</v>
          </cell>
          <cell r="B8720">
            <v>19</v>
          </cell>
          <cell r="C8720" t="str">
            <v>142001</v>
          </cell>
          <cell r="D8720" t="str">
            <v>294-19</v>
          </cell>
          <cell r="E8720" t="str">
            <v>294-19-30305</v>
          </cell>
        </row>
        <row r="8720">
          <cell r="G8720" t="str">
            <v>2081107</v>
          </cell>
          <cell r="H8720" t="str">
            <v>30305</v>
          </cell>
          <cell r="I8720">
            <v>570</v>
          </cell>
          <cell r="J8720" t="str">
            <v>深圳市福田区华强北街道办事处（本级）</v>
          </cell>
        </row>
        <row r="8721">
          <cell r="A8721">
            <v>294</v>
          </cell>
          <cell r="B8721">
            <v>20</v>
          </cell>
          <cell r="C8721" t="str">
            <v>142001</v>
          </cell>
          <cell r="D8721" t="str">
            <v>294-20</v>
          </cell>
          <cell r="E8721" t="str">
            <v>294-20-30227</v>
          </cell>
        </row>
        <row r="8721">
          <cell r="G8721" t="str">
            <v>2081199</v>
          </cell>
          <cell r="H8721" t="str">
            <v>30227</v>
          </cell>
          <cell r="I8721">
            <v>15</v>
          </cell>
          <cell r="J8721" t="str">
            <v>深圳市福田区华强北街道办事处（本级）</v>
          </cell>
        </row>
        <row r="8722">
          <cell r="A8722">
            <v>294</v>
          </cell>
          <cell r="B8722">
            <v>20</v>
          </cell>
          <cell r="C8722" t="str">
            <v>142001</v>
          </cell>
          <cell r="D8722" t="str">
            <v>294-20</v>
          </cell>
          <cell r="E8722" t="str">
            <v>294-20-30299</v>
          </cell>
        </row>
        <row r="8722">
          <cell r="G8722" t="str">
            <v>2081199</v>
          </cell>
          <cell r="H8722" t="str">
            <v>30299</v>
          </cell>
          <cell r="I8722">
            <v>14</v>
          </cell>
          <cell r="J8722" t="str">
            <v>深圳市福田区华强北街道办事处（本级）</v>
          </cell>
        </row>
        <row r="8723">
          <cell r="A8723">
            <v>294</v>
          </cell>
          <cell r="B8723">
            <v>21</v>
          </cell>
          <cell r="C8723" t="str">
            <v>142001</v>
          </cell>
          <cell r="D8723" t="str">
            <v>294-21</v>
          </cell>
          <cell r="E8723" t="str">
            <v>294-21-30306</v>
          </cell>
        </row>
        <row r="8723">
          <cell r="G8723" t="str">
            <v>2081901</v>
          </cell>
          <cell r="H8723" t="str">
            <v>30306</v>
          </cell>
          <cell r="I8723">
            <v>50</v>
          </cell>
          <cell r="J8723" t="str">
            <v>深圳市福田区华强北街道办事处（本级）</v>
          </cell>
        </row>
        <row r="8724">
          <cell r="A8724">
            <v>294</v>
          </cell>
          <cell r="B8724">
            <v>22</v>
          </cell>
          <cell r="C8724" t="str">
            <v>142001</v>
          </cell>
          <cell r="D8724" t="str">
            <v>294-22</v>
          </cell>
          <cell r="E8724" t="str">
            <v>294-22-30306</v>
          </cell>
        </row>
        <row r="8724">
          <cell r="G8724" t="str">
            <v>2082001</v>
          </cell>
          <cell r="H8724" t="str">
            <v>30306</v>
          </cell>
          <cell r="I8724">
            <v>26</v>
          </cell>
          <cell r="J8724" t="str">
            <v>深圳市福田区华强北街道办事处（本级）</v>
          </cell>
        </row>
        <row r="8725">
          <cell r="A8725">
            <v>294</v>
          </cell>
          <cell r="B8725">
            <v>23</v>
          </cell>
          <cell r="C8725" t="str">
            <v>142001</v>
          </cell>
          <cell r="D8725" t="str">
            <v>294-23</v>
          </cell>
          <cell r="E8725" t="str">
            <v>294-23-30306</v>
          </cell>
        </row>
        <row r="8725">
          <cell r="G8725" t="str">
            <v>2082002</v>
          </cell>
          <cell r="H8725" t="str">
            <v>30306</v>
          </cell>
          <cell r="I8725">
            <v>4</v>
          </cell>
          <cell r="J8725" t="str">
            <v>深圳市福田区华强北街道办事处（本级）</v>
          </cell>
        </row>
        <row r="8726">
          <cell r="A8726">
            <v>294</v>
          </cell>
          <cell r="B8726">
            <v>24</v>
          </cell>
          <cell r="C8726" t="str">
            <v>142001</v>
          </cell>
          <cell r="D8726" t="str">
            <v>294-24</v>
          </cell>
          <cell r="E8726" t="str">
            <v>294-24-30227</v>
          </cell>
        </row>
        <row r="8726">
          <cell r="G8726" t="str">
            <v>2100499</v>
          </cell>
          <cell r="H8726" t="str">
            <v>30227</v>
          </cell>
          <cell r="I8726">
            <v>120.32</v>
          </cell>
          <cell r="J8726" t="str">
            <v>深圳市福田区华强北街道办事处（本级）</v>
          </cell>
        </row>
        <row r="8727">
          <cell r="A8727">
            <v>294</v>
          </cell>
          <cell r="B8727">
            <v>24</v>
          </cell>
          <cell r="C8727" t="str">
            <v>142001</v>
          </cell>
          <cell r="D8727" t="str">
            <v>294-24</v>
          </cell>
          <cell r="E8727" t="str">
            <v>294-24-30305</v>
          </cell>
        </row>
        <row r="8727">
          <cell r="G8727" t="str">
            <v>2100499</v>
          </cell>
          <cell r="H8727" t="str">
            <v>30305</v>
          </cell>
          <cell r="I8727">
            <v>22.25</v>
          </cell>
          <cell r="J8727" t="str">
            <v>深圳市福田区华强北街道办事处（本级）</v>
          </cell>
        </row>
        <row r="8728">
          <cell r="A8728">
            <v>294</v>
          </cell>
          <cell r="B8728">
            <v>24</v>
          </cell>
          <cell r="C8728" t="str">
            <v>142001</v>
          </cell>
          <cell r="D8728" t="str">
            <v>294-24</v>
          </cell>
          <cell r="E8728" t="str">
            <v>294-24-30309</v>
          </cell>
        </row>
        <row r="8728">
          <cell r="G8728" t="str">
            <v>2100499</v>
          </cell>
          <cell r="H8728" t="str">
            <v>30309</v>
          </cell>
          <cell r="I8728">
            <v>0.02</v>
          </cell>
          <cell r="J8728" t="str">
            <v>深圳市福田区华强北街道办事处（本级）</v>
          </cell>
        </row>
        <row r="8729">
          <cell r="A8729">
            <v>294</v>
          </cell>
          <cell r="B8729">
            <v>25</v>
          </cell>
          <cell r="C8729" t="str">
            <v>142001</v>
          </cell>
          <cell r="D8729" t="str">
            <v>294-25</v>
          </cell>
          <cell r="E8729" t="str">
            <v>294-25-30110</v>
          </cell>
        </row>
        <row r="8729">
          <cell r="G8729" t="str">
            <v>2101101</v>
          </cell>
          <cell r="H8729" t="str">
            <v>30110</v>
          </cell>
          <cell r="I8729">
            <v>87.38</v>
          </cell>
          <cell r="J8729" t="str">
            <v>深圳市福田区华强北街道办事处（本级）</v>
          </cell>
        </row>
        <row r="8730">
          <cell r="A8730">
            <v>294</v>
          </cell>
          <cell r="B8730">
            <v>25</v>
          </cell>
          <cell r="C8730" t="str">
            <v>142001</v>
          </cell>
          <cell r="D8730" t="str">
            <v>294-25</v>
          </cell>
          <cell r="E8730" t="str">
            <v>294-25-30199</v>
          </cell>
        </row>
        <row r="8730">
          <cell r="G8730" t="str">
            <v>2101101</v>
          </cell>
          <cell r="H8730" t="str">
            <v>30199</v>
          </cell>
          <cell r="I8730">
            <v>15.5</v>
          </cell>
          <cell r="J8730" t="str">
            <v>深圳市福田区华强北街道办事处（本级）</v>
          </cell>
        </row>
        <row r="8731">
          <cell r="A8731">
            <v>294</v>
          </cell>
          <cell r="B8731">
            <v>26</v>
          </cell>
          <cell r="C8731" t="str">
            <v>142001</v>
          </cell>
          <cell r="D8731" t="str">
            <v>294-26</v>
          </cell>
          <cell r="E8731" t="str">
            <v>294-26-30110</v>
          </cell>
        </row>
        <row r="8731">
          <cell r="G8731" t="str">
            <v>2101102</v>
          </cell>
          <cell r="H8731" t="str">
            <v>30110</v>
          </cell>
          <cell r="I8731">
            <v>67.74</v>
          </cell>
          <cell r="J8731" t="str">
            <v>深圳市福田区华强北街道办事处（本级）</v>
          </cell>
        </row>
        <row r="8732">
          <cell r="A8732">
            <v>294</v>
          </cell>
          <cell r="B8732">
            <v>27</v>
          </cell>
          <cell r="C8732" t="str">
            <v>142001</v>
          </cell>
          <cell r="D8732" t="str">
            <v>294-27</v>
          </cell>
          <cell r="E8732" t="str">
            <v>294-27-30101</v>
          </cell>
        </row>
        <row r="8732">
          <cell r="G8732" t="str">
            <v>2120101</v>
          </cell>
          <cell r="H8732" t="str">
            <v>30101</v>
          </cell>
          <cell r="I8732">
            <v>1068.66</v>
          </cell>
          <cell r="J8732" t="str">
            <v>深圳市福田区华强北街道办事处（本级）</v>
          </cell>
        </row>
        <row r="8733">
          <cell r="A8733">
            <v>294</v>
          </cell>
          <cell r="B8733">
            <v>27</v>
          </cell>
          <cell r="C8733" t="str">
            <v>142001</v>
          </cell>
          <cell r="D8733" t="str">
            <v>294-27</v>
          </cell>
          <cell r="E8733" t="str">
            <v>294-27-30102</v>
          </cell>
        </row>
        <row r="8733">
          <cell r="G8733" t="str">
            <v>2120101</v>
          </cell>
          <cell r="H8733" t="str">
            <v>30102</v>
          </cell>
          <cell r="I8733">
            <v>1836.57</v>
          </cell>
          <cell r="J8733" t="str">
            <v>深圳市福田区华强北街道办事处（本级）</v>
          </cell>
        </row>
        <row r="8734">
          <cell r="A8734">
            <v>294</v>
          </cell>
          <cell r="B8734">
            <v>27</v>
          </cell>
          <cell r="C8734" t="str">
            <v>142001</v>
          </cell>
          <cell r="D8734" t="str">
            <v>294-27</v>
          </cell>
          <cell r="E8734" t="str">
            <v>294-27-30103</v>
          </cell>
        </row>
        <row r="8734">
          <cell r="G8734" t="str">
            <v>2120101</v>
          </cell>
          <cell r="H8734" t="str">
            <v>30103</v>
          </cell>
          <cell r="I8734">
            <v>409.37</v>
          </cell>
          <cell r="J8734" t="str">
            <v>深圳市福田区华强北街道办事处（本级）</v>
          </cell>
        </row>
        <row r="8735">
          <cell r="A8735">
            <v>294</v>
          </cell>
          <cell r="B8735">
            <v>27</v>
          </cell>
          <cell r="C8735" t="str">
            <v>142001</v>
          </cell>
          <cell r="D8735" t="str">
            <v>294-27</v>
          </cell>
          <cell r="E8735" t="str">
            <v>294-27-30107</v>
          </cell>
        </row>
        <row r="8735">
          <cell r="G8735" t="str">
            <v>2120101</v>
          </cell>
          <cell r="H8735" t="str">
            <v>30107</v>
          </cell>
          <cell r="I8735">
            <v>292.67</v>
          </cell>
          <cell r="J8735" t="str">
            <v>深圳市福田区华强北街道办事处（本级）</v>
          </cell>
        </row>
        <row r="8736">
          <cell r="A8736">
            <v>294</v>
          </cell>
          <cell r="B8736">
            <v>27</v>
          </cell>
          <cell r="C8736" t="str">
            <v>142001</v>
          </cell>
          <cell r="D8736" t="str">
            <v>294-27</v>
          </cell>
          <cell r="E8736" t="str">
            <v>294-27-30112</v>
          </cell>
        </row>
        <row r="8736">
          <cell r="G8736" t="str">
            <v>2120101</v>
          </cell>
          <cell r="H8736" t="str">
            <v>30112</v>
          </cell>
          <cell r="I8736">
            <v>12.94</v>
          </cell>
          <cell r="J8736" t="str">
            <v>深圳市福田区华强北街道办事处（本级）</v>
          </cell>
        </row>
        <row r="8737">
          <cell r="A8737">
            <v>294</v>
          </cell>
          <cell r="B8737">
            <v>27</v>
          </cell>
          <cell r="C8737" t="str">
            <v>142001</v>
          </cell>
          <cell r="D8737" t="str">
            <v>294-27</v>
          </cell>
          <cell r="E8737" t="str">
            <v>294-27-30199</v>
          </cell>
        </row>
        <row r="8737">
          <cell r="G8737" t="str">
            <v>2120101</v>
          </cell>
          <cell r="H8737" t="str">
            <v>30199</v>
          </cell>
          <cell r="I8737">
            <v>358.89</v>
          </cell>
          <cell r="J8737" t="str">
            <v>深圳市福田区华强北街道办事处（本级）</v>
          </cell>
        </row>
        <row r="8738">
          <cell r="A8738">
            <v>294</v>
          </cell>
          <cell r="B8738">
            <v>27</v>
          </cell>
          <cell r="C8738" t="str">
            <v>142001</v>
          </cell>
          <cell r="D8738" t="str">
            <v>294-27</v>
          </cell>
          <cell r="E8738" t="str">
            <v>294-27-30201</v>
          </cell>
        </row>
        <row r="8738">
          <cell r="G8738" t="str">
            <v>2120101</v>
          </cell>
          <cell r="H8738" t="str">
            <v>30201</v>
          </cell>
          <cell r="I8738">
            <v>60</v>
          </cell>
          <cell r="J8738" t="str">
            <v>深圳市福田区华强北街道办事处（本级）</v>
          </cell>
        </row>
        <row r="8739">
          <cell r="A8739">
            <v>294</v>
          </cell>
          <cell r="B8739">
            <v>27</v>
          </cell>
          <cell r="C8739" t="str">
            <v>142001</v>
          </cell>
          <cell r="D8739" t="str">
            <v>294-27</v>
          </cell>
          <cell r="E8739" t="str">
            <v>294-27-30202</v>
          </cell>
        </row>
        <row r="8739">
          <cell r="G8739" t="str">
            <v>2120101</v>
          </cell>
          <cell r="H8739" t="str">
            <v>30202</v>
          </cell>
          <cell r="I8739">
            <v>5</v>
          </cell>
          <cell r="J8739" t="str">
            <v>深圳市福田区华强北街道办事处（本级）</v>
          </cell>
        </row>
        <row r="8740">
          <cell r="A8740">
            <v>294</v>
          </cell>
          <cell r="B8740">
            <v>27</v>
          </cell>
          <cell r="C8740" t="str">
            <v>142001</v>
          </cell>
          <cell r="D8740" t="str">
            <v>294-27</v>
          </cell>
          <cell r="E8740" t="str">
            <v>294-27-30205</v>
          </cell>
        </row>
        <row r="8740">
          <cell r="G8740" t="str">
            <v>2120101</v>
          </cell>
          <cell r="H8740" t="str">
            <v>30205</v>
          </cell>
          <cell r="I8740">
            <v>5</v>
          </cell>
          <cell r="J8740" t="str">
            <v>深圳市福田区华强北街道办事处（本级）</v>
          </cell>
        </row>
        <row r="8741">
          <cell r="A8741">
            <v>294</v>
          </cell>
          <cell r="B8741">
            <v>27</v>
          </cell>
          <cell r="C8741" t="str">
            <v>142001</v>
          </cell>
          <cell r="D8741" t="str">
            <v>294-27</v>
          </cell>
          <cell r="E8741" t="str">
            <v>294-27-30206</v>
          </cell>
        </row>
        <row r="8741">
          <cell r="G8741" t="str">
            <v>2120101</v>
          </cell>
          <cell r="H8741" t="str">
            <v>30206</v>
          </cell>
          <cell r="I8741">
            <v>120</v>
          </cell>
          <cell r="J8741" t="str">
            <v>深圳市福田区华强北街道办事处（本级）</v>
          </cell>
        </row>
        <row r="8742">
          <cell r="A8742">
            <v>294</v>
          </cell>
          <cell r="B8742">
            <v>27</v>
          </cell>
          <cell r="C8742" t="str">
            <v>142001</v>
          </cell>
          <cell r="D8742" t="str">
            <v>294-27</v>
          </cell>
          <cell r="E8742" t="str">
            <v>294-27-30207</v>
          </cell>
        </row>
        <row r="8742">
          <cell r="G8742" t="str">
            <v>2120101</v>
          </cell>
          <cell r="H8742" t="str">
            <v>30207</v>
          </cell>
          <cell r="I8742">
            <v>80</v>
          </cell>
          <cell r="J8742" t="str">
            <v>深圳市福田区华强北街道办事处（本级）</v>
          </cell>
        </row>
        <row r="8743">
          <cell r="A8743">
            <v>294</v>
          </cell>
          <cell r="B8743">
            <v>27</v>
          </cell>
          <cell r="C8743" t="str">
            <v>142001</v>
          </cell>
          <cell r="D8743" t="str">
            <v>294-27</v>
          </cell>
          <cell r="E8743" t="str">
            <v>294-27-30209</v>
          </cell>
        </row>
        <row r="8743">
          <cell r="G8743" t="str">
            <v>2120101</v>
          </cell>
          <cell r="H8743" t="str">
            <v>30209</v>
          </cell>
          <cell r="I8743">
            <v>38</v>
          </cell>
          <cell r="J8743" t="str">
            <v>深圳市福田区华强北街道办事处（本级）</v>
          </cell>
        </row>
        <row r="8744">
          <cell r="A8744">
            <v>294</v>
          </cell>
          <cell r="B8744">
            <v>27</v>
          </cell>
          <cell r="C8744" t="str">
            <v>142001</v>
          </cell>
          <cell r="D8744" t="str">
            <v>294-27</v>
          </cell>
          <cell r="E8744" t="str">
            <v>294-27-30211</v>
          </cell>
        </row>
        <row r="8744">
          <cell r="G8744" t="str">
            <v>2120101</v>
          </cell>
          <cell r="H8744" t="str">
            <v>30211</v>
          </cell>
          <cell r="I8744">
            <v>2</v>
          </cell>
          <cell r="J8744" t="str">
            <v>深圳市福田区华强北街道办事处（本级）</v>
          </cell>
        </row>
        <row r="8745">
          <cell r="A8745">
            <v>294</v>
          </cell>
          <cell r="B8745">
            <v>27</v>
          </cell>
          <cell r="C8745" t="str">
            <v>142001</v>
          </cell>
          <cell r="D8745" t="str">
            <v>294-27</v>
          </cell>
          <cell r="E8745" t="str">
            <v>294-27-30213</v>
          </cell>
        </row>
        <row r="8745">
          <cell r="G8745" t="str">
            <v>2120101</v>
          </cell>
          <cell r="H8745" t="str">
            <v>30213</v>
          </cell>
          <cell r="I8745">
            <v>10</v>
          </cell>
          <cell r="J8745" t="str">
            <v>深圳市福田区华强北街道办事处（本级）</v>
          </cell>
        </row>
        <row r="8746">
          <cell r="A8746">
            <v>294</v>
          </cell>
          <cell r="B8746">
            <v>27</v>
          </cell>
          <cell r="C8746" t="str">
            <v>142001</v>
          </cell>
          <cell r="D8746" t="str">
            <v>294-27</v>
          </cell>
          <cell r="E8746" t="str">
            <v>294-27-30214</v>
          </cell>
        </row>
        <row r="8746">
          <cell r="G8746" t="str">
            <v>2120101</v>
          </cell>
          <cell r="H8746" t="str">
            <v>30214</v>
          </cell>
          <cell r="I8746">
            <v>1</v>
          </cell>
          <cell r="J8746" t="str">
            <v>深圳市福田区华强北街道办事处（本级）</v>
          </cell>
        </row>
        <row r="8747">
          <cell r="A8747">
            <v>294</v>
          </cell>
          <cell r="B8747">
            <v>27</v>
          </cell>
          <cell r="C8747" t="str">
            <v>142001</v>
          </cell>
          <cell r="D8747" t="str">
            <v>294-27</v>
          </cell>
          <cell r="E8747" t="str">
            <v>294-27-30215</v>
          </cell>
        </row>
        <row r="8747">
          <cell r="G8747" t="str">
            <v>2120101</v>
          </cell>
          <cell r="H8747" t="str">
            <v>30215</v>
          </cell>
          <cell r="I8747">
            <v>3</v>
          </cell>
          <cell r="J8747" t="str">
            <v>深圳市福田区华强北街道办事处（本级）</v>
          </cell>
        </row>
        <row r="8748">
          <cell r="A8748">
            <v>294</v>
          </cell>
          <cell r="B8748">
            <v>27</v>
          </cell>
          <cell r="C8748" t="str">
            <v>142001</v>
          </cell>
          <cell r="D8748" t="str">
            <v>294-27</v>
          </cell>
          <cell r="E8748" t="str">
            <v>294-27-30217</v>
          </cell>
        </row>
        <row r="8748">
          <cell r="G8748" t="str">
            <v>2120101</v>
          </cell>
          <cell r="H8748" t="str">
            <v>30217</v>
          </cell>
          <cell r="I8748">
            <v>2</v>
          </cell>
          <cell r="J8748" t="str">
            <v>深圳市福田区华强北街道办事处（本级）</v>
          </cell>
        </row>
        <row r="8749">
          <cell r="A8749">
            <v>294</v>
          </cell>
          <cell r="B8749">
            <v>27</v>
          </cell>
          <cell r="C8749" t="str">
            <v>142001</v>
          </cell>
          <cell r="D8749" t="str">
            <v>294-27</v>
          </cell>
          <cell r="E8749" t="str">
            <v>294-27-30227</v>
          </cell>
        </row>
        <row r="8749">
          <cell r="G8749" t="str">
            <v>2120101</v>
          </cell>
          <cell r="H8749" t="str">
            <v>30227</v>
          </cell>
          <cell r="I8749">
            <v>8</v>
          </cell>
          <cell r="J8749" t="str">
            <v>深圳市福田区华强北街道办事处（本级）</v>
          </cell>
        </row>
        <row r="8750">
          <cell r="A8750">
            <v>294</v>
          </cell>
          <cell r="B8750">
            <v>27</v>
          </cell>
          <cell r="C8750" t="str">
            <v>142001</v>
          </cell>
          <cell r="D8750" t="str">
            <v>294-27</v>
          </cell>
          <cell r="E8750" t="str">
            <v>294-27-30228</v>
          </cell>
        </row>
        <row r="8750">
          <cell r="G8750" t="str">
            <v>2120101</v>
          </cell>
          <cell r="H8750" t="str">
            <v>30228</v>
          </cell>
          <cell r="I8750">
            <v>82.44</v>
          </cell>
          <cell r="J8750" t="str">
            <v>深圳市福田区华强北街道办事处（本级）</v>
          </cell>
        </row>
        <row r="8751">
          <cell r="A8751">
            <v>294</v>
          </cell>
          <cell r="B8751">
            <v>27</v>
          </cell>
          <cell r="C8751" t="str">
            <v>142001</v>
          </cell>
          <cell r="D8751" t="str">
            <v>294-27</v>
          </cell>
          <cell r="E8751" t="str">
            <v>294-27-30229</v>
          </cell>
        </row>
        <row r="8751">
          <cell r="G8751" t="str">
            <v>2120101</v>
          </cell>
          <cell r="H8751" t="str">
            <v>30229</v>
          </cell>
          <cell r="I8751">
            <v>5</v>
          </cell>
          <cell r="J8751" t="str">
            <v>深圳市福田区华强北街道办事处（本级）</v>
          </cell>
        </row>
        <row r="8752">
          <cell r="A8752">
            <v>294</v>
          </cell>
          <cell r="B8752">
            <v>27</v>
          </cell>
          <cell r="C8752" t="str">
            <v>142001</v>
          </cell>
          <cell r="D8752" t="str">
            <v>294-27</v>
          </cell>
          <cell r="E8752" t="str">
            <v>294-27-30231</v>
          </cell>
        </row>
        <row r="8752">
          <cell r="G8752" t="str">
            <v>2120101</v>
          </cell>
          <cell r="H8752" t="str">
            <v>30231</v>
          </cell>
          <cell r="I8752">
            <v>29.36</v>
          </cell>
          <cell r="J8752" t="str">
            <v>深圳市福田区华强北街道办事处（本级）</v>
          </cell>
        </row>
        <row r="8753">
          <cell r="A8753">
            <v>294</v>
          </cell>
          <cell r="B8753">
            <v>27</v>
          </cell>
          <cell r="C8753" t="str">
            <v>142001</v>
          </cell>
          <cell r="D8753" t="str">
            <v>294-27</v>
          </cell>
          <cell r="E8753" t="str">
            <v>294-27-30239</v>
          </cell>
        </row>
        <row r="8753">
          <cell r="G8753" t="str">
            <v>2120101</v>
          </cell>
          <cell r="H8753" t="str">
            <v>30239</v>
          </cell>
          <cell r="I8753">
            <v>49.03</v>
          </cell>
          <cell r="J8753" t="str">
            <v>深圳市福田区华强北街道办事处（本级）</v>
          </cell>
        </row>
        <row r="8754">
          <cell r="A8754">
            <v>294</v>
          </cell>
          <cell r="B8754">
            <v>27</v>
          </cell>
          <cell r="C8754" t="str">
            <v>142001</v>
          </cell>
          <cell r="D8754" t="str">
            <v>294-27</v>
          </cell>
          <cell r="E8754" t="str">
            <v>294-27-30299</v>
          </cell>
        </row>
        <row r="8754">
          <cell r="G8754" t="str">
            <v>2120101</v>
          </cell>
          <cell r="H8754" t="str">
            <v>30299</v>
          </cell>
          <cell r="I8754">
            <v>42.44</v>
          </cell>
          <cell r="J8754" t="str">
            <v>深圳市福田区华强北街道办事处（本级）</v>
          </cell>
        </row>
        <row r="8755">
          <cell r="A8755">
            <v>294</v>
          </cell>
          <cell r="B8755">
            <v>27</v>
          </cell>
          <cell r="C8755" t="str">
            <v>142001</v>
          </cell>
          <cell r="D8755" t="str">
            <v>294-27</v>
          </cell>
          <cell r="E8755" t="str">
            <v>294-27-31002</v>
          </cell>
        </row>
        <row r="8755">
          <cell r="G8755" t="str">
            <v>2120101</v>
          </cell>
          <cell r="H8755" t="str">
            <v>31002</v>
          </cell>
          <cell r="I8755">
            <v>5</v>
          </cell>
          <cell r="J8755" t="str">
            <v>深圳市福田区华强北街道办事处（本级）</v>
          </cell>
        </row>
        <row r="8756">
          <cell r="A8756">
            <v>294</v>
          </cell>
          <cell r="B8756">
            <v>27</v>
          </cell>
          <cell r="C8756" t="str">
            <v>142001</v>
          </cell>
          <cell r="D8756" t="str">
            <v>294-27</v>
          </cell>
          <cell r="E8756" t="str">
            <v>294-27-31013</v>
          </cell>
        </row>
        <row r="8756">
          <cell r="G8756" t="str">
            <v>2120101</v>
          </cell>
          <cell r="H8756" t="str">
            <v>31013</v>
          </cell>
          <cell r="I8756">
            <v>36</v>
          </cell>
          <cell r="J8756" t="str">
            <v>深圳市福田区华强北街道办事处（本级）</v>
          </cell>
        </row>
        <row r="8757">
          <cell r="A8757">
            <v>294</v>
          </cell>
          <cell r="B8757">
            <v>28</v>
          </cell>
          <cell r="C8757" t="str">
            <v>142001</v>
          </cell>
          <cell r="D8757" t="str">
            <v>294-28</v>
          </cell>
          <cell r="E8757" t="str">
            <v>294-28-30201</v>
          </cell>
        </row>
        <row r="8757">
          <cell r="G8757" t="str">
            <v>2120102</v>
          </cell>
          <cell r="H8757" t="str">
            <v>30201</v>
          </cell>
          <cell r="I8757">
            <v>34.89</v>
          </cell>
          <cell r="J8757" t="str">
            <v>深圳市福田区华强北街道办事处（本级）</v>
          </cell>
        </row>
        <row r="8758">
          <cell r="A8758">
            <v>294</v>
          </cell>
          <cell r="B8758">
            <v>28</v>
          </cell>
          <cell r="C8758" t="str">
            <v>142001</v>
          </cell>
          <cell r="D8758" t="str">
            <v>294-28</v>
          </cell>
          <cell r="E8758" t="str">
            <v>294-28-30205</v>
          </cell>
        </row>
        <row r="8758">
          <cell r="G8758" t="str">
            <v>2120102</v>
          </cell>
          <cell r="H8758" t="str">
            <v>30205</v>
          </cell>
          <cell r="I8758">
            <v>17.3</v>
          </cell>
          <cell r="J8758" t="str">
            <v>深圳市福田区华强北街道办事处（本级）</v>
          </cell>
        </row>
        <row r="8759">
          <cell r="A8759">
            <v>294</v>
          </cell>
          <cell r="B8759">
            <v>28</v>
          </cell>
          <cell r="C8759" t="str">
            <v>142001</v>
          </cell>
          <cell r="D8759" t="str">
            <v>294-28</v>
          </cell>
          <cell r="E8759" t="str">
            <v>294-28-30206</v>
          </cell>
        </row>
        <row r="8759">
          <cell r="G8759" t="str">
            <v>2120102</v>
          </cell>
          <cell r="H8759" t="str">
            <v>30206</v>
          </cell>
          <cell r="I8759">
            <v>151.22</v>
          </cell>
          <cell r="J8759" t="str">
            <v>深圳市福田区华强北街道办事处（本级）</v>
          </cell>
        </row>
        <row r="8760">
          <cell r="A8760">
            <v>294</v>
          </cell>
          <cell r="B8760">
            <v>28</v>
          </cell>
          <cell r="C8760" t="str">
            <v>142001</v>
          </cell>
          <cell r="D8760" t="str">
            <v>294-28</v>
          </cell>
          <cell r="E8760" t="str">
            <v>294-28-30209</v>
          </cell>
        </row>
        <row r="8760">
          <cell r="G8760" t="str">
            <v>2120102</v>
          </cell>
          <cell r="H8760" t="str">
            <v>30209</v>
          </cell>
          <cell r="I8760">
            <v>151.03</v>
          </cell>
          <cell r="J8760" t="str">
            <v>深圳市福田区华强北街道办事处（本级）</v>
          </cell>
        </row>
        <row r="8761">
          <cell r="A8761">
            <v>294</v>
          </cell>
          <cell r="B8761">
            <v>28</v>
          </cell>
          <cell r="C8761" t="str">
            <v>142001</v>
          </cell>
          <cell r="D8761" t="str">
            <v>294-28</v>
          </cell>
          <cell r="E8761" t="str">
            <v>294-28-30211</v>
          </cell>
        </row>
        <row r="8761">
          <cell r="G8761" t="str">
            <v>2120102</v>
          </cell>
          <cell r="H8761" t="str">
            <v>30211</v>
          </cell>
          <cell r="I8761">
            <v>5</v>
          </cell>
          <cell r="J8761" t="str">
            <v>深圳市福田区华强北街道办事处（本级）</v>
          </cell>
        </row>
        <row r="8762">
          <cell r="A8762">
            <v>294</v>
          </cell>
          <cell r="B8762">
            <v>28</v>
          </cell>
          <cell r="C8762" t="str">
            <v>142001</v>
          </cell>
          <cell r="D8762" t="str">
            <v>294-28</v>
          </cell>
          <cell r="E8762" t="str">
            <v>294-28-30213</v>
          </cell>
        </row>
        <row r="8762">
          <cell r="G8762" t="str">
            <v>2120102</v>
          </cell>
          <cell r="H8762" t="str">
            <v>30213</v>
          </cell>
          <cell r="I8762">
            <v>75</v>
          </cell>
          <cell r="J8762" t="str">
            <v>深圳市福田区华强北街道办事处（本级）</v>
          </cell>
        </row>
        <row r="8763">
          <cell r="A8763">
            <v>294</v>
          </cell>
          <cell r="B8763">
            <v>28</v>
          </cell>
          <cell r="C8763" t="str">
            <v>142001</v>
          </cell>
          <cell r="D8763" t="str">
            <v>294-28</v>
          </cell>
          <cell r="E8763" t="str">
            <v>294-28-30214</v>
          </cell>
        </row>
        <row r="8763">
          <cell r="G8763" t="str">
            <v>2120102</v>
          </cell>
          <cell r="H8763" t="str">
            <v>30214</v>
          </cell>
          <cell r="I8763">
            <v>22.398</v>
          </cell>
          <cell r="J8763" t="str">
            <v>深圳市福田区华强北街道办事处（本级）</v>
          </cell>
        </row>
        <row r="8764">
          <cell r="A8764">
            <v>294</v>
          </cell>
          <cell r="B8764">
            <v>28</v>
          </cell>
          <cell r="C8764" t="str">
            <v>142001</v>
          </cell>
          <cell r="D8764" t="str">
            <v>294-28</v>
          </cell>
          <cell r="E8764" t="str">
            <v>294-28-30216</v>
          </cell>
        </row>
        <row r="8764">
          <cell r="G8764" t="str">
            <v>2120102</v>
          </cell>
          <cell r="H8764" t="str">
            <v>30216</v>
          </cell>
          <cell r="I8764">
            <v>3</v>
          </cell>
          <cell r="J8764" t="str">
            <v>深圳市福田区华强北街道办事处（本级）</v>
          </cell>
        </row>
        <row r="8765">
          <cell r="A8765">
            <v>294</v>
          </cell>
          <cell r="B8765">
            <v>28</v>
          </cell>
          <cell r="C8765" t="str">
            <v>142001</v>
          </cell>
          <cell r="D8765" t="str">
            <v>294-28</v>
          </cell>
          <cell r="E8765" t="str">
            <v>294-28-30226</v>
          </cell>
        </row>
        <row r="8765">
          <cell r="G8765" t="str">
            <v>2120102</v>
          </cell>
          <cell r="H8765" t="str">
            <v>30226</v>
          </cell>
          <cell r="I8765">
            <v>5895.45</v>
          </cell>
          <cell r="J8765" t="str">
            <v>深圳市福田区华强北街道办事处（本级）</v>
          </cell>
        </row>
        <row r="8766">
          <cell r="A8766">
            <v>294</v>
          </cell>
          <cell r="B8766">
            <v>28</v>
          </cell>
          <cell r="C8766" t="str">
            <v>142001</v>
          </cell>
          <cell r="D8766" t="str">
            <v>294-28</v>
          </cell>
          <cell r="E8766" t="str">
            <v>294-28-30227</v>
          </cell>
        </row>
        <row r="8766">
          <cell r="G8766" t="str">
            <v>2120102</v>
          </cell>
          <cell r="H8766" t="str">
            <v>30227</v>
          </cell>
          <cell r="I8766">
            <v>1369.71</v>
          </cell>
          <cell r="J8766" t="str">
            <v>深圳市福田区华强北街道办事处（本级）</v>
          </cell>
        </row>
        <row r="8767">
          <cell r="A8767">
            <v>294</v>
          </cell>
          <cell r="B8767">
            <v>28</v>
          </cell>
          <cell r="C8767" t="str">
            <v>142001</v>
          </cell>
          <cell r="D8767" t="str">
            <v>294-28</v>
          </cell>
          <cell r="E8767" t="str">
            <v>294-28-30228</v>
          </cell>
        </row>
        <row r="8767">
          <cell r="G8767" t="str">
            <v>2120102</v>
          </cell>
          <cell r="H8767" t="str">
            <v>30228</v>
          </cell>
          <cell r="I8767">
            <v>83.55</v>
          </cell>
          <cell r="J8767" t="str">
            <v>深圳市福田区华强北街道办事处（本级）</v>
          </cell>
        </row>
        <row r="8768">
          <cell r="A8768">
            <v>294</v>
          </cell>
          <cell r="B8768">
            <v>28</v>
          </cell>
          <cell r="C8768" t="str">
            <v>142001</v>
          </cell>
          <cell r="D8768" t="str">
            <v>294-28</v>
          </cell>
          <cell r="E8768" t="str">
            <v>294-28-30299</v>
          </cell>
        </row>
        <row r="8768">
          <cell r="G8768" t="str">
            <v>2120102</v>
          </cell>
          <cell r="H8768" t="str">
            <v>30299</v>
          </cell>
          <cell r="I8768">
            <v>664.25</v>
          </cell>
          <cell r="J8768" t="str">
            <v>深圳市福田区华强北街道办事处（本级）</v>
          </cell>
        </row>
        <row r="8769">
          <cell r="A8769">
            <v>294</v>
          </cell>
          <cell r="B8769">
            <v>28</v>
          </cell>
          <cell r="C8769" t="str">
            <v>142001</v>
          </cell>
          <cell r="D8769" t="str">
            <v>294-28</v>
          </cell>
          <cell r="E8769" t="str">
            <v>294-28-30305</v>
          </cell>
        </row>
        <row r="8769">
          <cell r="G8769" t="str">
            <v>2120102</v>
          </cell>
          <cell r="H8769" t="str">
            <v>30305</v>
          </cell>
          <cell r="I8769">
            <v>2</v>
          </cell>
          <cell r="J8769" t="str">
            <v>深圳市福田区华强北街道办事处（本级）</v>
          </cell>
        </row>
        <row r="8770">
          <cell r="A8770">
            <v>294</v>
          </cell>
          <cell r="B8770">
            <v>28</v>
          </cell>
          <cell r="C8770" t="str">
            <v>142001</v>
          </cell>
          <cell r="D8770" t="str">
            <v>294-28</v>
          </cell>
          <cell r="E8770" t="str">
            <v>294-28-30399</v>
          </cell>
        </row>
        <row r="8770">
          <cell r="G8770" t="str">
            <v>2120102</v>
          </cell>
          <cell r="H8770" t="str">
            <v>30399</v>
          </cell>
          <cell r="I8770">
            <v>330.9</v>
          </cell>
          <cell r="J8770" t="str">
            <v>深圳市福田区华强北街道办事处（本级）</v>
          </cell>
        </row>
        <row r="8771">
          <cell r="A8771">
            <v>294</v>
          </cell>
          <cell r="B8771">
            <v>28</v>
          </cell>
          <cell r="C8771" t="str">
            <v>142001</v>
          </cell>
          <cell r="D8771" t="str">
            <v>294-28</v>
          </cell>
          <cell r="E8771" t="str">
            <v>294-28-31002</v>
          </cell>
        </row>
        <row r="8771">
          <cell r="G8771" t="str">
            <v>2120102</v>
          </cell>
          <cell r="H8771" t="str">
            <v>31002</v>
          </cell>
          <cell r="I8771">
            <v>34.76</v>
          </cell>
          <cell r="J8771" t="str">
            <v>深圳市福田区华强北街道办事处（本级）</v>
          </cell>
        </row>
        <row r="8772">
          <cell r="A8772">
            <v>294</v>
          </cell>
          <cell r="B8772">
            <v>29</v>
          </cell>
          <cell r="C8772" t="str">
            <v>142001</v>
          </cell>
          <cell r="D8772" t="str">
            <v>294-29</v>
          </cell>
          <cell r="E8772" t="str">
            <v>294-29-30226</v>
          </cell>
        </row>
        <row r="8772">
          <cell r="G8772" t="str">
            <v>2120399</v>
          </cell>
          <cell r="H8772" t="str">
            <v>30226</v>
          </cell>
          <cell r="I8772">
            <v>429.57</v>
          </cell>
          <cell r="J8772" t="str">
            <v>深圳市福田区华强北街道办事处（本级）</v>
          </cell>
        </row>
        <row r="8773">
          <cell r="A8773">
            <v>294</v>
          </cell>
          <cell r="B8773">
            <v>29</v>
          </cell>
          <cell r="C8773" t="str">
            <v>142001</v>
          </cell>
          <cell r="D8773" t="str">
            <v>294-29</v>
          </cell>
          <cell r="E8773" t="str">
            <v>294-29-30227</v>
          </cell>
        </row>
        <row r="8773">
          <cell r="G8773" t="str">
            <v>2120399</v>
          </cell>
          <cell r="H8773" t="str">
            <v>30227</v>
          </cell>
          <cell r="I8773">
            <v>824.43</v>
          </cell>
          <cell r="J8773" t="str">
            <v>深圳市福田区华强北街道办事处（本级）</v>
          </cell>
        </row>
        <row r="8774">
          <cell r="A8774">
            <v>294</v>
          </cell>
          <cell r="B8774">
            <v>29</v>
          </cell>
          <cell r="C8774" t="str">
            <v>142001</v>
          </cell>
          <cell r="D8774" t="str">
            <v>294-29</v>
          </cell>
          <cell r="E8774" t="str">
            <v>294-29-30299</v>
          </cell>
        </row>
        <row r="8774">
          <cell r="G8774" t="str">
            <v>2120399</v>
          </cell>
          <cell r="H8774" t="str">
            <v>30299</v>
          </cell>
          <cell r="I8774">
            <v>40</v>
          </cell>
          <cell r="J8774" t="str">
            <v>深圳市福田区华强北街道办事处（本级）</v>
          </cell>
        </row>
        <row r="8775">
          <cell r="A8775">
            <v>294</v>
          </cell>
          <cell r="B8775">
            <v>29</v>
          </cell>
          <cell r="C8775" t="str">
            <v>142001</v>
          </cell>
          <cell r="D8775" t="str">
            <v>294-29</v>
          </cell>
          <cell r="E8775" t="str">
            <v>294-29-31002</v>
          </cell>
        </row>
        <row r="8775">
          <cell r="G8775" t="str">
            <v>2120399</v>
          </cell>
          <cell r="H8775" t="str">
            <v>31002</v>
          </cell>
          <cell r="I8775">
            <v>20</v>
          </cell>
          <cell r="J8775" t="str">
            <v>深圳市福田区华强北街道办事处（本级）</v>
          </cell>
        </row>
        <row r="8776">
          <cell r="A8776">
            <v>294</v>
          </cell>
          <cell r="B8776">
            <v>30</v>
          </cell>
          <cell r="C8776" t="str">
            <v>142001</v>
          </cell>
          <cell r="D8776" t="str">
            <v>294-30</v>
          </cell>
          <cell r="E8776" t="str">
            <v>294-30-30218</v>
          </cell>
        </row>
        <row r="8776">
          <cell r="G8776" t="str">
            <v>2120501</v>
          </cell>
          <cell r="H8776" t="str">
            <v>30218</v>
          </cell>
          <cell r="I8776">
            <v>15</v>
          </cell>
          <cell r="J8776" t="str">
            <v>深圳市福田区华强北街道办事处（本级）</v>
          </cell>
        </row>
        <row r="8777">
          <cell r="A8777">
            <v>294</v>
          </cell>
          <cell r="B8777">
            <v>30</v>
          </cell>
          <cell r="C8777" t="str">
            <v>142001</v>
          </cell>
          <cell r="D8777" t="str">
            <v>294-30</v>
          </cell>
          <cell r="E8777" t="str">
            <v>294-30-30227</v>
          </cell>
        </row>
        <row r="8777">
          <cell r="G8777" t="str">
            <v>2120501</v>
          </cell>
          <cell r="H8777" t="str">
            <v>30227</v>
          </cell>
          <cell r="I8777">
            <v>1629</v>
          </cell>
          <cell r="J8777" t="str">
            <v>深圳市福田区华强北街道办事处（本级）</v>
          </cell>
        </row>
        <row r="8778">
          <cell r="A8778">
            <v>294</v>
          </cell>
          <cell r="B8778">
            <v>30</v>
          </cell>
          <cell r="C8778" t="str">
            <v>142001</v>
          </cell>
          <cell r="D8778" t="str">
            <v>294-30</v>
          </cell>
          <cell r="E8778" t="str">
            <v>294-30-30299</v>
          </cell>
        </row>
        <row r="8778">
          <cell r="G8778" t="str">
            <v>2120501</v>
          </cell>
          <cell r="H8778" t="str">
            <v>30299</v>
          </cell>
          <cell r="I8778">
            <v>105</v>
          </cell>
          <cell r="J8778" t="str">
            <v>深圳市福田区华强北街道办事处（本级）</v>
          </cell>
        </row>
        <row r="8779">
          <cell r="A8779">
            <v>294</v>
          </cell>
          <cell r="B8779">
            <v>31</v>
          </cell>
          <cell r="C8779" t="str">
            <v>142001</v>
          </cell>
          <cell r="D8779" t="str">
            <v>294-31</v>
          </cell>
          <cell r="E8779" t="str">
            <v>294-31-30113</v>
          </cell>
        </row>
        <row r="8779">
          <cell r="G8779" t="str">
            <v>2210201</v>
          </cell>
          <cell r="H8779" t="str">
            <v>30113</v>
          </cell>
          <cell r="I8779">
            <v>446.26</v>
          </cell>
          <cell r="J8779" t="str">
            <v>深圳市福田区华强北街道办事处（本级）</v>
          </cell>
        </row>
        <row r="8780">
          <cell r="A8780">
            <v>294</v>
          </cell>
          <cell r="B8780">
            <v>32</v>
          </cell>
          <cell r="C8780" t="str">
            <v>142001</v>
          </cell>
          <cell r="D8780" t="str">
            <v>294-32</v>
          </cell>
          <cell r="E8780" t="str">
            <v>294-32-30102</v>
          </cell>
        </row>
        <row r="8780">
          <cell r="G8780" t="str">
            <v>2210203</v>
          </cell>
          <cell r="H8780" t="str">
            <v>30102</v>
          </cell>
          <cell r="I8780">
            <v>914.96</v>
          </cell>
          <cell r="J8780" t="str">
            <v>深圳市福田区华强北街道办事处（本级）</v>
          </cell>
        </row>
        <row r="8781">
          <cell r="A8781">
            <v>294</v>
          </cell>
          <cell r="B8781">
            <v>32</v>
          </cell>
          <cell r="C8781" t="str">
            <v>142001</v>
          </cell>
          <cell r="D8781" t="str">
            <v>294-32</v>
          </cell>
          <cell r="E8781" t="str">
            <v>294-32-30302</v>
          </cell>
        </row>
        <row r="8781">
          <cell r="G8781" t="str">
            <v>2210203</v>
          </cell>
          <cell r="H8781" t="str">
            <v>30302</v>
          </cell>
          <cell r="I8781">
            <v>105.32</v>
          </cell>
          <cell r="J8781" t="str">
            <v>深圳市福田区华强北街道办事处（本级）</v>
          </cell>
        </row>
        <row r="8782">
          <cell r="A8782">
            <v>294</v>
          </cell>
          <cell r="B8782">
            <v>33</v>
          </cell>
          <cell r="C8782" t="str">
            <v>142001</v>
          </cell>
          <cell r="D8782" t="str">
            <v>294-33</v>
          </cell>
          <cell r="E8782" t="str">
            <v>294-33-30211</v>
          </cell>
        </row>
        <row r="8782">
          <cell r="G8782" t="str">
            <v>2240106</v>
          </cell>
          <cell r="H8782" t="str">
            <v>30211</v>
          </cell>
          <cell r="I8782">
            <v>20</v>
          </cell>
          <cell r="J8782" t="str">
            <v>深圳市福田区华强北街道办事处（本级）</v>
          </cell>
        </row>
        <row r="8783">
          <cell r="A8783">
            <v>294</v>
          </cell>
          <cell r="B8783">
            <v>33</v>
          </cell>
          <cell r="C8783" t="str">
            <v>142001</v>
          </cell>
          <cell r="D8783" t="str">
            <v>294-33</v>
          </cell>
          <cell r="E8783" t="str">
            <v>294-33-30216</v>
          </cell>
        </row>
        <row r="8783">
          <cell r="G8783" t="str">
            <v>2240106</v>
          </cell>
          <cell r="H8783" t="str">
            <v>30216</v>
          </cell>
          <cell r="I8783">
            <v>5</v>
          </cell>
          <cell r="J8783" t="str">
            <v>深圳市福田区华强北街道办事处（本级）</v>
          </cell>
        </row>
        <row r="8784">
          <cell r="A8784">
            <v>294</v>
          </cell>
          <cell r="B8784">
            <v>33</v>
          </cell>
          <cell r="C8784" t="str">
            <v>142001</v>
          </cell>
          <cell r="D8784" t="str">
            <v>294-33</v>
          </cell>
          <cell r="E8784" t="str">
            <v>294-33-30226</v>
          </cell>
        </row>
        <row r="8784">
          <cell r="G8784" t="str">
            <v>2240106</v>
          </cell>
          <cell r="H8784" t="str">
            <v>30226</v>
          </cell>
          <cell r="I8784">
            <v>50</v>
          </cell>
          <cell r="J8784" t="str">
            <v>深圳市福田区华强北街道办事处（本级）</v>
          </cell>
        </row>
        <row r="8785">
          <cell r="A8785">
            <v>294</v>
          </cell>
          <cell r="B8785">
            <v>33</v>
          </cell>
          <cell r="C8785" t="str">
            <v>142001</v>
          </cell>
          <cell r="D8785" t="str">
            <v>294-33</v>
          </cell>
          <cell r="E8785" t="str">
            <v>294-33-30227</v>
          </cell>
        </row>
        <row r="8785">
          <cell r="G8785" t="str">
            <v>2240106</v>
          </cell>
          <cell r="H8785" t="str">
            <v>30227</v>
          </cell>
          <cell r="I8785">
            <v>1050.15</v>
          </cell>
          <cell r="J8785" t="str">
            <v>深圳市福田区华强北街道办事处（本级）</v>
          </cell>
        </row>
        <row r="8786">
          <cell r="A8786">
            <v>294</v>
          </cell>
          <cell r="B8786">
            <v>33</v>
          </cell>
          <cell r="C8786" t="str">
            <v>142001</v>
          </cell>
          <cell r="D8786" t="str">
            <v>294-33</v>
          </cell>
          <cell r="E8786" t="str">
            <v>294-33-30299</v>
          </cell>
        </row>
        <row r="8786">
          <cell r="G8786" t="str">
            <v>2240106</v>
          </cell>
          <cell r="H8786" t="str">
            <v>30299</v>
          </cell>
          <cell r="I8786">
            <v>153.12</v>
          </cell>
          <cell r="J8786" t="str">
            <v>深圳市福田区华强北街道办事处（本级）</v>
          </cell>
        </row>
        <row r="8787">
          <cell r="A8787">
            <v>294</v>
          </cell>
          <cell r="B8787">
            <v>33</v>
          </cell>
          <cell r="C8787" t="str">
            <v>142001</v>
          </cell>
          <cell r="D8787" t="str">
            <v>294-33</v>
          </cell>
          <cell r="E8787" t="str">
            <v>294-33-30309</v>
          </cell>
        </row>
        <row r="8787">
          <cell r="G8787" t="str">
            <v>2240106</v>
          </cell>
          <cell r="H8787" t="str">
            <v>30309</v>
          </cell>
          <cell r="I8787">
            <v>3</v>
          </cell>
          <cell r="J8787" t="str">
            <v>深圳市福田区华强北街道办事处（本级）</v>
          </cell>
        </row>
        <row r="8788">
          <cell r="A8788">
            <v>294</v>
          </cell>
          <cell r="B8788">
            <v>33</v>
          </cell>
          <cell r="C8788" t="str">
            <v>142001</v>
          </cell>
          <cell r="D8788" t="str">
            <v>294-33</v>
          </cell>
          <cell r="E8788" t="str">
            <v>294-33-31002</v>
          </cell>
        </row>
        <row r="8788">
          <cell r="G8788" t="str">
            <v>2240106</v>
          </cell>
          <cell r="H8788" t="str">
            <v>31002</v>
          </cell>
          <cell r="I8788">
            <v>20</v>
          </cell>
          <cell r="J8788" t="str">
            <v>深圳市福田区华强北街道办事处（本级）</v>
          </cell>
        </row>
        <row r="8789">
          <cell r="A8789">
            <v>294</v>
          </cell>
          <cell r="B8789">
            <v>34</v>
          </cell>
          <cell r="C8789" t="str">
            <v>142001</v>
          </cell>
          <cell r="D8789" t="str">
            <v>294-34</v>
          </cell>
          <cell r="E8789" t="str">
            <v>294-34-30299</v>
          </cell>
        </row>
        <row r="8789">
          <cell r="G8789" t="str">
            <v>2240199</v>
          </cell>
          <cell r="H8789" t="str">
            <v>30299</v>
          </cell>
          <cell r="I8789">
            <v>51.24</v>
          </cell>
          <cell r="J8789" t="str">
            <v>深圳市福田区华强北街道办事处（本级）</v>
          </cell>
        </row>
        <row r="8790">
          <cell r="A8790">
            <v>294</v>
          </cell>
          <cell r="B8790">
            <v>34</v>
          </cell>
          <cell r="C8790" t="str">
            <v>142001</v>
          </cell>
          <cell r="D8790" t="str">
            <v>294-34</v>
          </cell>
          <cell r="E8790" t="str">
            <v>294-34-30399</v>
          </cell>
        </row>
        <row r="8790">
          <cell r="G8790" t="str">
            <v>2240199</v>
          </cell>
          <cell r="H8790" t="str">
            <v>30399</v>
          </cell>
          <cell r="I8790">
            <v>42.6</v>
          </cell>
          <cell r="J8790" t="str">
            <v>深圳市福田区华强北街道办事处（本级）</v>
          </cell>
        </row>
        <row r="8791">
          <cell r="A8791">
            <v>295</v>
          </cell>
          <cell r="B8791">
            <v>1</v>
          </cell>
          <cell r="C8791" t="str">
            <v>144001</v>
          </cell>
          <cell r="D8791" t="str">
            <v>295-1</v>
          </cell>
          <cell r="E8791" t="str">
            <v>295-1-30216</v>
          </cell>
        </row>
        <row r="8791">
          <cell r="G8791" t="str">
            <v>2050803</v>
          </cell>
          <cell r="H8791" t="str">
            <v>30216</v>
          </cell>
          <cell r="I8791">
            <v>13.75</v>
          </cell>
          <cell r="J8791" t="str">
            <v>深圳市福田区应急管理局（本级）</v>
          </cell>
        </row>
        <row r="8792">
          <cell r="A8792">
            <v>295</v>
          </cell>
          <cell r="B8792">
            <v>2</v>
          </cell>
          <cell r="C8792" t="str">
            <v>144001</v>
          </cell>
          <cell r="D8792" t="str">
            <v>295-2</v>
          </cell>
          <cell r="E8792" t="str">
            <v>295-2-30302</v>
          </cell>
        </row>
        <row r="8792">
          <cell r="G8792" t="str">
            <v>2080501</v>
          </cell>
          <cell r="H8792" t="str">
            <v>30302</v>
          </cell>
          <cell r="I8792">
            <v>61.9</v>
          </cell>
          <cell r="J8792" t="str">
            <v>深圳市福田区应急管理局（本级）</v>
          </cell>
        </row>
        <row r="8793">
          <cell r="A8793">
            <v>295</v>
          </cell>
          <cell r="B8793">
            <v>3</v>
          </cell>
          <cell r="C8793" t="str">
            <v>144001</v>
          </cell>
          <cell r="D8793" t="str">
            <v>295-3</v>
          </cell>
          <cell r="E8793" t="str">
            <v>295-3-30108</v>
          </cell>
        </row>
        <row r="8793">
          <cell r="G8793" t="str">
            <v>2080505</v>
          </cell>
          <cell r="H8793" t="str">
            <v>30108</v>
          </cell>
          <cell r="I8793">
            <v>176</v>
          </cell>
          <cell r="J8793" t="str">
            <v>深圳市福田区应急管理局（本级）</v>
          </cell>
        </row>
        <row r="8794">
          <cell r="A8794">
            <v>295</v>
          </cell>
          <cell r="B8794">
            <v>3</v>
          </cell>
          <cell r="C8794" t="str">
            <v>144001</v>
          </cell>
          <cell r="D8794" t="str">
            <v>295-3</v>
          </cell>
          <cell r="E8794" t="str">
            <v>295-3-30199</v>
          </cell>
        </row>
        <row r="8794">
          <cell r="G8794" t="str">
            <v>2080505</v>
          </cell>
          <cell r="H8794" t="str">
            <v>30199</v>
          </cell>
          <cell r="I8794">
            <v>23</v>
          </cell>
          <cell r="J8794" t="str">
            <v>深圳市福田区应急管理局（本级）</v>
          </cell>
        </row>
        <row r="8795">
          <cell r="A8795">
            <v>295</v>
          </cell>
          <cell r="B8795">
            <v>4</v>
          </cell>
          <cell r="C8795" t="str">
            <v>144001</v>
          </cell>
          <cell r="D8795" t="str">
            <v>295-4</v>
          </cell>
          <cell r="E8795" t="str">
            <v>295-4-30109</v>
          </cell>
        </row>
        <row r="8795">
          <cell r="G8795" t="str">
            <v>2080506</v>
          </cell>
          <cell r="H8795" t="str">
            <v>30109</v>
          </cell>
          <cell r="I8795">
            <v>95</v>
          </cell>
          <cell r="J8795" t="str">
            <v>深圳市福田区应急管理局（本级）</v>
          </cell>
        </row>
        <row r="8796">
          <cell r="A8796">
            <v>295</v>
          </cell>
          <cell r="B8796">
            <v>5</v>
          </cell>
          <cell r="C8796" t="str">
            <v>144001</v>
          </cell>
          <cell r="D8796" t="str">
            <v>295-5</v>
          </cell>
          <cell r="E8796" t="str">
            <v>295-5-30110</v>
          </cell>
        </row>
        <row r="8796">
          <cell r="G8796" t="str">
            <v>2101101</v>
          </cell>
          <cell r="H8796" t="str">
            <v>30110</v>
          </cell>
          <cell r="I8796">
            <v>76</v>
          </cell>
          <cell r="J8796" t="str">
            <v>深圳市福田区应急管理局（本级）</v>
          </cell>
        </row>
        <row r="8797">
          <cell r="A8797">
            <v>295</v>
          </cell>
          <cell r="B8797">
            <v>5</v>
          </cell>
          <cell r="C8797" t="str">
            <v>144001</v>
          </cell>
          <cell r="D8797" t="str">
            <v>295-5</v>
          </cell>
          <cell r="E8797" t="str">
            <v>295-5-30199</v>
          </cell>
        </row>
        <row r="8797">
          <cell r="G8797" t="str">
            <v>2101101</v>
          </cell>
          <cell r="H8797" t="str">
            <v>30199</v>
          </cell>
          <cell r="I8797">
            <v>10</v>
          </cell>
          <cell r="J8797" t="str">
            <v>深圳市福田区应急管理局（本级）</v>
          </cell>
        </row>
        <row r="8798">
          <cell r="A8798">
            <v>295</v>
          </cell>
          <cell r="B8798">
            <v>6</v>
          </cell>
          <cell r="C8798" t="str">
            <v>144001</v>
          </cell>
          <cell r="D8798" t="str">
            <v>295-6</v>
          </cell>
          <cell r="E8798" t="str">
            <v>295-6-30199</v>
          </cell>
        </row>
        <row r="8798">
          <cell r="G8798" t="str">
            <v>2120101</v>
          </cell>
          <cell r="H8798" t="str">
            <v>30199</v>
          </cell>
          <cell r="I8798">
            <v>222</v>
          </cell>
          <cell r="J8798" t="str">
            <v>深圳市福田区应急管理局（本级）</v>
          </cell>
        </row>
        <row r="8799">
          <cell r="A8799">
            <v>295</v>
          </cell>
          <cell r="B8799">
            <v>7</v>
          </cell>
          <cell r="C8799" t="str">
            <v>144001</v>
          </cell>
          <cell r="D8799" t="str">
            <v>295-7</v>
          </cell>
          <cell r="E8799" t="str">
            <v>295-7-30113</v>
          </cell>
        </row>
        <row r="8799">
          <cell r="G8799" t="str">
            <v>2210201</v>
          </cell>
          <cell r="H8799" t="str">
            <v>30113</v>
          </cell>
          <cell r="I8799">
            <v>217</v>
          </cell>
          <cell r="J8799" t="str">
            <v>深圳市福田区应急管理局（本级）</v>
          </cell>
        </row>
        <row r="8800">
          <cell r="A8800">
            <v>295</v>
          </cell>
          <cell r="B8800">
            <v>8</v>
          </cell>
          <cell r="C8800" t="str">
            <v>144001</v>
          </cell>
          <cell r="D8800" t="str">
            <v>295-8</v>
          </cell>
          <cell r="E8800" t="str">
            <v>295-8-30102</v>
          </cell>
        </row>
        <row r="8800">
          <cell r="G8800" t="str">
            <v>2210203</v>
          </cell>
          <cell r="H8800" t="str">
            <v>30102</v>
          </cell>
          <cell r="I8800">
            <v>445</v>
          </cell>
          <cell r="J8800" t="str">
            <v>深圳市福田区应急管理局（本级）</v>
          </cell>
        </row>
        <row r="8801">
          <cell r="A8801">
            <v>295</v>
          </cell>
          <cell r="B8801">
            <v>8</v>
          </cell>
          <cell r="C8801" t="str">
            <v>144001</v>
          </cell>
          <cell r="D8801" t="str">
            <v>295-8</v>
          </cell>
          <cell r="E8801" t="str">
            <v>295-8-30302</v>
          </cell>
        </row>
        <row r="8801">
          <cell r="G8801" t="str">
            <v>2210203</v>
          </cell>
          <cell r="H8801" t="str">
            <v>30302</v>
          </cell>
          <cell r="I8801">
            <v>96</v>
          </cell>
          <cell r="J8801" t="str">
            <v>深圳市福田区应急管理局（本级）</v>
          </cell>
        </row>
        <row r="8802">
          <cell r="A8802">
            <v>295</v>
          </cell>
          <cell r="B8802">
            <v>9</v>
          </cell>
          <cell r="C8802" t="str">
            <v>144001</v>
          </cell>
          <cell r="D8802" t="str">
            <v>295-9</v>
          </cell>
          <cell r="E8802" t="str">
            <v>295-9-30101</v>
          </cell>
        </row>
        <row r="8802">
          <cell r="G8802" t="str">
            <v>2240101</v>
          </cell>
          <cell r="H8802" t="str">
            <v>30101</v>
          </cell>
          <cell r="I8802">
            <v>367</v>
          </cell>
          <cell r="J8802" t="str">
            <v>深圳市福田区应急管理局（本级）</v>
          </cell>
        </row>
        <row r="8803">
          <cell r="A8803">
            <v>295</v>
          </cell>
          <cell r="B8803">
            <v>9</v>
          </cell>
          <cell r="C8803" t="str">
            <v>144001</v>
          </cell>
          <cell r="D8803" t="str">
            <v>295-9</v>
          </cell>
          <cell r="E8803" t="str">
            <v>295-9-30102</v>
          </cell>
        </row>
        <row r="8803">
          <cell r="G8803" t="str">
            <v>2240101</v>
          </cell>
          <cell r="H8803" t="str">
            <v>30102</v>
          </cell>
          <cell r="I8803">
            <v>819</v>
          </cell>
          <cell r="J8803" t="str">
            <v>深圳市福田区应急管理局（本级）</v>
          </cell>
        </row>
        <row r="8804">
          <cell r="A8804">
            <v>295</v>
          </cell>
          <cell r="B8804">
            <v>9</v>
          </cell>
          <cell r="C8804" t="str">
            <v>144001</v>
          </cell>
          <cell r="D8804" t="str">
            <v>295-9</v>
          </cell>
          <cell r="E8804" t="str">
            <v>295-9-30103</v>
          </cell>
        </row>
        <row r="8804">
          <cell r="G8804" t="str">
            <v>2240101</v>
          </cell>
          <cell r="H8804" t="str">
            <v>30103</v>
          </cell>
          <cell r="I8804">
            <v>268</v>
          </cell>
          <cell r="J8804" t="str">
            <v>深圳市福田区应急管理局（本级）</v>
          </cell>
        </row>
        <row r="8805">
          <cell r="A8805">
            <v>295</v>
          </cell>
          <cell r="B8805">
            <v>9</v>
          </cell>
          <cell r="C8805" t="str">
            <v>144001</v>
          </cell>
          <cell r="D8805" t="str">
            <v>295-9</v>
          </cell>
          <cell r="E8805" t="str">
            <v>295-9-30112</v>
          </cell>
        </row>
        <row r="8805">
          <cell r="G8805" t="str">
            <v>2240101</v>
          </cell>
          <cell r="H8805" t="str">
            <v>30112</v>
          </cell>
          <cell r="I8805">
            <v>3</v>
          </cell>
          <cell r="J8805" t="str">
            <v>深圳市福田区应急管理局（本级）</v>
          </cell>
        </row>
        <row r="8806">
          <cell r="A8806">
            <v>295</v>
          </cell>
          <cell r="B8806">
            <v>9</v>
          </cell>
          <cell r="C8806" t="str">
            <v>144001</v>
          </cell>
          <cell r="D8806" t="str">
            <v>295-9</v>
          </cell>
          <cell r="E8806" t="str">
            <v>295-9-30201</v>
          </cell>
        </row>
        <row r="8806">
          <cell r="G8806" t="str">
            <v>2240101</v>
          </cell>
          <cell r="H8806" t="str">
            <v>30201</v>
          </cell>
          <cell r="I8806">
            <v>44.025</v>
          </cell>
          <cell r="J8806" t="str">
            <v>深圳市福田区应急管理局（本级）</v>
          </cell>
        </row>
        <row r="8807">
          <cell r="A8807">
            <v>295</v>
          </cell>
          <cell r="B8807">
            <v>9</v>
          </cell>
          <cell r="C8807" t="str">
            <v>144001</v>
          </cell>
          <cell r="D8807" t="str">
            <v>295-9</v>
          </cell>
          <cell r="E8807" t="str">
            <v>295-9-30202</v>
          </cell>
        </row>
        <row r="8807">
          <cell r="G8807" t="str">
            <v>2240101</v>
          </cell>
          <cell r="H8807" t="str">
            <v>30202</v>
          </cell>
          <cell r="I8807">
            <v>1</v>
          </cell>
          <cell r="J8807" t="str">
            <v>深圳市福田区应急管理局（本级）</v>
          </cell>
        </row>
        <row r="8808">
          <cell r="A8808">
            <v>295</v>
          </cell>
          <cell r="B8808">
            <v>9</v>
          </cell>
          <cell r="C8808" t="str">
            <v>144001</v>
          </cell>
          <cell r="D8808" t="str">
            <v>295-9</v>
          </cell>
          <cell r="E8808" t="str">
            <v>295-9-30205</v>
          </cell>
        </row>
        <row r="8808">
          <cell r="G8808" t="str">
            <v>2240101</v>
          </cell>
          <cell r="H8808" t="str">
            <v>30205</v>
          </cell>
          <cell r="I8808">
            <v>6</v>
          </cell>
          <cell r="J8808" t="str">
            <v>深圳市福田区应急管理局（本级）</v>
          </cell>
        </row>
        <row r="8809">
          <cell r="A8809">
            <v>295</v>
          </cell>
          <cell r="B8809">
            <v>9</v>
          </cell>
          <cell r="C8809" t="str">
            <v>144001</v>
          </cell>
          <cell r="D8809" t="str">
            <v>295-9</v>
          </cell>
          <cell r="E8809" t="str">
            <v>295-9-30206</v>
          </cell>
        </row>
        <row r="8809">
          <cell r="G8809" t="str">
            <v>2240101</v>
          </cell>
          <cell r="H8809" t="str">
            <v>30206</v>
          </cell>
          <cell r="I8809">
            <v>23</v>
          </cell>
          <cell r="J8809" t="str">
            <v>深圳市福田区应急管理局（本级）</v>
          </cell>
        </row>
        <row r="8810">
          <cell r="A8810">
            <v>295</v>
          </cell>
          <cell r="B8810">
            <v>9</v>
          </cell>
          <cell r="C8810" t="str">
            <v>144001</v>
          </cell>
          <cell r="D8810" t="str">
            <v>295-9</v>
          </cell>
          <cell r="E8810" t="str">
            <v>295-9-30207</v>
          </cell>
        </row>
        <row r="8810">
          <cell r="G8810" t="str">
            <v>2240101</v>
          </cell>
          <cell r="H8810" t="str">
            <v>30207</v>
          </cell>
          <cell r="I8810">
            <v>12</v>
          </cell>
          <cell r="J8810" t="str">
            <v>深圳市福田区应急管理局（本级）</v>
          </cell>
        </row>
        <row r="8811">
          <cell r="A8811">
            <v>295</v>
          </cell>
          <cell r="B8811">
            <v>9</v>
          </cell>
          <cell r="C8811" t="str">
            <v>144001</v>
          </cell>
          <cell r="D8811" t="str">
            <v>295-9</v>
          </cell>
          <cell r="E8811" t="str">
            <v>295-9-30209</v>
          </cell>
        </row>
        <row r="8811">
          <cell r="G8811" t="str">
            <v>2240101</v>
          </cell>
          <cell r="H8811" t="str">
            <v>30209</v>
          </cell>
          <cell r="I8811">
            <v>41.12</v>
          </cell>
          <cell r="J8811" t="str">
            <v>深圳市福田区应急管理局（本级）</v>
          </cell>
        </row>
        <row r="8812">
          <cell r="A8812">
            <v>295</v>
          </cell>
          <cell r="B8812">
            <v>9</v>
          </cell>
          <cell r="C8812" t="str">
            <v>144001</v>
          </cell>
          <cell r="D8812" t="str">
            <v>295-9</v>
          </cell>
          <cell r="E8812" t="str">
            <v>295-9-30211</v>
          </cell>
        </row>
        <row r="8812">
          <cell r="G8812" t="str">
            <v>2240101</v>
          </cell>
          <cell r="H8812" t="str">
            <v>30211</v>
          </cell>
          <cell r="I8812">
            <v>9.975</v>
          </cell>
          <cell r="J8812" t="str">
            <v>深圳市福田区应急管理局（本级）</v>
          </cell>
        </row>
        <row r="8813">
          <cell r="A8813">
            <v>295</v>
          </cell>
          <cell r="B8813">
            <v>9</v>
          </cell>
          <cell r="C8813" t="str">
            <v>144001</v>
          </cell>
          <cell r="D8813" t="str">
            <v>295-9</v>
          </cell>
          <cell r="E8813" t="str">
            <v>295-9-30213</v>
          </cell>
        </row>
        <row r="8813">
          <cell r="G8813" t="str">
            <v>2240101</v>
          </cell>
          <cell r="H8813" t="str">
            <v>30213</v>
          </cell>
          <cell r="I8813">
            <v>3</v>
          </cell>
          <cell r="J8813" t="str">
            <v>深圳市福田区应急管理局（本级）</v>
          </cell>
        </row>
        <row r="8814">
          <cell r="A8814">
            <v>295</v>
          </cell>
          <cell r="B8814">
            <v>9</v>
          </cell>
          <cell r="C8814" t="str">
            <v>144001</v>
          </cell>
          <cell r="D8814" t="str">
            <v>295-9</v>
          </cell>
          <cell r="E8814" t="str">
            <v>295-9-30217</v>
          </cell>
        </row>
        <row r="8814">
          <cell r="G8814" t="str">
            <v>2240101</v>
          </cell>
          <cell r="H8814" t="str">
            <v>30217</v>
          </cell>
          <cell r="I8814">
            <v>2</v>
          </cell>
          <cell r="J8814" t="str">
            <v>深圳市福田区应急管理局（本级）</v>
          </cell>
        </row>
        <row r="8815">
          <cell r="A8815">
            <v>295</v>
          </cell>
          <cell r="B8815">
            <v>9</v>
          </cell>
          <cell r="C8815" t="str">
            <v>144001</v>
          </cell>
          <cell r="D8815" t="str">
            <v>295-9</v>
          </cell>
          <cell r="E8815" t="str">
            <v>295-9-30227</v>
          </cell>
        </row>
        <row r="8815">
          <cell r="G8815" t="str">
            <v>2240101</v>
          </cell>
          <cell r="H8815" t="str">
            <v>30227</v>
          </cell>
          <cell r="I8815">
            <v>16</v>
          </cell>
          <cell r="J8815" t="str">
            <v>深圳市福田区应急管理局（本级）</v>
          </cell>
        </row>
        <row r="8816">
          <cell r="A8816">
            <v>295</v>
          </cell>
          <cell r="B8816">
            <v>9</v>
          </cell>
          <cell r="C8816" t="str">
            <v>144001</v>
          </cell>
          <cell r="D8816" t="str">
            <v>295-9</v>
          </cell>
          <cell r="E8816" t="str">
            <v>295-9-30228</v>
          </cell>
        </row>
        <row r="8816">
          <cell r="G8816" t="str">
            <v>2240101</v>
          </cell>
          <cell r="H8816" t="str">
            <v>30228</v>
          </cell>
          <cell r="I8816">
            <v>39</v>
          </cell>
          <cell r="J8816" t="str">
            <v>深圳市福田区应急管理局（本级）</v>
          </cell>
        </row>
        <row r="8817">
          <cell r="A8817">
            <v>295</v>
          </cell>
          <cell r="B8817">
            <v>9</v>
          </cell>
          <cell r="C8817" t="str">
            <v>144001</v>
          </cell>
          <cell r="D8817" t="str">
            <v>295-9</v>
          </cell>
          <cell r="E8817" t="str">
            <v>295-9-30229</v>
          </cell>
        </row>
        <row r="8817">
          <cell r="G8817" t="str">
            <v>2240101</v>
          </cell>
          <cell r="H8817" t="str">
            <v>30229</v>
          </cell>
          <cell r="I8817">
            <v>2.59</v>
          </cell>
          <cell r="J8817" t="str">
            <v>深圳市福田区应急管理局（本级）</v>
          </cell>
        </row>
        <row r="8818">
          <cell r="A8818">
            <v>295</v>
          </cell>
          <cell r="B8818">
            <v>9</v>
          </cell>
          <cell r="C8818" t="str">
            <v>144001</v>
          </cell>
          <cell r="D8818" t="str">
            <v>295-9</v>
          </cell>
          <cell r="E8818" t="str">
            <v>295-9-30231</v>
          </cell>
        </row>
        <row r="8818">
          <cell r="G8818" t="str">
            <v>2240101</v>
          </cell>
          <cell r="H8818" t="str">
            <v>30231</v>
          </cell>
          <cell r="I8818">
            <v>52.19</v>
          </cell>
          <cell r="J8818" t="str">
            <v>深圳市福田区应急管理局（本级）</v>
          </cell>
        </row>
        <row r="8819">
          <cell r="A8819">
            <v>295</v>
          </cell>
          <cell r="B8819">
            <v>9</v>
          </cell>
          <cell r="C8819" t="str">
            <v>144001</v>
          </cell>
          <cell r="D8819" t="str">
            <v>295-9</v>
          </cell>
          <cell r="E8819" t="str">
            <v>295-9-30239</v>
          </cell>
        </row>
        <row r="8819">
          <cell r="G8819" t="str">
            <v>2240101</v>
          </cell>
          <cell r="H8819" t="str">
            <v>30239</v>
          </cell>
          <cell r="I8819">
            <v>36</v>
          </cell>
          <cell r="J8819" t="str">
            <v>深圳市福田区应急管理局（本级）</v>
          </cell>
        </row>
        <row r="8820">
          <cell r="A8820">
            <v>295</v>
          </cell>
          <cell r="B8820">
            <v>9</v>
          </cell>
          <cell r="C8820" t="str">
            <v>144001</v>
          </cell>
          <cell r="D8820" t="str">
            <v>295-9</v>
          </cell>
          <cell r="E8820" t="str">
            <v>295-9-30299</v>
          </cell>
        </row>
        <row r="8820">
          <cell r="G8820" t="str">
            <v>2240101</v>
          </cell>
          <cell r="H8820" t="str">
            <v>30299</v>
          </cell>
          <cell r="I8820">
            <v>24.1</v>
          </cell>
          <cell r="J8820" t="str">
            <v>深圳市福田区应急管理局（本级）</v>
          </cell>
        </row>
        <row r="8821">
          <cell r="A8821">
            <v>295</v>
          </cell>
          <cell r="B8821">
            <v>9</v>
          </cell>
          <cell r="C8821" t="str">
            <v>144001</v>
          </cell>
          <cell r="D8821" t="str">
            <v>295-9</v>
          </cell>
          <cell r="E8821" t="str">
            <v>295-9-30399</v>
          </cell>
        </row>
        <row r="8821">
          <cell r="G8821" t="str">
            <v>2240101</v>
          </cell>
          <cell r="H8821" t="str">
            <v>30399</v>
          </cell>
          <cell r="I8821">
            <v>0.1</v>
          </cell>
          <cell r="J8821" t="str">
            <v>深圳市福田区应急管理局（本级）</v>
          </cell>
        </row>
        <row r="8822">
          <cell r="A8822">
            <v>295</v>
          </cell>
          <cell r="B8822">
            <v>10</v>
          </cell>
          <cell r="C8822" t="str">
            <v>144001</v>
          </cell>
          <cell r="D8822" t="str">
            <v>295-10</v>
          </cell>
          <cell r="E8822" t="str">
            <v>295-10-30201</v>
          </cell>
        </row>
        <row r="8822">
          <cell r="G8822" t="str">
            <v>2240102</v>
          </cell>
          <cell r="H8822" t="str">
            <v>30201</v>
          </cell>
          <cell r="I8822">
            <v>29.9</v>
          </cell>
          <cell r="J8822" t="str">
            <v>深圳市福田区应急管理局（本级）</v>
          </cell>
        </row>
        <row r="8823">
          <cell r="A8823">
            <v>295</v>
          </cell>
          <cell r="B8823">
            <v>10</v>
          </cell>
          <cell r="C8823" t="str">
            <v>144001</v>
          </cell>
          <cell r="D8823" t="str">
            <v>295-10</v>
          </cell>
          <cell r="E8823" t="str">
            <v>295-10-30211</v>
          </cell>
        </row>
        <row r="8823">
          <cell r="G8823" t="str">
            <v>2240102</v>
          </cell>
          <cell r="H8823" t="str">
            <v>30211</v>
          </cell>
          <cell r="I8823">
            <v>18</v>
          </cell>
          <cell r="J8823" t="str">
            <v>深圳市福田区应急管理局（本级）</v>
          </cell>
        </row>
        <row r="8824">
          <cell r="A8824">
            <v>295</v>
          </cell>
          <cell r="B8824">
            <v>10</v>
          </cell>
          <cell r="C8824" t="str">
            <v>144001</v>
          </cell>
          <cell r="D8824" t="str">
            <v>295-10</v>
          </cell>
          <cell r="E8824" t="str">
            <v>295-10-30216</v>
          </cell>
        </row>
        <row r="8824">
          <cell r="G8824" t="str">
            <v>2240102</v>
          </cell>
          <cell r="H8824" t="str">
            <v>30216</v>
          </cell>
          <cell r="I8824">
            <v>22.55</v>
          </cell>
          <cell r="J8824" t="str">
            <v>深圳市福田区应急管理局（本级）</v>
          </cell>
        </row>
        <row r="8825">
          <cell r="A8825">
            <v>295</v>
          </cell>
          <cell r="B8825">
            <v>10</v>
          </cell>
          <cell r="C8825" t="str">
            <v>144001</v>
          </cell>
          <cell r="D8825" t="str">
            <v>295-10</v>
          </cell>
          <cell r="E8825" t="str">
            <v>295-10-30218</v>
          </cell>
        </row>
        <row r="8825">
          <cell r="G8825" t="str">
            <v>2240102</v>
          </cell>
          <cell r="H8825" t="str">
            <v>30218</v>
          </cell>
          <cell r="I8825">
            <v>5</v>
          </cell>
          <cell r="J8825" t="str">
            <v>深圳市福田区应急管理局（本级）</v>
          </cell>
        </row>
        <row r="8826">
          <cell r="A8826">
            <v>295</v>
          </cell>
          <cell r="B8826">
            <v>10</v>
          </cell>
          <cell r="C8826" t="str">
            <v>144001</v>
          </cell>
          <cell r="D8826" t="str">
            <v>295-10</v>
          </cell>
          <cell r="E8826" t="str">
            <v>295-10-30226</v>
          </cell>
        </row>
        <row r="8826">
          <cell r="G8826" t="str">
            <v>2240102</v>
          </cell>
          <cell r="H8826" t="str">
            <v>30226</v>
          </cell>
          <cell r="I8826">
            <v>5024</v>
          </cell>
          <cell r="J8826" t="str">
            <v>深圳市福田区应急管理局（本级）</v>
          </cell>
        </row>
        <row r="8827">
          <cell r="A8827">
            <v>295</v>
          </cell>
          <cell r="B8827">
            <v>10</v>
          </cell>
          <cell r="C8827" t="str">
            <v>144001</v>
          </cell>
          <cell r="D8827" t="str">
            <v>295-10</v>
          </cell>
          <cell r="E8827" t="str">
            <v>295-10-30227</v>
          </cell>
        </row>
        <row r="8827">
          <cell r="G8827" t="str">
            <v>2240102</v>
          </cell>
          <cell r="H8827" t="str">
            <v>30227</v>
          </cell>
          <cell r="I8827">
            <v>69.5</v>
          </cell>
          <cell r="J8827" t="str">
            <v>深圳市福田区应急管理局（本级）</v>
          </cell>
        </row>
        <row r="8828">
          <cell r="A8828">
            <v>295</v>
          </cell>
          <cell r="B8828">
            <v>10</v>
          </cell>
          <cell r="C8828" t="str">
            <v>144001</v>
          </cell>
          <cell r="D8828" t="str">
            <v>295-10</v>
          </cell>
          <cell r="E8828" t="str">
            <v>295-10-30228</v>
          </cell>
        </row>
        <row r="8828">
          <cell r="G8828" t="str">
            <v>2240102</v>
          </cell>
          <cell r="H8828" t="str">
            <v>30228</v>
          </cell>
          <cell r="I8828">
            <v>71</v>
          </cell>
          <cell r="J8828" t="str">
            <v>深圳市福田区应急管理局（本级）</v>
          </cell>
        </row>
        <row r="8829">
          <cell r="A8829">
            <v>295</v>
          </cell>
          <cell r="B8829">
            <v>10</v>
          </cell>
          <cell r="C8829" t="str">
            <v>144001</v>
          </cell>
          <cell r="D8829" t="str">
            <v>295-10</v>
          </cell>
          <cell r="E8829" t="str">
            <v>295-10-30299</v>
          </cell>
        </row>
        <row r="8829">
          <cell r="G8829" t="str">
            <v>2240102</v>
          </cell>
          <cell r="H8829" t="str">
            <v>30299</v>
          </cell>
          <cell r="I8829">
            <v>588.11628</v>
          </cell>
          <cell r="J8829" t="str">
            <v>深圳市福田区应急管理局（本级）</v>
          </cell>
        </row>
        <row r="8830">
          <cell r="A8830">
            <v>295</v>
          </cell>
          <cell r="B8830">
            <v>10</v>
          </cell>
          <cell r="C8830" t="str">
            <v>144001</v>
          </cell>
          <cell r="D8830" t="str">
            <v>295-10</v>
          </cell>
          <cell r="E8830" t="str">
            <v>295-10-31002</v>
          </cell>
        </row>
        <row r="8830">
          <cell r="G8830" t="str">
            <v>2240102</v>
          </cell>
          <cell r="H8830" t="str">
            <v>31002</v>
          </cell>
          <cell r="I8830">
            <v>3</v>
          </cell>
          <cell r="J8830" t="str">
            <v>深圳市福田区应急管理局（本级）</v>
          </cell>
        </row>
        <row r="8831">
          <cell r="A8831">
            <v>295</v>
          </cell>
          <cell r="B8831">
            <v>11</v>
          </cell>
          <cell r="C8831" t="str">
            <v>144001</v>
          </cell>
          <cell r="D8831" t="str">
            <v>295-11</v>
          </cell>
          <cell r="E8831" t="str">
            <v>295-11-30202</v>
          </cell>
        </row>
        <row r="8831">
          <cell r="G8831" t="str">
            <v>2240106</v>
          </cell>
          <cell r="H8831" t="str">
            <v>30202</v>
          </cell>
          <cell r="I8831">
            <v>8</v>
          </cell>
          <cell r="J8831" t="str">
            <v>深圳市福田区应急管理局（本级）</v>
          </cell>
        </row>
        <row r="8832">
          <cell r="A8832">
            <v>295</v>
          </cell>
          <cell r="B8832">
            <v>11</v>
          </cell>
          <cell r="C8832" t="str">
            <v>144001</v>
          </cell>
          <cell r="D8832" t="str">
            <v>295-11</v>
          </cell>
          <cell r="E8832" t="str">
            <v>295-11-30205</v>
          </cell>
        </row>
        <row r="8832">
          <cell r="G8832" t="str">
            <v>2240106</v>
          </cell>
          <cell r="H8832" t="str">
            <v>30205</v>
          </cell>
          <cell r="I8832">
            <v>6</v>
          </cell>
          <cell r="J8832" t="str">
            <v>深圳市福田区应急管理局（本级）</v>
          </cell>
        </row>
        <row r="8833">
          <cell r="A8833">
            <v>295</v>
          </cell>
          <cell r="B8833">
            <v>11</v>
          </cell>
          <cell r="C8833" t="str">
            <v>144001</v>
          </cell>
          <cell r="D8833" t="str">
            <v>295-11</v>
          </cell>
          <cell r="E8833" t="str">
            <v>295-11-30206</v>
          </cell>
        </row>
        <row r="8833">
          <cell r="G8833" t="str">
            <v>2240106</v>
          </cell>
          <cell r="H8833" t="str">
            <v>30206</v>
          </cell>
          <cell r="I8833">
            <v>18</v>
          </cell>
          <cell r="J8833" t="str">
            <v>深圳市福田区应急管理局（本级）</v>
          </cell>
        </row>
        <row r="8834">
          <cell r="A8834">
            <v>295</v>
          </cell>
          <cell r="B8834">
            <v>11</v>
          </cell>
          <cell r="C8834" t="str">
            <v>144001</v>
          </cell>
          <cell r="D8834" t="str">
            <v>295-11</v>
          </cell>
          <cell r="E8834" t="str">
            <v>295-11-30207</v>
          </cell>
        </row>
        <row r="8834">
          <cell r="G8834" t="str">
            <v>2240106</v>
          </cell>
          <cell r="H8834" t="str">
            <v>30207</v>
          </cell>
          <cell r="I8834">
            <v>161</v>
          </cell>
          <cell r="J8834" t="str">
            <v>深圳市福田区应急管理局（本级）</v>
          </cell>
        </row>
        <row r="8835">
          <cell r="A8835">
            <v>295</v>
          </cell>
          <cell r="B8835">
            <v>11</v>
          </cell>
          <cell r="C8835" t="str">
            <v>144001</v>
          </cell>
          <cell r="D8835" t="str">
            <v>295-11</v>
          </cell>
          <cell r="E8835" t="str">
            <v>295-11-30209</v>
          </cell>
        </row>
        <row r="8835">
          <cell r="G8835" t="str">
            <v>2240106</v>
          </cell>
          <cell r="H8835" t="str">
            <v>30209</v>
          </cell>
          <cell r="I8835">
            <v>69</v>
          </cell>
          <cell r="J8835" t="str">
            <v>深圳市福田区应急管理局（本级）</v>
          </cell>
        </row>
        <row r="8836">
          <cell r="A8836">
            <v>295</v>
          </cell>
          <cell r="B8836">
            <v>11</v>
          </cell>
          <cell r="C8836" t="str">
            <v>144001</v>
          </cell>
          <cell r="D8836" t="str">
            <v>295-11</v>
          </cell>
          <cell r="E8836" t="str">
            <v>295-11-30211</v>
          </cell>
        </row>
        <row r="8836">
          <cell r="G8836" t="str">
            <v>2240106</v>
          </cell>
          <cell r="H8836" t="str">
            <v>30211</v>
          </cell>
          <cell r="I8836">
            <v>12</v>
          </cell>
          <cell r="J8836" t="str">
            <v>深圳市福田区应急管理局（本级）</v>
          </cell>
        </row>
        <row r="8837">
          <cell r="A8837">
            <v>295</v>
          </cell>
          <cell r="B8837">
            <v>11</v>
          </cell>
          <cell r="C8837" t="str">
            <v>144001</v>
          </cell>
          <cell r="D8837" t="str">
            <v>295-11</v>
          </cell>
          <cell r="E8837" t="str">
            <v>295-11-30213</v>
          </cell>
        </row>
        <row r="8837">
          <cell r="G8837" t="str">
            <v>2240106</v>
          </cell>
          <cell r="H8837" t="str">
            <v>30213</v>
          </cell>
          <cell r="I8837">
            <v>101.2</v>
          </cell>
          <cell r="J8837" t="str">
            <v>深圳市福田区应急管理局（本级）</v>
          </cell>
        </row>
        <row r="8838">
          <cell r="A8838">
            <v>295</v>
          </cell>
          <cell r="B8838">
            <v>11</v>
          </cell>
          <cell r="C8838" t="str">
            <v>144001</v>
          </cell>
          <cell r="D8838" t="str">
            <v>295-11</v>
          </cell>
          <cell r="E8838" t="str">
            <v>295-11-30214</v>
          </cell>
        </row>
        <row r="8838">
          <cell r="G8838" t="str">
            <v>2240106</v>
          </cell>
          <cell r="H8838" t="str">
            <v>30214</v>
          </cell>
          <cell r="I8838">
            <v>10</v>
          </cell>
          <cell r="J8838" t="str">
            <v>深圳市福田区应急管理局（本级）</v>
          </cell>
        </row>
        <row r="8839">
          <cell r="A8839">
            <v>295</v>
          </cell>
          <cell r="B8839">
            <v>11</v>
          </cell>
          <cell r="C8839" t="str">
            <v>144001</v>
          </cell>
          <cell r="D8839" t="str">
            <v>295-11</v>
          </cell>
          <cell r="E8839" t="str">
            <v>295-11-30216</v>
          </cell>
        </row>
        <row r="8839">
          <cell r="G8839" t="str">
            <v>2240106</v>
          </cell>
          <cell r="H8839" t="str">
            <v>30216</v>
          </cell>
          <cell r="I8839">
            <v>45</v>
          </cell>
          <cell r="J8839" t="str">
            <v>深圳市福田区应急管理局（本级）</v>
          </cell>
        </row>
        <row r="8840">
          <cell r="A8840">
            <v>295</v>
          </cell>
          <cell r="B8840">
            <v>11</v>
          </cell>
          <cell r="C8840" t="str">
            <v>144001</v>
          </cell>
          <cell r="D8840" t="str">
            <v>295-11</v>
          </cell>
          <cell r="E8840" t="str">
            <v>295-11-30218</v>
          </cell>
        </row>
        <row r="8840">
          <cell r="G8840" t="str">
            <v>2240106</v>
          </cell>
          <cell r="H8840" t="str">
            <v>30218</v>
          </cell>
          <cell r="I8840">
            <v>28</v>
          </cell>
          <cell r="J8840" t="str">
            <v>深圳市福田区应急管理局（本级）</v>
          </cell>
        </row>
        <row r="8841">
          <cell r="A8841">
            <v>295</v>
          </cell>
          <cell r="B8841">
            <v>11</v>
          </cell>
          <cell r="C8841" t="str">
            <v>144001</v>
          </cell>
          <cell r="D8841" t="str">
            <v>295-11</v>
          </cell>
          <cell r="E8841" t="str">
            <v>295-11-30226</v>
          </cell>
        </row>
        <row r="8841">
          <cell r="G8841" t="str">
            <v>2240106</v>
          </cell>
          <cell r="H8841" t="str">
            <v>30226</v>
          </cell>
          <cell r="I8841">
            <v>173</v>
          </cell>
          <cell r="J8841" t="str">
            <v>深圳市福田区应急管理局（本级）</v>
          </cell>
        </row>
        <row r="8842">
          <cell r="A8842">
            <v>295</v>
          </cell>
          <cell r="B8842">
            <v>11</v>
          </cell>
          <cell r="C8842" t="str">
            <v>144001</v>
          </cell>
          <cell r="D8842" t="str">
            <v>295-11</v>
          </cell>
          <cell r="E8842" t="str">
            <v>295-11-30227</v>
          </cell>
        </row>
        <row r="8842">
          <cell r="G8842" t="str">
            <v>2240106</v>
          </cell>
          <cell r="H8842" t="str">
            <v>30227</v>
          </cell>
          <cell r="I8842">
            <v>3701.46</v>
          </cell>
          <cell r="J8842" t="str">
            <v>深圳市福田区应急管理局（本级）</v>
          </cell>
        </row>
        <row r="8843">
          <cell r="A8843">
            <v>295</v>
          </cell>
          <cell r="B8843">
            <v>11</v>
          </cell>
          <cell r="C8843" t="str">
            <v>144001</v>
          </cell>
          <cell r="D8843" t="str">
            <v>295-11</v>
          </cell>
          <cell r="E8843" t="str">
            <v>295-11-30299</v>
          </cell>
        </row>
        <row r="8843">
          <cell r="G8843" t="str">
            <v>2240106</v>
          </cell>
          <cell r="H8843" t="str">
            <v>30299</v>
          </cell>
          <cell r="I8843">
            <v>64.25</v>
          </cell>
          <cell r="J8843" t="str">
            <v>深圳市福田区应急管理局（本级）</v>
          </cell>
        </row>
        <row r="8844">
          <cell r="A8844">
            <v>295</v>
          </cell>
          <cell r="B8844">
            <v>11</v>
          </cell>
          <cell r="C8844" t="str">
            <v>144001</v>
          </cell>
          <cell r="D8844" t="str">
            <v>295-11</v>
          </cell>
          <cell r="E8844" t="str">
            <v>295-11-31204</v>
          </cell>
        </row>
        <row r="8844">
          <cell r="G8844" t="str">
            <v>2240106</v>
          </cell>
          <cell r="H8844" t="str">
            <v>31204</v>
          </cell>
          <cell r="I8844">
            <v>2436</v>
          </cell>
          <cell r="J8844" t="str">
            <v>深圳市福田区应急管理局（本级）</v>
          </cell>
        </row>
        <row r="8845">
          <cell r="A8845">
            <v>296</v>
          </cell>
          <cell r="B8845">
            <v>1</v>
          </cell>
          <cell r="C8845" t="str">
            <v>146001</v>
          </cell>
          <cell r="D8845" t="str">
            <v>296-1</v>
          </cell>
          <cell r="E8845" t="str">
            <v>296-1-30101</v>
          </cell>
        </row>
        <row r="8845">
          <cell r="G8845" t="str">
            <v>2010350</v>
          </cell>
          <cell r="H8845" t="str">
            <v>30101</v>
          </cell>
          <cell r="I8845">
            <v>323.4</v>
          </cell>
          <cell r="J8845" t="str">
            <v>深圳市福田区活力城区建设事务中心（本级）</v>
          </cell>
        </row>
        <row r="8846">
          <cell r="A8846">
            <v>296</v>
          </cell>
          <cell r="B8846">
            <v>1</v>
          </cell>
          <cell r="C8846" t="str">
            <v>146001</v>
          </cell>
          <cell r="D8846" t="str">
            <v>296-1</v>
          </cell>
          <cell r="E8846" t="str">
            <v>296-1-30102</v>
          </cell>
        </row>
        <row r="8846">
          <cell r="G8846" t="str">
            <v>2010350</v>
          </cell>
          <cell r="H8846" t="str">
            <v>30102</v>
          </cell>
          <cell r="I8846">
            <v>7.2</v>
          </cell>
          <cell r="J8846" t="str">
            <v>深圳市福田区活力城区建设事务中心（本级）</v>
          </cell>
        </row>
        <row r="8847">
          <cell r="A8847">
            <v>296</v>
          </cell>
          <cell r="B8847">
            <v>1</v>
          </cell>
          <cell r="C8847" t="str">
            <v>146001</v>
          </cell>
          <cell r="D8847" t="str">
            <v>296-1</v>
          </cell>
          <cell r="E8847" t="str">
            <v>296-1-30107</v>
          </cell>
        </row>
        <row r="8847">
          <cell r="G8847" t="str">
            <v>2010350</v>
          </cell>
          <cell r="H8847" t="str">
            <v>30107</v>
          </cell>
          <cell r="I8847">
            <v>54.8</v>
          </cell>
          <cell r="J8847" t="str">
            <v>深圳市福田区活力城区建设事务中心（本级）</v>
          </cell>
        </row>
        <row r="8848">
          <cell r="A8848">
            <v>296</v>
          </cell>
          <cell r="B8848">
            <v>1</v>
          </cell>
          <cell r="C8848" t="str">
            <v>146001</v>
          </cell>
          <cell r="D8848" t="str">
            <v>296-1</v>
          </cell>
          <cell r="E8848" t="str">
            <v>296-1-30199</v>
          </cell>
        </row>
        <row r="8848">
          <cell r="G8848" t="str">
            <v>2010350</v>
          </cell>
          <cell r="H8848" t="str">
            <v>30199</v>
          </cell>
          <cell r="I8848">
            <v>368.69</v>
          </cell>
          <cell r="J8848" t="str">
            <v>深圳市福田区活力城区建设事务中心（本级）</v>
          </cell>
        </row>
        <row r="8849">
          <cell r="A8849">
            <v>296</v>
          </cell>
          <cell r="B8849">
            <v>1</v>
          </cell>
          <cell r="C8849" t="str">
            <v>146001</v>
          </cell>
          <cell r="D8849" t="str">
            <v>296-1</v>
          </cell>
          <cell r="E8849" t="str">
            <v>296-1-30201</v>
          </cell>
        </row>
        <row r="8849">
          <cell r="G8849" t="str">
            <v>2010350</v>
          </cell>
          <cell r="H8849" t="str">
            <v>30201</v>
          </cell>
          <cell r="I8849">
            <v>10.9692</v>
          </cell>
          <cell r="J8849" t="str">
            <v>深圳市福田区活力城区建设事务中心（本级）</v>
          </cell>
        </row>
        <row r="8850">
          <cell r="A8850">
            <v>296</v>
          </cell>
          <cell r="B8850">
            <v>1</v>
          </cell>
          <cell r="C8850" t="str">
            <v>146001</v>
          </cell>
          <cell r="D8850" t="str">
            <v>296-1</v>
          </cell>
          <cell r="E8850" t="str">
            <v>296-1-30202</v>
          </cell>
        </row>
        <row r="8850">
          <cell r="G8850" t="str">
            <v>2010350</v>
          </cell>
          <cell r="H8850" t="str">
            <v>30202</v>
          </cell>
          <cell r="I8850">
            <v>1</v>
          </cell>
          <cell r="J8850" t="str">
            <v>深圳市福田区活力城区建设事务中心（本级）</v>
          </cell>
        </row>
        <row r="8851">
          <cell r="A8851">
            <v>296</v>
          </cell>
          <cell r="B8851">
            <v>1</v>
          </cell>
          <cell r="C8851" t="str">
            <v>146001</v>
          </cell>
          <cell r="D8851" t="str">
            <v>296-1</v>
          </cell>
          <cell r="E8851" t="str">
            <v>296-1-30207</v>
          </cell>
        </row>
        <row r="8851">
          <cell r="G8851" t="str">
            <v>2010350</v>
          </cell>
          <cell r="H8851" t="str">
            <v>30207</v>
          </cell>
          <cell r="I8851">
            <v>3.5668</v>
          </cell>
          <cell r="J8851" t="str">
            <v>深圳市福田区活力城区建设事务中心（本级）</v>
          </cell>
        </row>
        <row r="8852">
          <cell r="A8852">
            <v>296</v>
          </cell>
          <cell r="B8852">
            <v>1</v>
          </cell>
          <cell r="C8852" t="str">
            <v>146001</v>
          </cell>
          <cell r="D8852" t="str">
            <v>296-1</v>
          </cell>
          <cell r="E8852" t="str">
            <v>296-1-30209</v>
          </cell>
        </row>
        <row r="8852">
          <cell r="G8852" t="str">
            <v>2010350</v>
          </cell>
          <cell r="H8852" t="str">
            <v>30209</v>
          </cell>
          <cell r="I8852">
            <v>0.444</v>
          </cell>
          <cell r="J8852" t="str">
            <v>深圳市福田区活力城区建设事务中心（本级）</v>
          </cell>
        </row>
        <row r="8853">
          <cell r="A8853">
            <v>296</v>
          </cell>
          <cell r="B8853">
            <v>1</v>
          </cell>
          <cell r="C8853" t="str">
            <v>146001</v>
          </cell>
          <cell r="D8853" t="str">
            <v>296-1</v>
          </cell>
          <cell r="E8853" t="str">
            <v>296-1-30211</v>
          </cell>
        </row>
        <row r="8853">
          <cell r="G8853" t="str">
            <v>2010350</v>
          </cell>
          <cell r="H8853" t="str">
            <v>30211</v>
          </cell>
          <cell r="I8853">
            <v>1.5</v>
          </cell>
          <cell r="J8853" t="str">
            <v>深圳市福田区活力城区建设事务中心（本级）</v>
          </cell>
        </row>
        <row r="8854">
          <cell r="A8854">
            <v>296</v>
          </cell>
          <cell r="B8854">
            <v>1</v>
          </cell>
          <cell r="C8854" t="str">
            <v>146001</v>
          </cell>
          <cell r="D8854" t="str">
            <v>296-1</v>
          </cell>
          <cell r="E8854" t="str">
            <v>296-1-30228</v>
          </cell>
        </row>
        <row r="8854">
          <cell r="G8854" t="str">
            <v>2010350</v>
          </cell>
          <cell r="H8854" t="str">
            <v>30228</v>
          </cell>
          <cell r="I8854">
            <v>6.3</v>
          </cell>
          <cell r="J8854" t="str">
            <v>深圳市福田区活力城区建设事务中心（本级）</v>
          </cell>
        </row>
        <row r="8855">
          <cell r="A8855">
            <v>296</v>
          </cell>
          <cell r="B8855">
            <v>1</v>
          </cell>
          <cell r="C8855" t="str">
            <v>146001</v>
          </cell>
          <cell r="D8855" t="str">
            <v>296-1</v>
          </cell>
          <cell r="E8855" t="str">
            <v>296-1-30229</v>
          </cell>
        </row>
        <row r="8855">
          <cell r="G8855" t="str">
            <v>2010350</v>
          </cell>
          <cell r="H8855" t="str">
            <v>30229</v>
          </cell>
          <cell r="I8855">
            <v>0.12</v>
          </cell>
          <cell r="J8855" t="str">
            <v>深圳市福田区活力城区建设事务中心（本级）</v>
          </cell>
        </row>
        <row r="8856">
          <cell r="A8856">
            <v>296</v>
          </cell>
          <cell r="B8856">
            <v>1</v>
          </cell>
          <cell r="C8856" t="str">
            <v>146001</v>
          </cell>
          <cell r="D8856" t="str">
            <v>296-1</v>
          </cell>
          <cell r="E8856" t="str">
            <v>296-1-30231</v>
          </cell>
        </row>
        <row r="8856">
          <cell r="G8856" t="str">
            <v>2010350</v>
          </cell>
          <cell r="H8856" t="str">
            <v>30231</v>
          </cell>
          <cell r="I8856">
            <v>2</v>
          </cell>
          <cell r="J8856" t="str">
            <v>深圳市福田区活力城区建设事务中心（本级）</v>
          </cell>
        </row>
        <row r="8857">
          <cell r="A8857">
            <v>296</v>
          </cell>
          <cell r="B8857">
            <v>1</v>
          </cell>
          <cell r="C8857" t="str">
            <v>146001</v>
          </cell>
          <cell r="D8857" t="str">
            <v>296-1</v>
          </cell>
          <cell r="E8857" t="str">
            <v>296-1-30299</v>
          </cell>
        </row>
        <row r="8857">
          <cell r="G8857" t="str">
            <v>2010350</v>
          </cell>
          <cell r="H8857" t="str">
            <v>30299</v>
          </cell>
          <cell r="I8857">
            <v>1.62</v>
          </cell>
          <cell r="J8857" t="str">
            <v>深圳市福田区活力城区建设事务中心（本级）</v>
          </cell>
        </row>
        <row r="8858">
          <cell r="A8858">
            <v>296</v>
          </cell>
          <cell r="B8858">
            <v>2</v>
          </cell>
          <cell r="C8858" t="str">
            <v>146001</v>
          </cell>
          <cell r="D8858" t="str">
            <v>296-2</v>
          </cell>
          <cell r="E8858" t="str">
            <v>296-2-30216</v>
          </cell>
        </row>
        <row r="8858">
          <cell r="G8858" t="str">
            <v>2050803</v>
          </cell>
          <cell r="H8858" t="str">
            <v>30216</v>
          </cell>
          <cell r="I8858">
            <v>1</v>
          </cell>
          <cell r="J8858" t="str">
            <v>深圳市福田区活力城区建设事务中心（本级）</v>
          </cell>
        </row>
        <row r="8859">
          <cell r="A8859">
            <v>296</v>
          </cell>
          <cell r="B8859">
            <v>3</v>
          </cell>
          <cell r="C8859" t="str">
            <v>146001</v>
          </cell>
          <cell r="D8859" t="str">
            <v>296-3</v>
          </cell>
          <cell r="E8859" t="str">
            <v>296-3-30299</v>
          </cell>
        </row>
        <row r="8859">
          <cell r="G8859" t="str">
            <v>2080502</v>
          </cell>
          <cell r="H8859" t="str">
            <v>30299</v>
          </cell>
          <cell r="I8859">
            <v>0.48</v>
          </cell>
          <cell r="J8859" t="str">
            <v>深圳市福田区活力城区建设事务中心（本级）</v>
          </cell>
        </row>
        <row r="8860">
          <cell r="A8860">
            <v>296</v>
          </cell>
          <cell r="B8860">
            <v>3</v>
          </cell>
          <cell r="C8860" t="str">
            <v>146001</v>
          </cell>
          <cell r="D8860" t="str">
            <v>296-3</v>
          </cell>
          <cell r="E8860" t="str">
            <v>296-3-30302</v>
          </cell>
        </row>
        <row r="8860">
          <cell r="G8860" t="str">
            <v>2080502</v>
          </cell>
          <cell r="H8860" t="str">
            <v>30302</v>
          </cell>
          <cell r="I8860">
            <v>7.69</v>
          </cell>
          <cell r="J8860" t="str">
            <v>深圳市福田区活力城区建设事务中心（本级）</v>
          </cell>
        </row>
        <row r="8861">
          <cell r="A8861">
            <v>296</v>
          </cell>
          <cell r="B8861">
            <v>4</v>
          </cell>
          <cell r="C8861" t="str">
            <v>146001</v>
          </cell>
          <cell r="D8861" t="str">
            <v>296-4</v>
          </cell>
          <cell r="E8861" t="str">
            <v>296-4-30108</v>
          </cell>
        </row>
        <row r="8861">
          <cell r="G8861" t="str">
            <v>2080505</v>
          </cell>
          <cell r="H8861" t="str">
            <v>30108</v>
          </cell>
          <cell r="I8861">
            <v>43</v>
          </cell>
          <cell r="J8861" t="str">
            <v>深圳市福田区活力城区建设事务中心（本级）</v>
          </cell>
        </row>
        <row r="8862">
          <cell r="A8862">
            <v>296</v>
          </cell>
          <cell r="B8862">
            <v>4</v>
          </cell>
          <cell r="C8862" t="str">
            <v>146001</v>
          </cell>
          <cell r="D8862" t="str">
            <v>296-4</v>
          </cell>
          <cell r="E8862" t="str">
            <v>296-4-30199</v>
          </cell>
        </row>
        <row r="8862">
          <cell r="G8862" t="str">
            <v>2080505</v>
          </cell>
          <cell r="H8862" t="str">
            <v>30199</v>
          </cell>
          <cell r="I8862">
            <v>37.44</v>
          </cell>
          <cell r="J8862" t="str">
            <v>深圳市福田区活力城区建设事务中心（本级）</v>
          </cell>
        </row>
        <row r="8863">
          <cell r="A8863">
            <v>296</v>
          </cell>
          <cell r="B8863">
            <v>5</v>
          </cell>
          <cell r="C8863" t="str">
            <v>146001</v>
          </cell>
          <cell r="D8863" t="str">
            <v>296-5</v>
          </cell>
          <cell r="E8863" t="str">
            <v>296-5-30109</v>
          </cell>
        </row>
        <row r="8863">
          <cell r="G8863" t="str">
            <v>2080506</v>
          </cell>
          <cell r="H8863" t="str">
            <v>30109</v>
          </cell>
          <cell r="I8863">
            <v>21.5</v>
          </cell>
          <cell r="J8863" t="str">
            <v>深圳市福田区活力城区建设事务中心（本级）</v>
          </cell>
        </row>
        <row r="8864">
          <cell r="A8864">
            <v>296</v>
          </cell>
          <cell r="B8864">
            <v>6</v>
          </cell>
          <cell r="C8864" t="str">
            <v>146001</v>
          </cell>
          <cell r="D8864" t="str">
            <v>296-6</v>
          </cell>
          <cell r="E8864" t="str">
            <v>296-6-30112</v>
          </cell>
        </row>
        <row r="8864">
          <cell r="G8864" t="str">
            <v>2089999</v>
          </cell>
          <cell r="H8864" t="str">
            <v>30112</v>
          </cell>
          <cell r="I8864">
            <v>2.6</v>
          </cell>
          <cell r="J8864" t="str">
            <v>深圳市福田区活力城区建设事务中心（本级）</v>
          </cell>
        </row>
        <row r="8865">
          <cell r="A8865">
            <v>296</v>
          </cell>
          <cell r="B8865">
            <v>6</v>
          </cell>
          <cell r="C8865" t="str">
            <v>146001</v>
          </cell>
          <cell r="D8865" t="str">
            <v>296-6</v>
          </cell>
          <cell r="E8865" t="str">
            <v>296-6-30199</v>
          </cell>
        </row>
        <row r="8865">
          <cell r="G8865" t="str">
            <v>2089999</v>
          </cell>
          <cell r="H8865" t="str">
            <v>30199</v>
          </cell>
          <cell r="I8865">
            <v>4.8</v>
          </cell>
          <cell r="J8865" t="str">
            <v>深圳市福田区活力城区建设事务中心（本级）</v>
          </cell>
        </row>
        <row r="8866">
          <cell r="A8866">
            <v>296</v>
          </cell>
          <cell r="B8866">
            <v>7</v>
          </cell>
          <cell r="C8866" t="str">
            <v>146001</v>
          </cell>
          <cell r="D8866" t="str">
            <v>296-7</v>
          </cell>
          <cell r="E8866" t="str">
            <v>296-7-30110</v>
          </cell>
        </row>
        <row r="8866">
          <cell r="G8866" t="str">
            <v>2101102</v>
          </cell>
          <cell r="H8866" t="str">
            <v>30110</v>
          </cell>
          <cell r="I8866">
            <v>17.5</v>
          </cell>
          <cell r="J8866" t="str">
            <v>深圳市福田区活力城区建设事务中心（本级）</v>
          </cell>
        </row>
        <row r="8867">
          <cell r="A8867">
            <v>296</v>
          </cell>
          <cell r="B8867">
            <v>7</v>
          </cell>
          <cell r="C8867" t="str">
            <v>146001</v>
          </cell>
          <cell r="D8867" t="str">
            <v>296-7</v>
          </cell>
          <cell r="E8867" t="str">
            <v>296-7-30199</v>
          </cell>
        </row>
        <row r="8867">
          <cell r="G8867" t="str">
            <v>2101102</v>
          </cell>
          <cell r="H8867" t="str">
            <v>30199</v>
          </cell>
          <cell r="I8867">
            <v>14.4</v>
          </cell>
          <cell r="J8867" t="str">
            <v>深圳市福田区活力城区建设事务中心（本级）</v>
          </cell>
        </row>
        <row r="8868">
          <cell r="A8868">
            <v>296</v>
          </cell>
          <cell r="B8868">
            <v>8</v>
          </cell>
          <cell r="C8868" t="str">
            <v>146001</v>
          </cell>
          <cell r="D8868" t="str">
            <v>296-8</v>
          </cell>
          <cell r="E8868" t="str">
            <v>296-8-30202</v>
          </cell>
        </row>
        <row r="8868">
          <cell r="G8868" t="str">
            <v>2120199</v>
          </cell>
          <cell r="H8868" t="str">
            <v>30202</v>
          </cell>
          <cell r="I8868">
            <v>3</v>
          </cell>
          <cell r="J8868" t="str">
            <v>深圳市福田区活力城区建设事务中心（本级）</v>
          </cell>
        </row>
        <row r="8869">
          <cell r="A8869">
            <v>296</v>
          </cell>
          <cell r="B8869">
            <v>8</v>
          </cell>
          <cell r="C8869" t="str">
            <v>146001</v>
          </cell>
          <cell r="D8869" t="str">
            <v>296-8</v>
          </cell>
          <cell r="E8869" t="str">
            <v>296-8-30213</v>
          </cell>
        </row>
        <row r="8869">
          <cell r="G8869" t="str">
            <v>2120199</v>
          </cell>
          <cell r="H8869" t="str">
            <v>30213</v>
          </cell>
          <cell r="I8869">
            <v>4.08</v>
          </cell>
          <cell r="J8869" t="str">
            <v>深圳市福田区活力城区建设事务中心（本级）</v>
          </cell>
        </row>
        <row r="8870">
          <cell r="A8870">
            <v>296</v>
          </cell>
          <cell r="B8870">
            <v>8</v>
          </cell>
          <cell r="C8870" t="str">
            <v>146001</v>
          </cell>
          <cell r="D8870" t="str">
            <v>296-8</v>
          </cell>
          <cell r="E8870" t="str">
            <v>296-8-30226</v>
          </cell>
        </row>
        <row r="8870">
          <cell r="G8870" t="str">
            <v>2120199</v>
          </cell>
          <cell r="H8870" t="str">
            <v>30226</v>
          </cell>
          <cell r="I8870">
            <v>122.1</v>
          </cell>
          <cell r="J8870" t="str">
            <v>深圳市福田区活力城区建设事务中心（本级）</v>
          </cell>
        </row>
        <row r="8871">
          <cell r="A8871">
            <v>296</v>
          </cell>
          <cell r="B8871">
            <v>8</v>
          </cell>
          <cell r="C8871" t="str">
            <v>146001</v>
          </cell>
          <cell r="D8871" t="str">
            <v>296-8</v>
          </cell>
          <cell r="E8871" t="str">
            <v>296-8-30227</v>
          </cell>
        </row>
        <row r="8871">
          <cell r="G8871" t="str">
            <v>2120199</v>
          </cell>
          <cell r="H8871" t="str">
            <v>30227</v>
          </cell>
          <cell r="I8871">
            <v>127.96</v>
          </cell>
          <cell r="J8871" t="str">
            <v>深圳市福田区活力城区建设事务中心（本级）</v>
          </cell>
        </row>
        <row r="8872">
          <cell r="A8872">
            <v>296</v>
          </cell>
          <cell r="B8872">
            <v>8</v>
          </cell>
          <cell r="C8872" t="str">
            <v>146001</v>
          </cell>
          <cell r="D8872" t="str">
            <v>296-8</v>
          </cell>
          <cell r="E8872" t="str">
            <v>296-8-30228</v>
          </cell>
        </row>
        <row r="8872">
          <cell r="G8872" t="str">
            <v>2120199</v>
          </cell>
          <cell r="H8872" t="str">
            <v>30228</v>
          </cell>
          <cell r="I8872">
            <v>2.1</v>
          </cell>
          <cell r="J8872" t="str">
            <v>深圳市福田区活力城区建设事务中心（本级）</v>
          </cell>
        </row>
        <row r="8873">
          <cell r="A8873">
            <v>296</v>
          </cell>
          <cell r="B8873">
            <v>8</v>
          </cell>
          <cell r="C8873" t="str">
            <v>146001</v>
          </cell>
          <cell r="D8873" t="str">
            <v>296-8</v>
          </cell>
          <cell r="E8873" t="str">
            <v>296-8-30299</v>
          </cell>
        </row>
        <row r="8873">
          <cell r="G8873" t="str">
            <v>2120199</v>
          </cell>
          <cell r="H8873" t="str">
            <v>30299</v>
          </cell>
          <cell r="I8873">
            <v>10.55</v>
          </cell>
          <cell r="J8873" t="str">
            <v>深圳市福田区活力城区建设事务中心（本级）</v>
          </cell>
        </row>
        <row r="8874">
          <cell r="A8874">
            <v>296</v>
          </cell>
          <cell r="B8874">
            <v>9</v>
          </cell>
          <cell r="C8874" t="str">
            <v>146001</v>
          </cell>
          <cell r="D8874" t="str">
            <v>296-9</v>
          </cell>
          <cell r="E8874" t="str">
            <v>296-9-30211</v>
          </cell>
        </row>
        <row r="8874">
          <cell r="G8874" t="str">
            <v>2120201</v>
          </cell>
          <cell r="H8874" t="str">
            <v>30211</v>
          </cell>
          <cell r="I8874">
            <v>5</v>
          </cell>
          <cell r="J8874" t="str">
            <v>深圳市福田区活力城区建设事务中心（本级）</v>
          </cell>
        </row>
        <row r="8875">
          <cell r="A8875">
            <v>296</v>
          </cell>
          <cell r="B8875">
            <v>9</v>
          </cell>
          <cell r="C8875" t="str">
            <v>146001</v>
          </cell>
          <cell r="D8875" t="str">
            <v>296-9</v>
          </cell>
          <cell r="E8875" t="str">
            <v>296-9-30227</v>
          </cell>
        </row>
        <row r="8875">
          <cell r="G8875" t="str">
            <v>2120201</v>
          </cell>
          <cell r="H8875" t="str">
            <v>30227</v>
          </cell>
          <cell r="I8875">
            <v>152.21</v>
          </cell>
          <cell r="J8875" t="str">
            <v>深圳市福田区活力城区建设事务中心（本级）</v>
          </cell>
        </row>
        <row r="8876">
          <cell r="A8876">
            <v>296</v>
          </cell>
          <cell r="B8876">
            <v>10</v>
          </cell>
          <cell r="C8876" t="str">
            <v>146001</v>
          </cell>
          <cell r="D8876" t="str">
            <v>296-10</v>
          </cell>
          <cell r="E8876" t="str">
            <v>296-10-30113</v>
          </cell>
        </row>
        <row r="8876">
          <cell r="G8876" t="str">
            <v>2210201</v>
          </cell>
          <cell r="H8876" t="str">
            <v>30113</v>
          </cell>
          <cell r="I8876">
            <v>71.58</v>
          </cell>
          <cell r="J8876" t="str">
            <v>深圳市福田区活力城区建设事务中心（本级）</v>
          </cell>
        </row>
        <row r="8877">
          <cell r="A8877">
            <v>296</v>
          </cell>
          <cell r="B8877">
            <v>11</v>
          </cell>
          <cell r="C8877" t="str">
            <v>146001</v>
          </cell>
          <cell r="D8877" t="str">
            <v>296-11</v>
          </cell>
          <cell r="E8877" t="str">
            <v>296-11-30102</v>
          </cell>
        </row>
        <row r="8877">
          <cell r="G8877" t="str">
            <v>2210203</v>
          </cell>
          <cell r="H8877" t="str">
            <v>30102</v>
          </cell>
          <cell r="I8877">
            <v>78.82</v>
          </cell>
          <cell r="J8877" t="str">
            <v>深圳市福田区活力城区建设事务中心（本级）</v>
          </cell>
        </row>
        <row r="8878">
          <cell r="A8878">
            <v>296</v>
          </cell>
          <cell r="B8878">
            <v>11</v>
          </cell>
          <cell r="C8878" t="str">
            <v>146001</v>
          </cell>
          <cell r="D8878" t="str">
            <v>296-11</v>
          </cell>
          <cell r="E8878" t="str">
            <v>296-11-30302</v>
          </cell>
        </row>
        <row r="8878">
          <cell r="G8878" t="str">
            <v>2210203</v>
          </cell>
          <cell r="H8878" t="str">
            <v>30302</v>
          </cell>
          <cell r="I8878">
            <v>11.58</v>
          </cell>
          <cell r="J8878" t="str">
            <v>深圳市福田区活力城区建设事务中心（本级）</v>
          </cell>
        </row>
        <row r="8879">
          <cell r="A8879">
            <v>297</v>
          </cell>
          <cell r="B8879">
            <v>1</v>
          </cell>
          <cell r="C8879" t="str">
            <v>147001</v>
          </cell>
          <cell r="D8879" t="str">
            <v>297-1</v>
          </cell>
          <cell r="E8879" t="str">
            <v>297-1-30299</v>
          </cell>
        </row>
        <row r="8879">
          <cell r="G8879" t="str">
            <v>2011409</v>
          </cell>
          <cell r="H8879" t="str">
            <v>30299</v>
          </cell>
          <cell r="I8879">
            <v>50</v>
          </cell>
          <cell r="J8879" t="str">
            <v>深圳市福田区消费者委员会秘书处（本级）</v>
          </cell>
        </row>
        <row r="8880">
          <cell r="A8880">
            <v>297</v>
          </cell>
          <cell r="B8880">
            <v>2</v>
          </cell>
          <cell r="C8880" t="str">
            <v>147001</v>
          </cell>
          <cell r="D8880" t="str">
            <v>297-2</v>
          </cell>
          <cell r="E8880" t="str">
            <v>297-2-30101</v>
          </cell>
        </row>
        <row r="8880">
          <cell r="G8880" t="str">
            <v>2013899</v>
          </cell>
          <cell r="H8880" t="str">
            <v>30101</v>
          </cell>
          <cell r="I8880">
            <v>59.11</v>
          </cell>
          <cell r="J8880" t="str">
            <v>深圳市福田区消费者委员会秘书处（本级）</v>
          </cell>
        </row>
        <row r="8881">
          <cell r="A8881">
            <v>297</v>
          </cell>
          <cell r="B8881">
            <v>2</v>
          </cell>
          <cell r="C8881" t="str">
            <v>147001</v>
          </cell>
          <cell r="D8881" t="str">
            <v>297-2</v>
          </cell>
          <cell r="E8881" t="str">
            <v>297-2-30102</v>
          </cell>
        </row>
        <row r="8881">
          <cell r="G8881" t="str">
            <v>2013899</v>
          </cell>
          <cell r="H8881" t="str">
            <v>30102</v>
          </cell>
          <cell r="I8881">
            <v>116.99</v>
          </cell>
          <cell r="J8881" t="str">
            <v>深圳市福田区消费者委员会秘书处（本级）</v>
          </cell>
        </row>
        <row r="8882">
          <cell r="A8882">
            <v>297</v>
          </cell>
          <cell r="B8882">
            <v>2</v>
          </cell>
          <cell r="C8882" t="str">
            <v>147001</v>
          </cell>
          <cell r="D8882" t="str">
            <v>297-2</v>
          </cell>
          <cell r="E8882" t="str">
            <v>297-2-30107</v>
          </cell>
        </row>
        <row r="8882">
          <cell r="G8882" t="str">
            <v>2013899</v>
          </cell>
          <cell r="H8882" t="str">
            <v>30107</v>
          </cell>
          <cell r="I8882">
            <v>83.09</v>
          </cell>
          <cell r="J8882" t="str">
            <v>深圳市福田区消费者委员会秘书处（本级）</v>
          </cell>
        </row>
        <row r="8883">
          <cell r="A8883">
            <v>297</v>
          </cell>
          <cell r="B8883">
            <v>2</v>
          </cell>
          <cell r="C8883" t="str">
            <v>147001</v>
          </cell>
          <cell r="D8883" t="str">
            <v>297-2</v>
          </cell>
          <cell r="E8883" t="str">
            <v>297-2-30112</v>
          </cell>
        </row>
        <row r="8883">
          <cell r="G8883" t="str">
            <v>2013899</v>
          </cell>
          <cell r="H8883" t="str">
            <v>30112</v>
          </cell>
          <cell r="I8883">
            <v>2.36</v>
          </cell>
          <cell r="J8883" t="str">
            <v>深圳市福田区消费者委员会秘书处（本级）</v>
          </cell>
        </row>
        <row r="8884">
          <cell r="A8884">
            <v>297</v>
          </cell>
          <cell r="B8884">
            <v>2</v>
          </cell>
          <cell r="C8884" t="str">
            <v>147001</v>
          </cell>
          <cell r="D8884" t="str">
            <v>297-2</v>
          </cell>
          <cell r="E8884" t="str">
            <v>297-2-30199</v>
          </cell>
        </row>
        <row r="8884">
          <cell r="G8884" t="str">
            <v>2013899</v>
          </cell>
          <cell r="H8884" t="str">
            <v>30199</v>
          </cell>
          <cell r="I8884">
            <v>50.2</v>
          </cell>
          <cell r="J8884" t="str">
            <v>深圳市福田区消费者委员会秘书处（本级）</v>
          </cell>
        </row>
        <row r="8885">
          <cell r="A8885">
            <v>297</v>
          </cell>
          <cell r="B8885">
            <v>2</v>
          </cell>
          <cell r="C8885" t="str">
            <v>147001</v>
          </cell>
          <cell r="D8885" t="str">
            <v>297-2</v>
          </cell>
          <cell r="E8885" t="str">
            <v>297-2-30201</v>
          </cell>
        </row>
        <row r="8885">
          <cell r="G8885" t="str">
            <v>2013899</v>
          </cell>
          <cell r="H8885" t="str">
            <v>30201</v>
          </cell>
          <cell r="I8885">
            <v>4.8</v>
          </cell>
          <cell r="J8885" t="str">
            <v>深圳市福田区消费者委员会秘书处（本级）</v>
          </cell>
        </row>
        <row r="8886">
          <cell r="A8886">
            <v>297</v>
          </cell>
          <cell r="B8886">
            <v>2</v>
          </cell>
          <cell r="C8886" t="str">
            <v>147001</v>
          </cell>
          <cell r="D8886" t="str">
            <v>297-2</v>
          </cell>
          <cell r="E8886" t="str">
            <v>297-2-30206</v>
          </cell>
        </row>
        <row r="8886">
          <cell r="G8886" t="str">
            <v>2013899</v>
          </cell>
          <cell r="H8886" t="str">
            <v>30206</v>
          </cell>
          <cell r="I8886">
            <v>5.5</v>
          </cell>
          <cell r="J8886" t="str">
            <v>深圳市福田区消费者委员会秘书处（本级）</v>
          </cell>
        </row>
        <row r="8887">
          <cell r="A8887">
            <v>297</v>
          </cell>
          <cell r="B8887">
            <v>2</v>
          </cell>
          <cell r="C8887" t="str">
            <v>147001</v>
          </cell>
          <cell r="D8887" t="str">
            <v>297-2</v>
          </cell>
          <cell r="E8887" t="str">
            <v>297-2-30207</v>
          </cell>
        </row>
        <row r="8887">
          <cell r="G8887" t="str">
            <v>2013899</v>
          </cell>
          <cell r="H8887" t="str">
            <v>30207</v>
          </cell>
          <cell r="I8887">
            <v>15</v>
          </cell>
          <cell r="J8887" t="str">
            <v>深圳市福田区消费者委员会秘书处（本级）</v>
          </cell>
        </row>
        <row r="8888">
          <cell r="A8888">
            <v>297</v>
          </cell>
          <cell r="B8888">
            <v>2</v>
          </cell>
          <cell r="C8888" t="str">
            <v>147001</v>
          </cell>
          <cell r="D8888" t="str">
            <v>297-2</v>
          </cell>
          <cell r="E8888" t="str">
            <v>297-2-30209</v>
          </cell>
        </row>
        <row r="8888">
          <cell r="G8888" t="str">
            <v>2013899</v>
          </cell>
          <cell r="H8888" t="str">
            <v>30209</v>
          </cell>
          <cell r="I8888">
            <v>43</v>
          </cell>
          <cell r="J8888" t="str">
            <v>深圳市福田区消费者委员会秘书处（本级）</v>
          </cell>
        </row>
        <row r="8889">
          <cell r="A8889">
            <v>297</v>
          </cell>
          <cell r="B8889">
            <v>2</v>
          </cell>
          <cell r="C8889" t="str">
            <v>147001</v>
          </cell>
          <cell r="D8889" t="str">
            <v>297-2</v>
          </cell>
          <cell r="E8889" t="str">
            <v>297-2-30211</v>
          </cell>
        </row>
        <row r="8889">
          <cell r="G8889" t="str">
            <v>2013899</v>
          </cell>
          <cell r="H8889" t="str">
            <v>30211</v>
          </cell>
          <cell r="I8889">
            <v>1.2</v>
          </cell>
          <cell r="J8889" t="str">
            <v>深圳市福田区消费者委员会秘书处（本级）</v>
          </cell>
        </row>
        <row r="8890">
          <cell r="A8890">
            <v>297</v>
          </cell>
          <cell r="B8890">
            <v>2</v>
          </cell>
          <cell r="C8890" t="str">
            <v>147001</v>
          </cell>
          <cell r="D8890" t="str">
            <v>297-2</v>
          </cell>
          <cell r="E8890" t="str">
            <v>297-2-30213</v>
          </cell>
        </row>
        <row r="8890">
          <cell r="G8890" t="str">
            <v>2013899</v>
          </cell>
          <cell r="H8890" t="str">
            <v>30213</v>
          </cell>
          <cell r="I8890">
            <v>0.3</v>
          </cell>
          <cell r="J8890" t="str">
            <v>深圳市福田区消费者委员会秘书处（本级）</v>
          </cell>
        </row>
        <row r="8891">
          <cell r="A8891">
            <v>297</v>
          </cell>
          <cell r="B8891">
            <v>2</v>
          </cell>
          <cell r="C8891" t="str">
            <v>147001</v>
          </cell>
          <cell r="D8891" t="str">
            <v>297-2</v>
          </cell>
          <cell r="E8891" t="str">
            <v>297-2-30215</v>
          </cell>
        </row>
        <row r="8891">
          <cell r="G8891" t="str">
            <v>2013899</v>
          </cell>
          <cell r="H8891" t="str">
            <v>30215</v>
          </cell>
          <cell r="I8891">
            <v>3</v>
          </cell>
          <cell r="J8891" t="str">
            <v>深圳市福田区消费者委员会秘书处（本级）</v>
          </cell>
        </row>
        <row r="8892">
          <cell r="A8892">
            <v>297</v>
          </cell>
          <cell r="B8892">
            <v>2</v>
          </cell>
          <cell r="C8892" t="str">
            <v>147001</v>
          </cell>
          <cell r="D8892" t="str">
            <v>297-2</v>
          </cell>
          <cell r="E8892" t="str">
            <v>297-2-30217</v>
          </cell>
        </row>
        <row r="8892">
          <cell r="G8892" t="str">
            <v>2013899</v>
          </cell>
          <cell r="H8892" t="str">
            <v>30217</v>
          </cell>
          <cell r="I8892">
            <v>0.3</v>
          </cell>
          <cell r="J8892" t="str">
            <v>深圳市福田区消费者委员会秘书处（本级）</v>
          </cell>
        </row>
        <row r="8893">
          <cell r="A8893">
            <v>297</v>
          </cell>
          <cell r="B8893">
            <v>2</v>
          </cell>
          <cell r="C8893" t="str">
            <v>147001</v>
          </cell>
          <cell r="D8893" t="str">
            <v>297-2</v>
          </cell>
          <cell r="E8893" t="str">
            <v>297-2-30218</v>
          </cell>
        </row>
        <row r="8893">
          <cell r="G8893" t="str">
            <v>2013899</v>
          </cell>
          <cell r="H8893" t="str">
            <v>30218</v>
          </cell>
          <cell r="I8893">
            <v>0.2</v>
          </cell>
          <cell r="J8893" t="str">
            <v>深圳市福田区消费者委员会秘书处（本级）</v>
          </cell>
        </row>
        <row r="8894">
          <cell r="A8894">
            <v>297</v>
          </cell>
          <cell r="B8894">
            <v>2</v>
          </cell>
          <cell r="C8894" t="str">
            <v>147001</v>
          </cell>
          <cell r="D8894" t="str">
            <v>297-2</v>
          </cell>
          <cell r="E8894" t="str">
            <v>297-2-30226</v>
          </cell>
        </row>
        <row r="8894">
          <cell r="G8894" t="str">
            <v>2013899</v>
          </cell>
          <cell r="H8894" t="str">
            <v>30226</v>
          </cell>
          <cell r="I8894">
            <v>363.77</v>
          </cell>
          <cell r="J8894" t="str">
            <v>深圳市福田区消费者委员会秘书处（本级）</v>
          </cell>
        </row>
        <row r="8895">
          <cell r="A8895">
            <v>297</v>
          </cell>
          <cell r="B8895">
            <v>2</v>
          </cell>
          <cell r="C8895" t="str">
            <v>147001</v>
          </cell>
          <cell r="D8895" t="str">
            <v>297-2</v>
          </cell>
          <cell r="E8895" t="str">
            <v>297-2-30227</v>
          </cell>
        </row>
        <row r="8895">
          <cell r="G8895" t="str">
            <v>2013899</v>
          </cell>
          <cell r="H8895" t="str">
            <v>30227</v>
          </cell>
          <cell r="I8895">
            <v>352.8</v>
          </cell>
          <cell r="J8895" t="str">
            <v>深圳市福田区消费者委员会秘书处（本级）</v>
          </cell>
        </row>
        <row r="8896">
          <cell r="A8896">
            <v>297</v>
          </cell>
          <cell r="B8896">
            <v>2</v>
          </cell>
          <cell r="C8896" t="str">
            <v>147001</v>
          </cell>
          <cell r="D8896" t="str">
            <v>297-2</v>
          </cell>
          <cell r="E8896" t="str">
            <v>297-2-30228</v>
          </cell>
        </row>
        <row r="8896">
          <cell r="G8896" t="str">
            <v>2013899</v>
          </cell>
          <cell r="H8896" t="str">
            <v>30228</v>
          </cell>
          <cell r="I8896">
            <v>10.07</v>
          </cell>
          <cell r="J8896" t="str">
            <v>深圳市福田区消费者委员会秘书处（本级）</v>
          </cell>
        </row>
        <row r="8897">
          <cell r="A8897">
            <v>297</v>
          </cell>
          <cell r="B8897">
            <v>2</v>
          </cell>
          <cell r="C8897" t="str">
            <v>147001</v>
          </cell>
          <cell r="D8897" t="str">
            <v>297-2</v>
          </cell>
          <cell r="E8897" t="str">
            <v>297-2-30229</v>
          </cell>
        </row>
        <row r="8897">
          <cell r="G8897" t="str">
            <v>2013899</v>
          </cell>
          <cell r="H8897" t="str">
            <v>30229</v>
          </cell>
          <cell r="I8897">
            <v>0.6</v>
          </cell>
          <cell r="J8897" t="str">
            <v>深圳市福田区消费者委员会秘书处（本级）</v>
          </cell>
        </row>
        <row r="8898">
          <cell r="A8898">
            <v>297</v>
          </cell>
          <cell r="B8898">
            <v>2</v>
          </cell>
          <cell r="C8898" t="str">
            <v>147001</v>
          </cell>
          <cell r="D8898" t="str">
            <v>297-2</v>
          </cell>
          <cell r="E8898" t="str">
            <v>297-2-30231</v>
          </cell>
        </row>
        <row r="8898">
          <cell r="G8898" t="str">
            <v>2013899</v>
          </cell>
          <cell r="H8898" t="str">
            <v>30231</v>
          </cell>
          <cell r="I8898">
            <v>3.66</v>
          </cell>
          <cell r="J8898" t="str">
            <v>深圳市福田区消费者委员会秘书处（本级）</v>
          </cell>
        </row>
        <row r="8899">
          <cell r="A8899">
            <v>297</v>
          </cell>
          <cell r="B8899">
            <v>2</v>
          </cell>
          <cell r="C8899" t="str">
            <v>147001</v>
          </cell>
          <cell r="D8899" t="str">
            <v>297-2</v>
          </cell>
          <cell r="E8899" t="str">
            <v>297-2-30299</v>
          </cell>
        </row>
        <row r="8899">
          <cell r="G8899" t="str">
            <v>2013899</v>
          </cell>
          <cell r="H8899" t="str">
            <v>30299</v>
          </cell>
          <cell r="I8899">
            <v>56.9</v>
          </cell>
          <cell r="J8899" t="str">
            <v>深圳市福田区消费者委员会秘书处（本级）</v>
          </cell>
        </row>
        <row r="8900">
          <cell r="A8900">
            <v>297</v>
          </cell>
          <cell r="B8900">
            <v>3</v>
          </cell>
          <cell r="C8900" t="str">
            <v>147001</v>
          </cell>
          <cell r="D8900" t="str">
            <v>297-3</v>
          </cell>
          <cell r="E8900" t="str">
            <v>297-3-30216</v>
          </cell>
        </row>
        <row r="8900">
          <cell r="G8900" t="str">
            <v>2050803</v>
          </cell>
          <cell r="H8900" t="str">
            <v>30216</v>
          </cell>
          <cell r="I8900">
            <v>5</v>
          </cell>
          <cell r="J8900" t="str">
            <v>深圳市福田区消费者委员会秘书处（本级）</v>
          </cell>
        </row>
        <row r="8901">
          <cell r="A8901">
            <v>297</v>
          </cell>
          <cell r="B8901">
            <v>4</v>
          </cell>
          <cell r="C8901" t="str">
            <v>147001</v>
          </cell>
          <cell r="D8901" t="str">
            <v>297-4</v>
          </cell>
          <cell r="E8901" t="str">
            <v>297-4-30299</v>
          </cell>
        </row>
        <row r="8901">
          <cell r="G8901" t="str">
            <v>2080502</v>
          </cell>
          <cell r="H8901" t="str">
            <v>30299</v>
          </cell>
          <cell r="I8901">
            <v>1.9</v>
          </cell>
          <cell r="J8901" t="str">
            <v>深圳市福田区消费者委员会秘书处（本级）</v>
          </cell>
        </row>
        <row r="8902">
          <cell r="A8902">
            <v>297</v>
          </cell>
          <cell r="B8902">
            <v>4</v>
          </cell>
          <cell r="C8902" t="str">
            <v>147001</v>
          </cell>
          <cell r="D8902" t="str">
            <v>297-4</v>
          </cell>
          <cell r="E8902" t="str">
            <v>297-4-30302</v>
          </cell>
        </row>
        <row r="8902">
          <cell r="G8902" t="str">
            <v>2080502</v>
          </cell>
          <cell r="H8902" t="str">
            <v>30302</v>
          </cell>
          <cell r="I8902">
            <v>17</v>
          </cell>
          <cell r="J8902" t="str">
            <v>深圳市福田区消费者委员会秘书处（本级）</v>
          </cell>
        </row>
        <row r="8903">
          <cell r="A8903">
            <v>297</v>
          </cell>
          <cell r="B8903">
            <v>5</v>
          </cell>
          <cell r="C8903" t="str">
            <v>147001</v>
          </cell>
          <cell r="D8903" t="str">
            <v>297-5</v>
          </cell>
          <cell r="E8903" t="str">
            <v>297-5-30108</v>
          </cell>
        </row>
        <row r="8903">
          <cell r="G8903" t="str">
            <v>2080505</v>
          </cell>
          <cell r="H8903" t="str">
            <v>30108</v>
          </cell>
          <cell r="I8903">
            <v>37.74</v>
          </cell>
          <cell r="J8903" t="str">
            <v>深圳市福田区消费者委员会秘书处（本级）</v>
          </cell>
        </row>
        <row r="8904">
          <cell r="A8904">
            <v>297</v>
          </cell>
          <cell r="B8904">
            <v>5</v>
          </cell>
          <cell r="C8904" t="str">
            <v>147001</v>
          </cell>
          <cell r="D8904" t="str">
            <v>297-5</v>
          </cell>
          <cell r="E8904" t="str">
            <v>297-5-30199</v>
          </cell>
        </row>
        <row r="8904">
          <cell r="G8904" t="str">
            <v>2080505</v>
          </cell>
          <cell r="H8904" t="str">
            <v>30199</v>
          </cell>
          <cell r="I8904">
            <v>6.24</v>
          </cell>
          <cell r="J8904" t="str">
            <v>深圳市福田区消费者委员会秘书处（本级）</v>
          </cell>
        </row>
        <row r="8905">
          <cell r="A8905">
            <v>297</v>
          </cell>
          <cell r="B8905">
            <v>6</v>
          </cell>
          <cell r="C8905" t="str">
            <v>147001</v>
          </cell>
          <cell r="D8905" t="str">
            <v>297-6</v>
          </cell>
          <cell r="E8905" t="str">
            <v>297-6-30109</v>
          </cell>
        </row>
        <row r="8905">
          <cell r="G8905" t="str">
            <v>2080506</v>
          </cell>
          <cell r="H8905" t="str">
            <v>30109</v>
          </cell>
          <cell r="I8905">
            <v>18.87</v>
          </cell>
          <cell r="J8905" t="str">
            <v>深圳市福田区消费者委员会秘书处（本级）</v>
          </cell>
        </row>
        <row r="8906">
          <cell r="A8906">
            <v>297</v>
          </cell>
          <cell r="B8906">
            <v>7</v>
          </cell>
          <cell r="C8906" t="str">
            <v>147001</v>
          </cell>
          <cell r="D8906" t="str">
            <v>297-7</v>
          </cell>
          <cell r="E8906" t="str">
            <v>297-7-30110</v>
          </cell>
        </row>
        <row r="8906">
          <cell r="G8906" t="str">
            <v>2101102</v>
          </cell>
          <cell r="H8906" t="str">
            <v>30110</v>
          </cell>
          <cell r="I8906">
            <v>15.26</v>
          </cell>
          <cell r="J8906" t="str">
            <v>深圳市福田区消费者委员会秘书处（本级）</v>
          </cell>
        </row>
        <row r="8907">
          <cell r="A8907">
            <v>297</v>
          </cell>
          <cell r="B8907">
            <v>7</v>
          </cell>
          <cell r="C8907" t="str">
            <v>147001</v>
          </cell>
          <cell r="D8907" t="str">
            <v>297-7</v>
          </cell>
          <cell r="E8907" t="str">
            <v>297-7-30199</v>
          </cell>
        </row>
        <row r="8907">
          <cell r="G8907" t="str">
            <v>2101102</v>
          </cell>
          <cell r="H8907" t="str">
            <v>30199</v>
          </cell>
          <cell r="I8907">
            <v>2.48</v>
          </cell>
          <cell r="J8907" t="str">
            <v>深圳市福田区消费者委员会秘书处（本级）</v>
          </cell>
        </row>
        <row r="8908">
          <cell r="A8908">
            <v>297</v>
          </cell>
          <cell r="B8908">
            <v>8</v>
          </cell>
          <cell r="C8908" t="str">
            <v>147001</v>
          </cell>
          <cell r="D8908" t="str">
            <v>297-8</v>
          </cell>
          <cell r="E8908" t="str">
            <v>297-8-30113</v>
          </cell>
        </row>
        <row r="8908">
          <cell r="G8908" t="str">
            <v>2210201</v>
          </cell>
          <cell r="H8908" t="str">
            <v>30113</v>
          </cell>
          <cell r="I8908">
            <v>42.21</v>
          </cell>
          <cell r="J8908" t="str">
            <v>深圳市福田区消费者委员会秘书处（本级）</v>
          </cell>
        </row>
        <row r="8909">
          <cell r="A8909">
            <v>297</v>
          </cell>
          <cell r="B8909">
            <v>9</v>
          </cell>
          <cell r="C8909" t="str">
            <v>147001</v>
          </cell>
          <cell r="D8909" t="str">
            <v>297-9</v>
          </cell>
          <cell r="E8909" t="str">
            <v>297-9-30102</v>
          </cell>
        </row>
        <row r="8909">
          <cell r="G8909" t="str">
            <v>2210203</v>
          </cell>
          <cell r="H8909" t="str">
            <v>30102</v>
          </cell>
          <cell r="I8909">
            <v>65.45</v>
          </cell>
          <cell r="J8909" t="str">
            <v>深圳市福田区消费者委员会秘书处（本级）</v>
          </cell>
        </row>
        <row r="8910">
          <cell r="A8910">
            <v>297</v>
          </cell>
          <cell r="B8910">
            <v>9</v>
          </cell>
          <cell r="C8910" t="str">
            <v>147001</v>
          </cell>
          <cell r="D8910" t="str">
            <v>297-9</v>
          </cell>
          <cell r="E8910" t="str">
            <v>297-9-30302</v>
          </cell>
        </row>
        <row r="8910">
          <cell r="G8910" t="str">
            <v>2210203</v>
          </cell>
          <cell r="H8910" t="str">
            <v>30302</v>
          </cell>
          <cell r="I8910">
            <v>18</v>
          </cell>
          <cell r="J8910" t="str">
            <v>深圳市福田区消费者委员会秘书处（本级）</v>
          </cell>
        </row>
        <row r="8911">
          <cell r="A8911">
            <v>298</v>
          </cell>
          <cell r="B8911">
            <v>1</v>
          </cell>
          <cell r="C8911" t="str">
            <v>148001</v>
          </cell>
          <cell r="D8911" t="str">
            <v>298-1</v>
          </cell>
          <cell r="E8911" t="str">
            <v>298-1-30101</v>
          </cell>
        </row>
        <row r="8911">
          <cell r="G8911" t="str">
            <v>2011301</v>
          </cell>
          <cell r="H8911" t="str">
            <v>30101</v>
          </cell>
          <cell r="I8911">
            <v>140.2332</v>
          </cell>
          <cell r="J8911" t="str">
            <v>深圳市福田区投资促进局（本级）</v>
          </cell>
        </row>
        <row r="8912">
          <cell r="A8912">
            <v>298</v>
          </cell>
          <cell r="B8912">
            <v>1</v>
          </cell>
          <cell r="C8912" t="str">
            <v>148001</v>
          </cell>
          <cell r="D8912" t="str">
            <v>298-1</v>
          </cell>
          <cell r="E8912" t="str">
            <v>298-1-30103</v>
          </cell>
        </row>
        <row r="8912">
          <cell r="G8912" t="str">
            <v>2011301</v>
          </cell>
          <cell r="H8912" t="str">
            <v>30103</v>
          </cell>
          <cell r="I8912">
            <v>12.4908</v>
          </cell>
          <cell r="J8912" t="str">
            <v>深圳市福田区投资促进局（本级）</v>
          </cell>
        </row>
        <row r="8913">
          <cell r="A8913">
            <v>298</v>
          </cell>
          <cell r="B8913">
            <v>1</v>
          </cell>
          <cell r="C8913" t="str">
            <v>148001</v>
          </cell>
          <cell r="D8913" t="str">
            <v>298-1</v>
          </cell>
          <cell r="E8913" t="str">
            <v>298-1-30112</v>
          </cell>
        </row>
        <row r="8913">
          <cell r="G8913" t="str">
            <v>2011301</v>
          </cell>
          <cell r="H8913" t="str">
            <v>30112</v>
          </cell>
          <cell r="I8913">
            <v>1.275</v>
          </cell>
          <cell r="J8913" t="str">
            <v>深圳市福田区投资促进局（本级）</v>
          </cell>
        </row>
        <row r="8914">
          <cell r="A8914">
            <v>298</v>
          </cell>
          <cell r="B8914">
            <v>1</v>
          </cell>
          <cell r="C8914" t="str">
            <v>148001</v>
          </cell>
          <cell r="D8914" t="str">
            <v>298-1</v>
          </cell>
          <cell r="E8914" t="str">
            <v>298-1-30199</v>
          </cell>
        </row>
        <row r="8914">
          <cell r="G8914" t="str">
            <v>2011301</v>
          </cell>
          <cell r="H8914" t="str">
            <v>30199</v>
          </cell>
          <cell r="I8914">
            <v>23.97</v>
          </cell>
          <cell r="J8914" t="str">
            <v>深圳市福田区投资促进局（本级）</v>
          </cell>
        </row>
        <row r="8915">
          <cell r="A8915">
            <v>298</v>
          </cell>
          <cell r="B8915">
            <v>1</v>
          </cell>
          <cell r="C8915" t="str">
            <v>148001</v>
          </cell>
          <cell r="D8915" t="str">
            <v>298-1</v>
          </cell>
          <cell r="E8915" t="str">
            <v>298-1-30201</v>
          </cell>
        </row>
        <row r="8915">
          <cell r="G8915" t="str">
            <v>2011301</v>
          </cell>
          <cell r="H8915" t="str">
            <v>30201</v>
          </cell>
          <cell r="I8915">
            <v>41.22</v>
          </cell>
          <cell r="J8915" t="str">
            <v>深圳市福田区投资促进局（本级）</v>
          </cell>
        </row>
        <row r="8916">
          <cell r="A8916">
            <v>298</v>
          </cell>
          <cell r="B8916">
            <v>1</v>
          </cell>
          <cell r="C8916" t="str">
            <v>148001</v>
          </cell>
          <cell r="D8916" t="str">
            <v>298-1</v>
          </cell>
          <cell r="E8916" t="str">
            <v>298-1-30205</v>
          </cell>
        </row>
        <row r="8916">
          <cell r="G8916" t="str">
            <v>2011301</v>
          </cell>
          <cell r="H8916" t="str">
            <v>30205</v>
          </cell>
          <cell r="I8916">
            <v>0.5</v>
          </cell>
          <cell r="J8916" t="str">
            <v>深圳市福田区投资促进局（本级）</v>
          </cell>
        </row>
        <row r="8917">
          <cell r="A8917">
            <v>298</v>
          </cell>
          <cell r="B8917">
            <v>1</v>
          </cell>
          <cell r="C8917" t="str">
            <v>148001</v>
          </cell>
          <cell r="D8917" t="str">
            <v>298-1</v>
          </cell>
          <cell r="E8917" t="str">
            <v>298-1-30206</v>
          </cell>
        </row>
        <row r="8917">
          <cell r="G8917" t="str">
            <v>2011301</v>
          </cell>
          <cell r="H8917" t="str">
            <v>30206</v>
          </cell>
          <cell r="I8917">
            <v>1.5</v>
          </cell>
          <cell r="J8917" t="str">
            <v>深圳市福田区投资促进局（本级）</v>
          </cell>
        </row>
        <row r="8918">
          <cell r="A8918">
            <v>298</v>
          </cell>
          <cell r="B8918">
            <v>1</v>
          </cell>
          <cell r="C8918" t="str">
            <v>148001</v>
          </cell>
          <cell r="D8918" t="str">
            <v>298-1</v>
          </cell>
          <cell r="E8918" t="str">
            <v>298-1-30209</v>
          </cell>
        </row>
        <row r="8918">
          <cell r="G8918" t="str">
            <v>2011301</v>
          </cell>
          <cell r="H8918" t="str">
            <v>30209</v>
          </cell>
          <cell r="I8918">
            <v>58.34</v>
          </cell>
          <cell r="J8918" t="str">
            <v>深圳市福田区投资促进局（本级）</v>
          </cell>
        </row>
        <row r="8919">
          <cell r="A8919">
            <v>298</v>
          </cell>
          <cell r="B8919">
            <v>1</v>
          </cell>
          <cell r="C8919" t="str">
            <v>148001</v>
          </cell>
          <cell r="D8919" t="str">
            <v>298-1</v>
          </cell>
          <cell r="E8919" t="str">
            <v>298-1-30228</v>
          </cell>
        </row>
        <row r="8919">
          <cell r="G8919" t="str">
            <v>2011301</v>
          </cell>
          <cell r="H8919" t="str">
            <v>30228</v>
          </cell>
          <cell r="I8919">
            <v>10.4</v>
          </cell>
          <cell r="J8919" t="str">
            <v>深圳市福田区投资促进局（本级）</v>
          </cell>
        </row>
        <row r="8920">
          <cell r="A8920">
            <v>298</v>
          </cell>
          <cell r="B8920">
            <v>1</v>
          </cell>
          <cell r="C8920" t="str">
            <v>148001</v>
          </cell>
          <cell r="D8920" t="str">
            <v>298-1</v>
          </cell>
          <cell r="E8920" t="str">
            <v>298-1-30229</v>
          </cell>
        </row>
        <row r="8920">
          <cell r="G8920" t="str">
            <v>2011301</v>
          </cell>
          <cell r="H8920" t="str">
            <v>30229</v>
          </cell>
          <cell r="I8920">
            <v>1.44</v>
          </cell>
          <cell r="J8920" t="str">
            <v>深圳市福田区投资促进局（本级）</v>
          </cell>
        </row>
        <row r="8921">
          <cell r="A8921">
            <v>298</v>
          </cell>
          <cell r="B8921">
            <v>1</v>
          </cell>
          <cell r="C8921" t="str">
            <v>148001</v>
          </cell>
          <cell r="D8921" t="str">
            <v>298-1</v>
          </cell>
          <cell r="E8921" t="str">
            <v>298-1-30231</v>
          </cell>
        </row>
        <row r="8921">
          <cell r="G8921" t="str">
            <v>2011301</v>
          </cell>
          <cell r="H8921" t="str">
            <v>30231</v>
          </cell>
          <cell r="I8921">
            <v>6</v>
          </cell>
          <cell r="J8921" t="str">
            <v>深圳市福田区投资促进局（本级）</v>
          </cell>
        </row>
        <row r="8922">
          <cell r="A8922">
            <v>298</v>
          </cell>
          <cell r="B8922">
            <v>1</v>
          </cell>
          <cell r="C8922" t="str">
            <v>148001</v>
          </cell>
          <cell r="D8922" t="str">
            <v>298-1</v>
          </cell>
          <cell r="E8922" t="str">
            <v>298-1-30239</v>
          </cell>
        </row>
        <row r="8922">
          <cell r="G8922" t="str">
            <v>2011301</v>
          </cell>
          <cell r="H8922" t="str">
            <v>30239</v>
          </cell>
          <cell r="I8922">
            <v>5.6</v>
          </cell>
          <cell r="J8922" t="str">
            <v>深圳市福田区投资促进局（本级）</v>
          </cell>
        </row>
        <row r="8923">
          <cell r="A8923">
            <v>298</v>
          </cell>
          <cell r="B8923">
            <v>1</v>
          </cell>
          <cell r="C8923" t="str">
            <v>148001</v>
          </cell>
          <cell r="D8923" t="str">
            <v>298-1</v>
          </cell>
          <cell r="E8923" t="str">
            <v>298-1-31013</v>
          </cell>
        </row>
        <row r="8923">
          <cell r="G8923" t="str">
            <v>2011301</v>
          </cell>
          <cell r="H8923" t="str">
            <v>31013</v>
          </cell>
          <cell r="I8923">
            <v>18</v>
          </cell>
          <cell r="J8923" t="str">
            <v>深圳市福田区投资促进局（本级）</v>
          </cell>
        </row>
        <row r="8924">
          <cell r="A8924">
            <v>298</v>
          </cell>
          <cell r="B8924">
            <v>2</v>
          </cell>
          <cell r="C8924" t="str">
            <v>148001</v>
          </cell>
          <cell r="D8924" t="str">
            <v>298-2</v>
          </cell>
          <cell r="E8924" t="str">
            <v>298-2-30103</v>
          </cell>
        </row>
        <row r="8924">
          <cell r="G8924" t="str">
            <v>2011302</v>
          </cell>
          <cell r="H8924" t="str">
            <v>30103</v>
          </cell>
          <cell r="I8924">
            <v>24.534</v>
          </cell>
          <cell r="J8924" t="str">
            <v>深圳市福田区投资促进局（本级）</v>
          </cell>
        </row>
        <row r="8925">
          <cell r="A8925">
            <v>298</v>
          </cell>
          <cell r="B8925">
            <v>2</v>
          </cell>
          <cell r="C8925" t="str">
            <v>148001</v>
          </cell>
          <cell r="D8925" t="str">
            <v>298-2</v>
          </cell>
          <cell r="E8925" t="str">
            <v>298-2-30202</v>
          </cell>
        </row>
        <row r="8925">
          <cell r="G8925" t="str">
            <v>2011302</v>
          </cell>
          <cell r="H8925" t="str">
            <v>30202</v>
          </cell>
          <cell r="I8925">
            <v>100</v>
          </cell>
          <cell r="J8925" t="str">
            <v>深圳市福田区投资促进局（本级）</v>
          </cell>
        </row>
        <row r="8926">
          <cell r="A8926">
            <v>298</v>
          </cell>
          <cell r="B8926">
            <v>2</v>
          </cell>
          <cell r="C8926" t="str">
            <v>148001</v>
          </cell>
          <cell r="D8926" t="str">
            <v>298-2</v>
          </cell>
          <cell r="E8926" t="str">
            <v>298-2-30211</v>
          </cell>
        </row>
        <row r="8926">
          <cell r="G8926" t="str">
            <v>2011302</v>
          </cell>
          <cell r="H8926" t="str">
            <v>30211</v>
          </cell>
          <cell r="I8926">
            <v>90</v>
          </cell>
          <cell r="J8926" t="str">
            <v>深圳市福田区投资促进局（本级）</v>
          </cell>
        </row>
        <row r="8927">
          <cell r="A8927">
            <v>298</v>
          </cell>
          <cell r="B8927">
            <v>2</v>
          </cell>
          <cell r="C8927" t="str">
            <v>148001</v>
          </cell>
          <cell r="D8927" t="str">
            <v>298-2</v>
          </cell>
          <cell r="E8927" t="str">
            <v>298-2-30213</v>
          </cell>
        </row>
        <row r="8927">
          <cell r="G8927" t="str">
            <v>2011302</v>
          </cell>
          <cell r="H8927" t="str">
            <v>30213</v>
          </cell>
          <cell r="I8927">
            <v>90</v>
          </cell>
          <cell r="J8927" t="str">
            <v>深圳市福田区投资促进局（本级）</v>
          </cell>
        </row>
        <row r="8928">
          <cell r="A8928">
            <v>298</v>
          </cell>
          <cell r="B8928">
            <v>2</v>
          </cell>
          <cell r="C8928" t="str">
            <v>148001</v>
          </cell>
          <cell r="D8928" t="str">
            <v>298-2</v>
          </cell>
          <cell r="E8928" t="str">
            <v>298-2-30216</v>
          </cell>
        </row>
        <row r="8928">
          <cell r="G8928" t="str">
            <v>2011302</v>
          </cell>
          <cell r="H8928" t="str">
            <v>30216</v>
          </cell>
          <cell r="I8928">
            <v>27.5</v>
          </cell>
          <cell r="J8928" t="str">
            <v>深圳市福田区投资促进局（本级）</v>
          </cell>
        </row>
        <row r="8929">
          <cell r="A8929">
            <v>298</v>
          </cell>
          <cell r="B8929">
            <v>2</v>
          </cell>
          <cell r="C8929" t="str">
            <v>148001</v>
          </cell>
          <cell r="D8929" t="str">
            <v>298-2</v>
          </cell>
          <cell r="E8929" t="str">
            <v>298-2-30226</v>
          </cell>
        </row>
        <row r="8929">
          <cell r="G8929" t="str">
            <v>2011302</v>
          </cell>
          <cell r="H8929" t="str">
            <v>30226</v>
          </cell>
          <cell r="I8929">
            <v>252.5</v>
          </cell>
          <cell r="J8929" t="str">
            <v>深圳市福田区投资促进局（本级）</v>
          </cell>
        </row>
        <row r="8930">
          <cell r="A8930">
            <v>298</v>
          </cell>
          <cell r="B8930">
            <v>2</v>
          </cell>
          <cell r="C8930" t="str">
            <v>148001</v>
          </cell>
          <cell r="D8930" t="str">
            <v>298-2</v>
          </cell>
          <cell r="E8930" t="str">
            <v>298-2-30227</v>
          </cell>
        </row>
        <row r="8930">
          <cell r="G8930" t="str">
            <v>2011302</v>
          </cell>
          <cell r="H8930" t="str">
            <v>30227</v>
          </cell>
          <cell r="I8930">
            <v>5975.2</v>
          </cell>
          <cell r="J8930" t="str">
            <v>深圳市福田区投资促进局（本级）</v>
          </cell>
        </row>
        <row r="8931">
          <cell r="A8931">
            <v>298</v>
          </cell>
          <cell r="B8931">
            <v>2</v>
          </cell>
          <cell r="C8931" t="str">
            <v>148001</v>
          </cell>
          <cell r="D8931" t="str">
            <v>298-2</v>
          </cell>
          <cell r="E8931" t="str">
            <v>298-2-30299</v>
          </cell>
        </row>
        <row r="8931">
          <cell r="G8931" t="str">
            <v>2011302</v>
          </cell>
          <cell r="H8931" t="str">
            <v>30299</v>
          </cell>
          <cell r="I8931">
            <v>40</v>
          </cell>
          <cell r="J8931" t="str">
            <v>深圳市福田区投资促进局（本级）</v>
          </cell>
        </row>
        <row r="8932">
          <cell r="A8932">
            <v>298</v>
          </cell>
          <cell r="B8932">
            <v>2</v>
          </cell>
          <cell r="C8932" t="str">
            <v>148001</v>
          </cell>
          <cell r="D8932" t="str">
            <v>298-2</v>
          </cell>
          <cell r="E8932" t="str">
            <v>298-2-31002</v>
          </cell>
        </row>
        <row r="8932">
          <cell r="G8932" t="str">
            <v>2011302</v>
          </cell>
          <cell r="H8932" t="str">
            <v>31002</v>
          </cell>
          <cell r="I8932">
            <v>6.8</v>
          </cell>
          <cell r="J8932" t="str">
            <v>深圳市福田区投资促进局（本级）</v>
          </cell>
        </row>
        <row r="8933">
          <cell r="A8933">
            <v>298</v>
          </cell>
          <cell r="B8933">
            <v>3</v>
          </cell>
          <cell r="C8933" t="str">
            <v>148001</v>
          </cell>
          <cell r="D8933" t="str">
            <v>298-3</v>
          </cell>
          <cell r="E8933" t="str">
            <v>298-3-30101</v>
          </cell>
        </row>
        <row r="8933">
          <cell r="G8933" t="str">
            <v>2011350</v>
          </cell>
          <cell r="H8933" t="str">
            <v>30101</v>
          </cell>
          <cell r="I8933">
            <v>185.0268</v>
          </cell>
          <cell r="J8933" t="str">
            <v>深圳市福田区投资促进局（本级）</v>
          </cell>
        </row>
        <row r="8934">
          <cell r="A8934">
            <v>298</v>
          </cell>
          <cell r="B8934">
            <v>3</v>
          </cell>
          <cell r="C8934" t="str">
            <v>148001</v>
          </cell>
          <cell r="D8934" t="str">
            <v>298-3</v>
          </cell>
          <cell r="E8934" t="str">
            <v>298-3-30107</v>
          </cell>
        </row>
        <row r="8934">
          <cell r="G8934" t="str">
            <v>2011350</v>
          </cell>
          <cell r="H8934" t="str">
            <v>30107</v>
          </cell>
          <cell r="I8934">
            <v>56.9352</v>
          </cell>
          <cell r="J8934" t="str">
            <v>深圳市福田区投资促进局（本级）</v>
          </cell>
        </row>
        <row r="8935">
          <cell r="A8935">
            <v>298</v>
          </cell>
          <cell r="B8935">
            <v>3</v>
          </cell>
          <cell r="C8935" t="str">
            <v>148001</v>
          </cell>
          <cell r="D8935" t="str">
            <v>298-3</v>
          </cell>
          <cell r="E8935" t="str">
            <v>298-3-30112</v>
          </cell>
        </row>
        <row r="8935">
          <cell r="G8935" t="str">
            <v>2011350</v>
          </cell>
          <cell r="H8935" t="str">
            <v>30112</v>
          </cell>
          <cell r="I8935">
            <v>1.275</v>
          </cell>
          <cell r="J8935" t="str">
            <v>深圳市福田区投资促进局（本级）</v>
          </cell>
        </row>
        <row r="8936">
          <cell r="A8936">
            <v>298</v>
          </cell>
          <cell r="B8936">
            <v>4</v>
          </cell>
          <cell r="C8936" t="str">
            <v>148001</v>
          </cell>
          <cell r="D8936" t="str">
            <v>298-4</v>
          </cell>
          <cell r="E8936" t="str">
            <v>298-4-30108</v>
          </cell>
        </row>
        <row r="8936">
          <cell r="G8936" t="str">
            <v>2080505</v>
          </cell>
          <cell r="H8936" t="str">
            <v>30108</v>
          </cell>
          <cell r="I8936">
            <v>52.35</v>
          </cell>
          <cell r="J8936" t="str">
            <v>深圳市福田区投资促进局（本级）</v>
          </cell>
        </row>
        <row r="8937">
          <cell r="A8937">
            <v>298</v>
          </cell>
          <cell r="B8937">
            <v>4</v>
          </cell>
          <cell r="C8937" t="str">
            <v>148001</v>
          </cell>
          <cell r="D8937" t="str">
            <v>298-4</v>
          </cell>
          <cell r="E8937" t="str">
            <v>298-4-30199</v>
          </cell>
        </row>
        <row r="8937">
          <cell r="G8937" t="str">
            <v>2080505</v>
          </cell>
          <cell r="H8937" t="str">
            <v>30199</v>
          </cell>
          <cell r="I8937">
            <v>3.16</v>
          </cell>
          <cell r="J8937" t="str">
            <v>深圳市福田区投资促进局（本级）</v>
          </cell>
        </row>
        <row r="8938">
          <cell r="A8938">
            <v>298</v>
          </cell>
          <cell r="B8938">
            <v>5</v>
          </cell>
          <cell r="C8938" t="str">
            <v>148001</v>
          </cell>
          <cell r="D8938" t="str">
            <v>298-5</v>
          </cell>
          <cell r="E8938" t="str">
            <v>298-5-30109</v>
          </cell>
        </row>
        <row r="8938">
          <cell r="G8938" t="str">
            <v>2080506</v>
          </cell>
          <cell r="H8938" t="str">
            <v>30109</v>
          </cell>
          <cell r="I8938">
            <v>25.67</v>
          </cell>
          <cell r="J8938" t="str">
            <v>深圳市福田区投资促进局（本级）</v>
          </cell>
        </row>
        <row r="8939">
          <cell r="A8939">
            <v>298</v>
          </cell>
          <cell r="B8939">
            <v>6</v>
          </cell>
          <cell r="C8939" t="str">
            <v>148001</v>
          </cell>
          <cell r="D8939" t="str">
            <v>298-6</v>
          </cell>
          <cell r="E8939" t="str">
            <v>298-6-30110</v>
          </cell>
        </row>
        <row r="8939">
          <cell r="G8939" t="str">
            <v>2101101</v>
          </cell>
          <cell r="H8939" t="str">
            <v>30110</v>
          </cell>
          <cell r="I8939">
            <v>10.245</v>
          </cell>
          <cell r="J8939" t="str">
            <v>深圳市福田区投资促进局（本级）</v>
          </cell>
        </row>
        <row r="8940">
          <cell r="A8940">
            <v>298</v>
          </cell>
          <cell r="B8940">
            <v>6</v>
          </cell>
          <cell r="C8940" t="str">
            <v>148001</v>
          </cell>
          <cell r="D8940" t="str">
            <v>298-6</v>
          </cell>
          <cell r="E8940" t="str">
            <v>298-6-30199</v>
          </cell>
        </row>
        <row r="8940">
          <cell r="G8940" t="str">
            <v>2101101</v>
          </cell>
          <cell r="H8940" t="str">
            <v>30199</v>
          </cell>
          <cell r="I8940">
            <v>1.19</v>
          </cell>
          <cell r="J8940" t="str">
            <v>深圳市福田区投资促进局（本级）</v>
          </cell>
        </row>
        <row r="8941">
          <cell r="A8941">
            <v>298</v>
          </cell>
          <cell r="B8941">
            <v>7</v>
          </cell>
          <cell r="C8941" t="str">
            <v>148001</v>
          </cell>
          <cell r="D8941" t="str">
            <v>298-7</v>
          </cell>
          <cell r="E8941" t="str">
            <v>298-7-30110</v>
          </cell>
        </row>
        <row r="8941">
          <cell r="G8941" t="str">
            <v>2101102</v>
          </cell>
          <cell r="H8941" t="str">
            <v>30110</v>
          </cell>
          <cell r="I8941">
            <v>10.245</v>
          </cell>
          <cell r="J8941" t="str">
            <v>深圳市福田区投资促进局（本级）</v>
          </cell>
        </row>
        <row r="8942">
          <cell r="A8942">
            <v>298</v>
          </cell>
          <cell r="B8942">
            <v>8</v>
          </cell>
          <cell r="C8942" t="str">
            <v>148001</v>
          </cell>
          <cell r="D8942" t="str">
            <v>298-8</v>
          </cell>
          <cell r="E8942" t="str">
            <v>298-8-31204</v>
          </cell>
        </row>
        <row r="8942">
          <cell r="G8942" t="str">
            <v>2150899</v>
          </cell>
          <cell r="H8942" t="str">
            <v>31204</v>
          </cell>
          <cell r="I8942">
            <v>5000</v>
          </cell>
          <cell r="J8942" t="str">
            <v>深圳市福田区投资促进局（本级）</v>
          </cell>
        </row>
        <row r="8943">
          <cell r="A8943">
            <v>298</v>
          </cell>
          <cell r="B8943">
            <v>9</v>
          </cell>
          <cell r="C8943" t="str">
            <v>148001</v>
          </cell>
          <cell r="D8943" t="str">
            <v>298-9</v>
          </cell>
          <cell r="E8943" t="str">
            <v>298-9-30113</v>
          </cell>
        </row>
        <row r="8943">
          <cell r="G8943" t="str">
            <v>2210201</v>
          </cell>
          <cell r="H8943" t="str">
            <v>30113</v>
          </cell>
          <cell r="I8943">
            <v>61.62</v>
          </cell>
          <cell r="J8943" t="str">
            <v>深圳市福田区投资促进局（本级）</v>
          </cell>
        </row>
        <row r="8944">
          <cell r="A8944">
            <v>298</v>
          </cell>
          <cell r="B8944">
            <v>10</v>
          </cell>
          <cell r="C8944" t="str">
            <v>148001</v>
          </cell>
          <cell r="D8944" t="str">
            <v>298-10</v>
          </cell>
          <cell r="E8944" t="str">
            <v>298-10-30102</v>
          </cell>
        </row>
        <row r="8944">
          <cell r="G8944" t="str">
            <v>2210203</v>
          </cell>
          <cell r="H8944" t="str">
            <v>30102</v>
          </cell>
          <cell r="I8944">
            <v>141.78</v>
          </cell>
          <cell r="J8944" t="str">
            <v>深圳市福田区投资促进局（本级）</v>
          </cell>
        </row>
        <row r="8945">
          <cell r="A8945">
            <v>299</v>
          </cell>
          <cell r="B8945">
            <v>1</v>
          </cell>
          <cell r="C8945" t="str">
            <v>149001</v>
          </cell>
          <cell r="D8945" t="str">
            <v>299-1</v>
          </cell>
          <cell r="E8945" t="str">
            <v>299-1-30101</v>
          </cell>
        </row>
        <row r="8945">
          <cell r="G8945" t="str">
            <v>2013901</v>
          </cell>
          <cell r="H8945" t="str">
            <v>30101</v>
          </cell>
          <cell r="I8945">
            <v>233.3</v>
          </cell>
          <cell r="J8945" t="str">
            <v>中共深圳市福田区委社会工作部（本级）</v>
          </cell>
        </row>
        <row r="8946">
          <cell r="A8946">
            <v>299</v>
          </cell>
          <cell r="B8946">
            <v>1</v>
          </cell>
          <cell r="C8946" t="str">
            <v>149001</v>
          </cell>
          <cell r="D8946" t="str">
            <v>299-1</v>
          </cell>
          <cell r="E8946" t="str">
            <v>299-1-30102</v>
          </cell>
        </row>
        <row r="8946">
          <cell r="G8946" t="str">
            <v>2013901</v>
          </cell>
          <cell r="H8946" t="str">
            <v>30102</v>
          </cell>
          <cell r="I8946">
            <v>9</v>
          </cell>
          <cell r="J8946" t="str">
            <v>中共深圳市福田区委社会工作部（本级）</v>
          </cell>
        </row>
        <row r="8947">
          <cell r="A8947">
            <v>299</v>
          </cell>
          <cell r="B8947">
            <v>1</v>
          </cell>
          <cell r="C8947" t="str">
            <v>149001</v>
          </cell>
          <cell r="D8947" t="str">
            <v>299-1</v>
          </cell>
          <cell r="E8947" t="str">
            <v>299-1-30103</v>
          </cell>
        </row>
        <row r="8947">
          <cell r="G8947" t="str">
            <v>2013901</v>
          </cell>
          <cell r="H8947" t="str">
            <v>30103</v>
          </cell>
          <cell r="I8947">
            <v>52</v>
          </cell>
          <cell r="J8947" t="str">
            <v>中共深圳市福田区委社会工作部（本级）</v>
          </cell>
        </row>
        <row r="8948">
          <cell r="A8948">
            <v>299</v>
          </cell>
          <cell r="B8948">
            <v>1</v>
          </cell>
          <cell r="C8948" t="str">
            <v>149001</v>
          </cell>
          <cell r="D8948" t="str">
            <v>299-1</v>
          </cell>
          <cell r="E8948" t="str">
            <v>299-1-30112</v>
          </cell>
        </row>
        <row r="8948">
          <cell r="G8948" t="str">
            <v>2013901</v>
          </cell>
          <cell r="H8948" t="str">
            <v>30112</v>
          </cell>
          <cell r="I8948">
            <v>0.5</v>
          </cell>
          <cell r="J8948" t="str">
            <v>中共深圳市福田区委社会工作部（本级）</v>
          </cell>
        </row>
        <row r="8949">
          <cell r="A8949">
            <v>299</v>
          </cell>
          <cell r="B8949">
            <v>1</v>
          </cell>
          <cell r="C8949" t="str">
            <v>149001</v>
          </cell>
          <cell r="D8949" t="str">
            <v>299-1</v>
          </cell>
          <cell r="E8949" t="str">
            <v>299-1-30199</v>
          </cell>
        </row>
        <row r="8949">
          <cell r="G8949" t="str">
            <v>2013901</v>
          </cell>
          <cell r="H8949" t="str">
            <v>30199</v>
          </cell>
          <cell r="I8949">
            <v>18.2</v>
          </cell>
          <cell r="J8949" t="str">
            <v>中共深圳市福田区委社会工作部（本级）</v>
          </cell>
        </row>
        <row r="8950">
          <cell r="A8950">
            <v>299</v>
          </cell>
          <cell r="B8950">
            <v>1</v>
          </cell>
          <cell r="C8950" t="str">
            <v>149001</v>
          </cell>
          <cell r="D8950" t="str">
            <v>299-1</v>
          </cell>
          <cell r="E8950" t="str">
            <v>299-1-30201</v>
          </cell>
        </row>
        <row r="8950">
          <cell r="G8950" t="str">
            <v>2013901</v>
          </cell>
          <cell r="H8950" t="str">
            <v>30201</v>
          </cell>
          <cell r="I8950">
            <v>11.045</v>
          </cell>
          <cell r="J8950" t="str">
            <v>中共深圳市福田区委社会工作部（本级）</v>
          </cell>
        </row>
        <row r="8951">
          <cell r="A8951">
            <v>299</v>
          </cell>
          <cell r="B8951">
            <v>1</v>
          </cell>
          <cell r="C8951" t="str">
            <v>149001</v>
          </cell>
          <cell r="D8951" t="str">
            <v>299-1</v>
          </cell>
          <cell r="E8951" t="str">
            <v>299-1-30206</v>
          </cell>
        </row>
        <row r="8951">
          <cell r="G8951" t="str">
            <v>2013901</v>
          </cell>
          <cell r="H8951" t="str">
            <v>30206</v>
          </cell>
          <cell r="I8951">
            <v>14.855</v>
          </cell>
          <cell r="J8951" t="str">
            <v>中共深圳市福田区委社会工作部（本级）</v>
          </cell>
        </row>
        <row r="8952">
          <cell r="A8952">
            <v>299</v>
          </cell>
          <cell r="B8952">
            <v>1</v>
          </cell>
          <cell r="C8952" t="str">
            <v>149001</v>
          </cell>
          <cell r="D8952" t="str">
            <v>299-1</v>
          </cell>
          <cell r="E8952" t="str">
            <v>299-1-30207</v>
          </cell>
        </row>
        <row r="8952">
          <cell r="G8952" t="str">
            <v>2013901</v>
          </cell>
          <cell r="H8952" t="str">
            <v>30207</v>
          </cell>
          <cell r="I8952">
            <v>1.3</v>
          </cell>
          <cell r="J8952" t="str">
            <v>中共深圳市福田区委社会工作部（本级）</v>
          </cell>
        </row>
        <row r="8953">
          <cell r="A8953">
            <v>299</v>
          </cell>
          <cell r="B8953">
            <v>1</v>
          </cell>
          <cell r="C8953" t="str">
            <v>149001</v>
          </cell>
          <cell r="D8953" t="str">
            <v>299-1</v>
          </cell>
          <cell r="E8953" t="str">
            <v>299-1-30209</v>
          </cell>
        </row>
        <row r="8953">
          <cell r="G8953" t="str">
            <v>2013901</v>
          </cell>
          <cell r="H8953" t="str">
            <v>30209</v>
          </cell>
          <cell r="I8953">
            <v>130.7</v>
          </cell>
          <cell r="J8953" t="str">
            <v>中共深圳市福田区委社会工作部（本级）</v>
          </cell>
        </row>
        <row r="8954">
          <cell r="A8954">
            <v>299</v>
          </cell>
          <cell r="B8954">
            <v>1</v>
          </cell>
          <cell r="C8954" t="str">
            <v>149001</v>
          </cell>
          <cell r="D8954" t="str">
            <v>299-1</v>
          </cell>
          <cell r="E8954" t="str">
            <v>299-1-30213</v>
          </cell>
        </row>
        <row r="8954">
          <cell r="G8954" t="str">
            <v>2013901</v>
          </cell>
          <cell r="H8954" t="str">
            <v>30213</v>
          </cell>
          <cell r="I8954">
            <v>2</v>
          </cell>
          <cell r="J8954" t="str">
            <v>中共深圳市福田区委社会工作部（本级）</v>
          </cell>
        </row>
        <row r="8955">
          <cell r="A8955">
            <v>299</v>
          </cell>
          <cell r="B8955">
            <v>1</v>
          </cell>
          <cell r="C8955" t="str">
            <v>149001</v>
          </cell>
          <cell r="D8955" t="str">
            <v>299-1</v>
          </cell>
          <cell r="E8955" t="str">
            <v>299-1-30217</v>
          </cell>
        </row>
        <row r="8955">
          <cell r="G8955" t="str">
            <v>2013901</v>
          </cell>
          <cell r="H8955" t="str">
            <v>30217</v>
          </cell>
          <cell r="I8955">
            <v>1</v>
          </cell>
          <cell r="J8955" t="str">
            <v>中共深圳市福田区委社会工作部（本级）</v>
          </cell>
        </row>
        <row r="8956">
          <cell r="A8956">
            <v>299</v>
          </cell>
          <cell r="B8956">
            <v>1</v>
          </cell>
          <cell r="C8956" t="str">
            <v>149001</v>
          </cell>
          <cell r="D8956" t="str">
            <v>299-1</v>
          </cell>
          <cell r="E8956" t="str">
            <v>299-1-30228</v>
          </cell>
        </row>
        <row r="8956">
          <cell r="G8956" t="str">
            <v>2013901</v>
          </cell>
          <cell r="H8956" t="str">
            <v>30228</v>
          </cell>
          <cell r="I8956">
            <v>7</v>
          </cell>
          <cell r="J8956" t="str">
            <v>中共深圳市福田区委社会工作部（本级）</v>
          </cell>
        </row>
        <row r="8957">
          <cell r="A8957">
            <v>299</v>
          </cell>
          <cell r="B8957">
            <v>1</v>
          </cell>
          <cell r="C8957" t="str">
            <v>149001</v>
          </cell>
          <cell r="D8957" t="str">
            <v>299-1</v>
          </cell>
          <cell r="E8957" t="str">
            <v>299-1-30229</v>
          </cell>
        </row>
        <row r="8957">
          <cell r="G8957" t="str">
            <v>2013901</v>
          </cell>
          <cell r="H8957" t="str">
            <v>30229</v>
          </cell>
          <cell r="I8957">
            <v>0.6</v>
          </cell>
          <cell r="J8957" t="str">
            <v>中共深圳市福田区委社会工作部（本级）</v>
          </cell>
        </row>
        <row r="8958">
          <cell r="A8958">
            <v>299</v>
          </cell>
          <cell r="B8958">
            <v>1</v>
          </cell>
          <cell r="C8958" t="str">
            <v>149001</v>
          </cell>
          <cell r="D8958" t="str">
            <v>299-1</v>
          </cell>
          <cell r="E8958" t="str">
            <v>299-1-30231</v>
          </cell>
        </row>
        <row r="8958">
          <cell r="G8958" t="str">
            <v>2013901</v>
          </cell>
          <cell r="H8958" t="str">
            <v>30231</v>
          </cell>
          <cell r="I8958">
            <v>3.5</v>
          </cell>
          <cell r="J8958" t="str">
            <v>中共深圳市福田区委社会工作部（本级）</v>
          </cell>
        </row>
        <row r="8959">
          <cell r="A8959">
            <v>299</v>
          </cell>
          <cell r="B8959">
            <v>1</v>
          </cell>
          <cell r="C8959" t="str">
            <v>149001</v>
          </cell>
          <cell r="D8959" t="str">
            <v>299-1</v>
          </cell>
          <cell r="E8959" t="str">
            <v>299-1-30239</v>
          </cell>
        </row>
        <row r="8959">
          <cell r="G8959" t="str">
            <v>2013901</v>
          </cell>
          <cell r="H8959" t="str">
            <v>30239</v>
          </cell>
          <cell r="I8959">
            <v>9</v>
          </cell>
          <cell r="J8959" t="str">
            <v>中共深圳市福田区委社会工作部（本级）</v>
          </cell>
        </row>
        <row r="8960">
          <cell r="A8960">
            <v>299</v>
          </cell>
          <cell r="B8960">
            <v>2</v>
          </cell>
          <cell r="C8960" t="str">
            <v>149001</v>
          </cell>
          <cell r="D8960" t="str">
            <v>299-2</v>
          </cell>
          <cell r="E8960" t="str">
            <v>299-2-30201</v>
          </cell>
        </row>
        <row r="8960">
          <cell r="G8960" t="str">
            <v>2013902</v>
          </cell>
          <cell r="H8960" t="str">
            <v>30201</v>
          </cell>
          <cell r="I8960">
            <v>30.16</v>
          </cell>
          <cell r="J8960" t="str">
            <v>中共深圳市福田区委社会工作部（本级）</v>
          </cell>
        </row>
        <row r="8961">
          <cell r="A8961">
            <v>299</v>
          </cell>
          <cell r="B8961">
            <v>2</v>
          </cell>
          <cell r="C8961" t="str">
            <v>149001</v>
          </cell>
          <cell r="D8961" t="str">
            <v>299-2</v>
          </cell>
          <cell r="E8961" t="str">
            <v>299-2-30202</v>
          </cell>
        </row>
        <row r="8961">
          <cell r="G8961" t="str">
            <v>2013902</v>
          </cell>
          <cell r="H8961" t="str">
            <v>30202</v>
          </cell>
          <cell r="I8961">
            <v>2</v>
          </cell>
          <cell r="J8961" t="str">
            <v>中共深圳市福田区委社会工作部（本级）</v>
          </cell>
        </row>
        <row r="8962">
          <cell r="A8962">
            <v>299</v>
          </cell>
          <cell r="B8962">
            <v>2</v>
          </cell>
          <cell r="C8962" t="str">
            <v>149001</v>
          </cell>
          <cell r="D8962" t="str">
            <v>299-2</v>
          </cell>
          <cell r="E8962" t="str">
            <v>299-2-30211</v>
          </cell>
        </row>
        <row r="8962">
          <cell r="G8962" t="str">
            <v>2013902</v>
          </cell>
          <cell r="H8962" t="str">
            <v>30211</v>
          </cell>
          <cell r="I8962">
            <v>10</v>
          </cell>
          <cell r="J8962" t="str">
            <v>中共深圳市福田区委社会工作部（本级）</v>
          </cell>
        </row>
        <row r="8963">
          <cell r="A8963">
            <v>299</v>
          </cell>
          <cell r="B8963">
            <v>2</v>
          </cell>
          <cell r="C8963" t="str">
            <v>149001</v>
          </cell>
          <cell r="D8963" t="str">
            <v>299-2</v>
          </cell>
          <cell r="E8963" t="str">
            <v>299-2-30213</v>
          </cell>
        </row>
        <row r="8963">
          <cell r="G8963" t="str">
            <v>2013902</v>
          </cell>
          <cell r="H8963" t="str">
            <v>30213</v>
          </cell>
          <cell r="I8963">
            <v>195</v>
          </cell>
          <cell r="J8963" t="str">
            <v>中共深圳市福田区委社会工作部（本级）</v>
          </cell>
        </row>
        <row r="8964">
          <cell r="A8964">
            <v>299</v>
          </cell>
          <cell r="B8964">
            <v>2</v>
          </cell>
          <cell r="C8964" t="str">
            <v>149001</v>
          </cell>
          <cell r="D8964" t="str">
            <v>299-2</v>
          </cell>
          <cell r="E8964" t="str">
            <v>299-2-30218</v>
          </cell>
        </row>
        <row r="8964">
          <cell r="G8964" t="str">
            <v>2013902</v>
          </cell>
          <cell r="H8964" t="str">
            <v>30218</v>
          </cell>
          <cell r="I8964">
            <v>0.5</v>
          </cell>
          <cell r="J8964" t="str">
            <v>中共深圳市福田区委社会工作部（本级）</v>
          </cell>
        </row>
        <row r="8965">
          <cell r="A8965">
            <v>299</v>
          </cell>
          <cell r="B8965">
            <v>2</v>
          </cell>
          <cell r="C8965" t="str">
            <v>149001</v>
          </cell>
          <cell r="D8965" t="str">
            <v>299-2</v>
          </cell>
          <cell r="E8965" t="str">
            <v>299-2-30226</v>
          </cell>
        </row>
        <row r="8965">
          <cell r="G8965" t="str">
            <v>2013902</v>
          </cell>
          <cell r="H8965" t="str">
            <v>30226</v>
          </cell>
          <cell r="I8965">
            <v>1348</v>
          </cell>
          <cell r="J8965" t="str">
            <v>中共深圳市福田区委社会工作部（本级）</v>
          </cell>
        </row>
        <row r="8966">
          <cell r="A8966">
            <v>299</v>
          </cell>
          <cell r="B8966">
            <v>2</v>
          </cell>
          <cell r="C8966" t="str">
            <v>149001</v>
          </cell>
          <cell r="D8966" t="str">
            <v>299-2</v>
          </cell>
          <cell r="E8966" t="str">
            <v>299-2-30227</v>
          </cell>
        </row>
        <row r="8966">
          <cell r="G8966" t="str">
            <v>2013902</v>
          </cell>
          <cell r="H8966" t="str">
            <v>30227</v>
          </cell>
          <cell r="I8966">
            <v>92</v>
          </cell>
          <cell r="J8966" t="str">
            <v>中共深圳市福田区委社会工作部（本级）</v>
          </cell>
        </row>
        <row r="8967">
          <cell r="A8967">
            <v>299</v>
          </cell>
          <cell r="B8967">
            <v>2</v>
          </cell>
          <cell r="C8967" t="str">
            <v>149001</v>
          </cell>
          <cell r="D8967" t="str">
            <v>299-2</v>
          </cell>
          <cell r="E8967" t="str">
            <v>299-2-30228</v>
          </cell>
        </row>
        <row r="8967">
          <cell r="G8967" t="str">
            <v>2013902</v>
          </cell>
          <cell r="H8967" t="str">
            <v>30228</v>
          </cell>
          <cell r="I8967">
            <v>19</v>
          </cell>
          <cell r="J8967" t="str">
            <v>中共深圳市福田区委社会工作部（本级）</v>
          </cell>
        </row>
        <row r="8968">
          <cell r="A8968">
            <v>299</v>
          </cell>
          <cell r="B8968">
            <v>2</v>
          </cell>
          <cell r="C8968" t="str">
            <v>149001</v>
          </cell>
          <cell r="D8968" t="str">
            <v>299-2</v>
          </cell>
          <cell r="E8968" t="str">
            <v>299-2-30299</v>
          </cell>
        </row>
        <row r="8968">
          <cell r="G8968" t="str">
            <v>2013902</v>
          </cell>
          <cell r="H8968" t="str">
            <v>30299</v>
          </cell>
          <cell r="I8968">
            <v>37</v>
          </cell>
          <cell r="J8968" t="str">
            <v>中共深圳市福田区委社会工作部（本级）</v>
          </cell>
        </row>
        <row r="8969">
          <cell r="A8969">
            <v>299</v>
          </cell>
          <cell r="B8969">
            <v>2</v>
          </cell>
          <cell r="C8969" t="str">
            <v>149001</v>
          </cell>
          <cell r="D8969" t="str">
            <v>299-2</v>
          </cell>
          <cell r="E8969" t="str">
            <v>299-2-30399</v>
          </cell>
        </row>
        <row r="8969">
          <cell r="G8969" t="str">
            <v>2013902</v>
          </cell>
          <cell r="H8969" t="str">
            <v>30399</v>
          </cell>
          <cell r="I8969">
            <v>1.5</v>
          </cell>
          <cell r="J8969" t="str">
            <v>中共深圳市福田区委社会工作部（本级）</v>
          </cell>
        </row>
        <row r="8970">
          <cell r="A8970">
            <v>299</v>
          </cell>
          <cell r="B8970">
            <v>2</v>
          </cell>
          <cell r="C8970" t="str">
            <v>149001</v>
          </cell>
          <cell r="D8970" t="str">
            <v>299-2</v>
          </cell>
          <cell r="E8970" t="str">
            <v>299-2-31002</v>
          </cell>
        </row>
        <row r="8970">
          <cell r="G8970" t="str">
            <v>2013902</v>
          </cell>
          <cell r="H8970" t="str">
            <v>31002</v>
          </cell>
          <cell r="I8970">
            <v>5.7</v>
          </cell>
          <cell r="J8970" t="str">
            <v>中共深圳市福田区委社会工作部（本级）</v>
          </cell>
        </row>
        <row r="8971">
          <cell r="A8971">
            <v>299</v>
          </cell>
          <cell r="B8971">
            <v>3</v>
          </cell>
          <cell r="C8971" t="str">
            <v>149001</v>
          </cell>
          <cell r="D8971" t="str">
            <v>299-3</v>
          </cell>
          <cell r="E8971" t="str">
            <v>299-3-30202</v>
          </cell>
        </row>
        <row r="8971">
          <cell r="G8971" t="str">
            <v>2013904</v>
          </cell>
          <cell r="H8971" t="str">
            <v>30202</v>
          </cell>
          <cell r="I8971">
            <v>34</v>
          </cell>
          <cell r="J8971" t="str">
            <v>中共深圳市福田区委社会工作部（本级）</v>
          </cell>
        </row>
        <row r="8972">
          <cell r="A8972">
            <v>299</v>
          </cell>
          <cell r="B8972">
            <v>3</v>
          </cell>
          <cell r="C8972" t="str">
            <v>149001</v>
          </cell>
          <cell r="D8972" t="str">
            <v>299-3</v>
          </cell>
          <cell r="E8972" t="str">
            <v>299-3-30216</v>
          </cell>
        </row>
        <row r="8972">
          <cell r="G8972" t="str">
            <v>2013904</v>
          </cell>
          <cell r="H8972" t="str">
            <v>30216</v>
          </cell>
          <cell r="I8972">
            <v>90</v>
          </cell>
          <cell r="J8972" t="str">
            <v>中共深圳市福田区委社会工作部（本级）</v>
          </cell>
        </row>
        <row r="8973">
          <cell r="A8973">
            <v>299</v>
          </cell>
          <cell r="B8973">
            <v>3</v>
          </cell>
          <cell r="C8973" t="str">
            <v>149001</v>
          </cell>
          <cell r="D8973" t="str">
            <v>299-3</v>
          </cell>
          <cell r="E8973" t="str">
            <v>299-3-30226</v>
          </cell>
        </row>
        <row r="8973">
          <cell r="G8973" t="str">
            <v>2013904</v>
          </cell>
          <cell r="H8973" t="str">
            <v>30226</v>
          </cell>
          <cell r="I8973">
            <v>7.5</v>
          </cell>
          <cell r="J8973" t="str">
            <v>中共深圳市福田区委社会工作部（本级）</v>
          </cell>
        </row>
        <row r="8974">
          <cell r="A8974">
            <v>299</v>
          </cell>
          <cell r="B8974">
            <v>3</v>
          </cell>
          <cell r="C8974" t="str">
            <v>149001</v>
          </cell>
          <cell r="D8974" t="str">
            <v>299-3</v>
          </cell>
          <cell r="E8974" t="str">
            <v>299-3-30227</v>
          </cell>
        </row>
        <row r="8974">
          <cell r="G8974" t="str">
            <v>2013904</v>
          </cell>
          <cell r="H8974" t="str">
            <v>30227</v>
          </cell>
          <cell r="I8974">
            <v>863</v>
          </cell>
          <cell r="J8974" t="str">
            <v>中共深圳市福田区委社会工作部（本级）</v>
          </cell>
        </row>
        <row r="8975">
          <cell r="A8975">
            <v>299</v>
          </cell>
          <cell r="B8975">
            <v>3</v>
          </cell>
          <cell r="C8975" t="str">
            <v>149001</v>
          </cell>
          <cell r="D8975" t="str">
            <v>299-3</v>
          </cell>
          <cell r="E8975" t="str">
            <v>299-3-30299</v>
          </cell>
        </row>
        <row r="8975">
          <cell r="G8975" t="str">
            <v>2013904</v>
          </cell>
          <cell r="H8975" t="str">
            <v>30299</v>
          </cell>
          <cell r="I8975">
            <v>89</v>
          </cell>
          <cell r="J8975" t="str">
            <v>中共深圳市福田区委社会工作部（本级）</v>
          </cell>
        </row>
        <row r="8976">
          <cell r="A8976">
            <v>299</v>
          </cell>
          <cell r="B8976">
            <v>3</v>
          </cell>
          <cell r="C8976" t="str">
            <v>149001</v>
          </cell>
          <cell r="D8976" t="str">
            <v>299-3</v>
          </cell>
          <cell r="E8976" t="str">
            <v>299-3-31007</v>
          </cell>
        </row>
        <row r="8976">
          <cell r="G8976" t="str">
            <v>2013904</v>
          </cell>
          <cell r="H8976" t="str">
            <v>31007</v>
          </cell>
          <cell r="I8976">
            <v>50</v>
          </cell>
          <cell r="J8976" t="str">
            <v>中共深圳市福田区委社会工作部（本级）</v>
          </cell>
        </row>
        <row r="8977">
          <cell r="A8977">
            <v>299</v>
          </cell>
          <cell r="B8977">
            <v>3</v>
          </cell>
          <cell r="C8977" t="str">
            <v>149001</v>
          </cell>
          <cell r="D8977" t="str">
            <v>299-3</v>
          </cell>
          <cell r="E8977" t="str">
            <v>299-3-31204</v>
          </cell>
        </row>
        <row r="8977">
          <cell r="G8977" t="str">
            <v>2013904</v>
          </cell>
          <cell r="H8977" t="str">
            <v>31204</v>
          </cell>
          <cell r="I8977">
            <v>600</v>
          </cell>
          <cell r="J8977" t="str">
            <v>中共深圳市福田区委社会工作部（本级）</v>
          </cell>
        </row>
        <row r="8978">
          <cell r="A8978">
            <v>299</v>
          </cell>
          <cell r="B8978">
            <v>4</v>
          </cell>
          <cell r="C8978" t="str">
            <v>149001</v>
          </cell>
          <cell r="D8978" t="str">
            <v>299-4</v>
          </cell>
          <cell r="E8978" t="str">
            <v>299-4-30227</v>
          </cell>
        </row>
        <row r="8978">
          <cell r="G8978" t="str">
            <v>2080206</v>
          </cell>
          <cell r="H8978" t="str">
            <v>30227</v>
          </cell>
          <cell r="I8978">
            <v>226.64</v>
          </cell>
          <cell r="J8978" t="str">
            <v>中共深圳市福田区委社会工作部（本级）</v>
          </cell>
        </row>
        <row r="8979">
          <cell r="A8979">
            <v>299</v>
          </cell>
          <cell r="B8979">
            <v>5</v>
          </cell>
          <cell r="C8979" t="str">
            <v>149001</v>
          </cell>
          <cell r="D8979" t="str">
            <v>299-5</v>
          </cell>
          <cell r="E8979" t="str">
            <v>299-5-30108</v>
          </cell>
        </row>
        <row r="8979">
          <cell r="G8979" t="str">
            <v>2080505</v>
          </cell>
          <cell r="H8979" t="str">
            <v>30108</v>
          </cell>
          <cell r="I8979">
            <v>32</v>
          </cell>
          <cell r="J8979" t="str">
            <v>中共深圳市福田区委社会工作部（本级）</v>
          </cell>
        </row>
        <row r="8980">
          <cell r="A8980">
            <v>299</v>
          </cell>
          <cell r="B8980">
            <v>5</v>
          </cell>
          <cell r="C8980" t="str">
            <v>149001</v>
          </cell>
          <cell r="D8980" t="str">
            <v>299-5</v>
          </cell>
          <cell r="E8980" t="str">
            <v>299-5-30199</v>
          </cell>
        </row>
        <row r="8980">
          <cell r="G8980" t="str">
            <v>2080505</v>
          </cell>
          <cell r="H8980" t="str">
            <v>30199</v>
          </cell>
          <cell r="I8980">
            <v>3</v>
          </cell>
          <cell r="J8980" t="str">
            <v>中共深圳市福田区委社会工作部（本级）</v>
          </cell>
        </row>
        <row r="8981">
          <cell r="A8981">
            <v>299</v>
          </cell>
          <cell r="B8981">
            <v>6</v>
          </cell>
          <cell r="C8981" t="str">
            <v>149001</v>
          </cell>
          <cell r="D8981" t="str">
            <v>299-6</v>
          </cell>
          <cell r="E8981" t="str">
            <v>299-6-30109</v>
          </cell>
        </row>
        <row r="8981">
          <cell r="G8981" t="str">
            <v>2080506</v>
          </cell>
          <cell r="H8981" t="str">
            <v>30109</v>
          </cell>
          <cell r="I8981">
            <v>16</v>
          </cell>
          <cell r="J8981" t="str">
            <v>中共深圳市福田区委社会工作部（本级）</v>
          </cell>
        </row>
        <row r="8982">
          <cell r="A8982">
            <v>299</v>
          </cell>
          <cell r="B8982">
            <v>7</v>
          </cell>
          <cell r="C8982" t="str">
            <v>149001</v>
          </cell>
          <cell r="D8982" t="str">
            <v>299-7</v>
          </cell>
          <cell r="E8982" t="str">
            <v>299-7-30110</v>
          </cell>
        </row>
        <row r="8982">
          <cell r="G8982" t="str">
            <v>2101101</v>
          </cell>
          <cell r="H8982" t="str">
            <v>30110</v>
          </cell>
          <cell r="I8982">
            <v>14</v>
          </cell>
          <cell r="J8982" t="str">
            <v>中共深圳市福田区委社会工作部（本级）</v>
          </cell>
        </row>
        <row r="8983">
          <cell r="A8983">
            <v>299</v>
          </cell>
          <cell r="B8983">
            <v>7</v>
          </cell>
          <cell r="C8983" t="str">
            <v>149001</v>
          </cell>
          <cell r="D8983" t="str">
            <v>299-7</v>
          </cell>
          <cell r="E8983" t="str">
            <v>299-7-30199</v>
          </cell>
        </row>
        <row r="8983">
          <cell r="G8983" t="str">
            <v>2101101</v>
          </cell>
          <cell r="H8983" t="str">
            <v>30199</v>
          </cell>
          <cell r="I8983">
            <v>1.5</v>
          </cell>
          <cell r="J8983" t="str">
            <v>中共深圳市福田区委社会工作部（本级）</v>
          </cell>
        </row>
        <row r="8984">
          <cell r="A8984">
            <v>299</v>
          </cell>
          <cell r="B8984">
            <v>8</v>
          </cell>
          <cell r="C8984" t="str">
            <v>149001</v>
          </cell>
          <cell r="D8984" t="str">
            <v>299-8</v>
          </cell>
          <cell r="E8984" t="str">
            <v>299-8-30113</v>
          </cell>
        </row>
        <row r="8984">
          <cell r="G8984" t="str">
            <v>2210201</v>
          </cell>
          <cell r="H8984" t="str">
            <v>30113</v>
          </cell>
          <cell r="I8984">
            <v>37.5</v>
          </cell>
          <cell r="J8984" t="str">
            <v>中共深圳市福田区委社会工作部（本级）</v>
          </cell>
        </row>
        <row r="8985">
          <cell r="A8985">
            <v>299</v>
          </cell>
          <cell r="B8985">
            <v>9</v>
          </cell>
          <cell r="C8985" t="str">
            <v>149001</v>
          </cell>
          <cell r="D8985" t="str">
            <v>299-9</v>
          </cell>
          <cell r="E8985" t="str">
            <v>299-9-30102</v>
          </cell>
        </row>
        <row r="8985">
          <cell r="G8985" t="str">
            <v>2210203</v>
          </cell>
          <cell r="H8985" t="str">
            <v>30102</v>
          </cell>
          <cell r="I8985">
            <v>90</v>
          </cell>
          <cell r="J8985" t="str">
            <v>中共深圳市福田区委社会工作部（本级）</v>
          </cell>
        </row>
        <row r="8986">
          <cell r="A8986">
            <v>300</v>
          </cell>
          <cell r="B8986">
            <v>1</v>
          </cell>
          <cell r="C8986" t="str">
            <v>201001</v>
          </cell>
          <cell r="D8986" t="str">
            <v>300-1</v>
          </cell>
          <cell r="E8986" t="str">
            <v>300-1-30101</v>
          </cell>
        </row>
        <row r="8986">
          <cell r="G8986" t="str">
            <v>2010101</v>
          </cell>
          <cell r="H8986" t="str">
            <v>30101</v>
          </cell>
          <cell r="I8986">
            <v>292.98</v>
          </cell>
          <cell r="J8986" t="str">
            <v>深圳市福田区人民代表大会常务委员会办公室（本级）</v>
          </cell>
        </row>
        <row r="8987">
          <cell r="A8987">
            <v>300</v>
          </cell>
          <cell r="B8987">
            <v>1</v>
          </cell>
          <cell r="C8987" t="str">
            <v>201001</v>
          </cell>
          <cell r="D8987" t="str">
            <v>300-1</v>
          </cell>
          <cell r="E8987" t="str">
            <v>300-1-30102</v>
          </cell>
        </row>
        <row r="8987">
          <cell r="G8987" t="str">
            <v>2010101</v>
          </cell>
          <cell r="H8987" t="str">
            <v>30102</v>
          </cell>
          <cell r="I8987">
            <v>433.46</v>
          </cell>
          <cell r="J8987" t="str">
            <v>深圳市福田区人民代表大会常务委员会办公室（本级）</v>
          </cell>
        </row>
        <row r="8988">
          <cell r="A8988">
            <v>300</v>
          </cell>
          <cell r="B8988">
            <v>1</v>
          </cell>
          <cell r="C8988" t="str">
            <v>201001</v>
          </cell>
          <cell r="D8988" t="str">
            <v>300-1</v>
          </cell>
          <cell r="E8988" t="str">
            <v>300-1-30103</v>
          </cell>
        </row>
        <row r="8988">
          <cell r="G8988" t="str">
            <v>2010101</v>
          </cell>
          <cell r="H8988" t="str">
            <v>30103</v>
          </cell>
          <cell r="I8988">
            <v>141.24</v>
          </cell>
          <cell r="J8988" t="str">
            <v>深圳市福田区人民代表大会常务委员会办公室（本级）</v>
          </cell>
        </row>
        <row r="8989">
          <cell r="A8989">
            <v>300</v>
          </cell>
          <cell r="B8989">
            <v>1</v>
          </cell>
          <cell r="C8989" t="str">
            <v>201001</v>
          </cell>
          <cell r="D8989" t="str">
            <v>300-1</v>
          </cell>
          <cell r="E8989" t="str">
            <v>300-1-30199</v>
          </cell>
        </row>
        <row r="8989">
          <cell r="G8989" t="str">
            <v>2010101</v>
          </cell>
          <cell r="H8989" t="str">
            <v>30199</v>
          </cell>
          <cell r="I8989">
            <v>106.71</v>
          </cell>
          <cell r="J8989" t="str">
            <v>深圳市福田区人民代表大会常务委员会办公室（本级）</v>
          </cell>
        </row>
        <row r="8990">
          <cell r="A8990">
            <v>300</v>
          </cell>
          <cell r="B8990">
            <v>1</v>
          </cell>
          <cell r="C8990" t="str">
            <v>201001</v>
          </cell>
          <cell r="D8990" t="str">
            <v>300-1</v>
          </cell>
          <cell r="E8990" t="str">
            <v>300-1-30201</v>
          </cell>
        </row>
        <row r="8990">
          <cell r="G8990" t="str">
            <v>2010101</v>
          </cell>
          <cell r="H8990" t="str">
            <v>30201</v>
          </cell>
          <cell r="I8990">
            <v>12.76</v>
          </cell>
          <cell r="J8990" t="str">
            <v>深圳市福田区人民代表大会常务委员会办公室（本级）</v>
          </cell>
        </row>
        <row r="8991">
          <cell r="A8991">
            <v>300</v>
          </cell>
          <cell r="B8991">
            <v>1</v>
          </cell>
          <cell r="C8991" t="str">
            <v>201001</v>
          </cell>
          <cell r="D8991" t="str">
            <v>300-1</v>
          </cell>
          <cell r="E8991" t="str">
            <v>300-1-30207</v>
          </cell>
        </row>
        <row r="8991">
          <cell r="G8991" t="str">
            <v>2010101</v>
          </cell>
          <cell r="H8991" t="str">
            <v>30207</v>
          </cell>
          <cell r="I8991">
            <v>6</v>
          </cell>
          <cell r="J8991" t="str">
            <v>深圳市福田区人民代表大会常务委员会办公室（本级）</v>
          </cell>
        </row>
        <row r="8992">
          <cell r="A8992">
            <v>300</v>
          </cell>
          <cell r="B8992">
            <v>1</v>
          </cell>
          <cell r="C8992" t="str">
            <v>201001</v>
          </cell>
          <cell r="D8992" t="str">
            <v>300-1</v>
          </cell>
          <cell r="E8992" t="str">
            <v>300-1-30209</v>
          </cell>
        </row>
        <row r="8992">
          <cell r="G8992" t="str">
            <v>2010101</v>
          </cell>
          <cell r="H8992" t="str">
            <v>30209</v>
          </cell>
          <cell r="I8992">
            <v>0.85</v>
          </cell>
          <cell r="J8992" t="str">
            <v>深圳市福田区人民代表大会常务委员会办公室（本级）</v>
          </cell>
        </row>
        <row r="8993">
          <cell r="A8993">
            <v>300</v>
          </cell>
          <cell r="B8993">
            <v>1</v>
          </cell>
          <cell r="C8993" t="str">
            <v>201001</v>
          </cell>
          <cell r="D8993" t="str">
            <v>300-1</v>
          </cell>
          <cell r="E8993" t="str">
            <v>300-1-30217</v>
          </cell>
        </row>
        <row r="8993">
          <cell r="G8993" t="str">
            <v>2010101</v>
          </cell>
          <cell r="H8993" t="str">
            <v>30217</v>
          </cell>
          <cell r="I8993">
            <v>4.26</v>
          </cell>
          <cell r="J8993" t="str">
            <v>深圳市福田区人民代表大会常务委员会办公室（本级）</v>
          </cell>
        </row>
        <row r="8994">
          <cell r="A8994">
            <v>300</v>
          </cell>
          <cell r="B8994">
            <v>1</v>
          </cell>
          <cell r="C8994" t="str">
            <v>201001</v>
          </cell>
          <cell r="D8994" t="str">
            <v>300-1</v>
          </cell>
          <cell r="E8994" t="str">
            <v>300-1-30228</v>
          </cell>
        </row>
        <row r="8994">
          <cell r="G8994" t="str">
            <v>2010101</v>
          </cell>
          <cell r="H8994" t="str">
            <v>30228</v>
          </cell>
          <cell r="I8994">
            <v>18.02</v>
          </cell>
          <cell r="J8994" t="str">
            <v>深圳市福田区人民代表大会常务委员会办公室（本级）</v>
          </cell>
        </row>
        <row r="8995">
          <cell r="A8995">
            <v>300</v>
          </cell>
          <cell r="B8995">
            <v>1</v>
          </cell>
          <cell r="C8995" t="str">
            <v>201001</v>
          </cell>
          <cell r="D8995" t="str">
            <v>300-1</v>
          </cell>
          <cell r="E8995" t="str">
            <v>300-1-30229</v>
          </cell>
        </row>
        <row r="8995">
          <cell r="G8995" t="str">
            <v>2010101</v>
          </cell>
          <cell r="H8995" t="str">
            <v>30229</v>
          </cell>
          <cell r="I8995">
            <v>1.5</v>
          </cell>
          <cell r="J8995" t="str">
            <v>深圳市福田区人民代表大会常务委员会办公室（本级）</v>
          </cell>
        </row>
        <row r="8996">
          <cell r="A8996">
            <v>300</v>
          </cell>
          <cell r="B8996">
            <v>1</v>
          </cell>
          <cell r="C8996" t="str">
            <v>201001</v>
          </cell>
          <cell r="D8996" t="str">
            <v>300-1</v>
          </cell>
          <cell r="E8996" t="str">
            <v>300-1-30231</v>
          </cell>
        </row>
        <row r="8996">
          <cell r="G8996" t="str">
            <v>2010101</v>
          </cell>
          <cell r="H8996" t="str">
            <v>30231</v>
          </cell>
          <cell r="I8996">
            <v>3.5</v>
          </cell>
          <cell r="J8996" t="str">
            <v>深圳市福田区人民代表大会常务委员会办公室（本级）</v>
          </cell>
        </row>
        <row r="8997">
          <cell r="A8997">
            <v>300</v>
          </cell>
          <cell r="B8997">
            <v>1</v>
          </cell>
          <cell r="C8997" t="str">
            <v>201001</v>
          </cell>
          <cell r="D8997" t="str">
            <v>300-1</v>
          </cell>
          <cell r="E8997" t="str">
            <v>300-1-30239</v>
          </cell>
        </row>
        <row r="8997">
          <cell r="G8997" t="str">
            <v>2010101</v>
          </cell>
          <cell r="H8997" t="str">
            <v>30239</v>
          </cell>
          <cell r="I8997">
            <v>30</v>
          </cell>
          <cell r="J8997" t="str">
            <v>深圳市福田区人民代表大会常务委员会办公室（本级）</v>
          </cell>
        </row>
        <row r="8998">
          <cell r="A8998">
            <v>300</v>
          </cell>
          <cell r="B8998">
            <v>2</v>
          </cell>
          <cell r="C8998" t="str">
            <v>201001</v>
          </cell>
          <cell r="D8998" t="str">
            <v>300-2</v>
          </cell>
          <cell r="E8998" t="str">
            <v>300-2-30201</v>
          </cell>
        </row>
        <row r="8998">
          <cell r="G8998" t="str">
            <v>2010102</v>
          </cell>
          <cell r="H8998" t="str">
            <v>30201</v>
          </cell>
          <cell r="I8998">
            <v>10</v>
          </cell>
          <cell r="J8998" t="str">
            <v>深圳市福田区人民代表大会常务委员会办公室（本级）</v>
          </cell>
        </row>
        <row r="8999">
          <cell r="A8999">
            <v>300</v>
          </cell>
          <cell r="B8999">
            <v>2</v>
          </cell>
          <cell r="C8999" t="str">
            <v>201001</v>
          </cell>
          <cell r="D8999" t="str">
            <v>300-2</v>
          </cell>
          <cell r="E8999" t="str">
            <v>300-2-30205</v>
          </cell>
        </row>
        <row r="8999">
          <cell r="G8999" t="str">
            <v>2010102</v>
          </cell>
          <cell r="H8999" t="str">
            <v>30205</v>
          </cell>
          <cell r="I8999">
            <v>0.5</v>
          </cell>
          <cell r="J8999" t="str">
            <v>深圳市福田区人民代表大会常务委员会办公室（本级）</v>
          </cell>
        </row>
        <row r="9000">
          <cell r="A9000">
            <v>300</v>
          </cell>
          <cell r="B9000">
            <v>2</v>
          </cell>
          <cell r="C9000" t="str">
            <v>201001</v>
          </cell>
          <cell r="D9000" t="str">
            <v>300-2</v>
          </cell>
          <cell r="E9000" t="str">
            <v>300-2-30206</v>
          </cell>
        </row>
        <row r="9000">
          <cell r="G9000" t="str">
            <v>2010102</v>
          </cell>
          <cell r="H9000" t="str">
            <v>30206</v>
          </cell>
          <cell r="I9000">
            <v>9.6</v>
          </cell>
          <cell r="J9000" t="str">
            <v>深圳市福田区人民代表大会常务委员会办公室（本级）</v>
          </cell>
        </row>
        <row r="9001">
          <cell r="A9001">
            <v>300</v>
          </cell>
          <cell r="B9001">
            <v>2</v>
          </cell>
          <cell r="C9001" t="str">
            <v>201001</v>
          </cell>
          <cell r="D9001" t="str">
            <v>300-2</v>
          </cell>
          <cell r="E9001" t="str">
            <v>300-2-30209</v>
          </cell>
        </row>
        <row r="9001">
          <cell r="G9001" t="str">
            <v>2010102</v>
          </cell>
          <cell r="H9001" t="str">
            <v>30209</v>
          </cell>
          <cell r="I9001">
            <v>10.3</v>
          </cell>
          <cell r="J9001" t="str">
            <v>深圳市福田区人民代表大会常务委员会办公室（本级）</v>
          </cell>
        </row>
        <row r="9002">
          <cell r="A9002">
            <v>300</v>
          </cell>
          <cell r="B9002">
            <v>2</v>
          </cell>
          <cell r="C9002" t="str">
            <v>201001</v>
          </cell>
          <cell r="D9002" t="str">
            <v>300-2</v>
          </cell>
          <cell r="E9002" t="str">
            <v>300-2-30211</v>
          </cell>
        </row>
        <row r="9002">
          <cell r="G9002" t="str">
            <v>2010102</v>
          </cell>
          <cell r="H9002" t="str">
            <v>30211</v>
          </cell>
          <cell r="I9002">
            <v>4.575</v>
          </cell>
          <cell r="J9002" t="str">
            <v>深圳市福田区人民代表大会常务委员会办公室（本级）</v>
          </cell>
        </row>
        <row r="9003">
          <cell r="A9003">
            <v>300</v>
          </cell>
          <cell r="B9003">
            <v>2</v>
          </cell>
          <cell r="C9003" t="str">
            <v>201001</v>
          </cell>
          <cell r="D9003" t="str">
            <v>300-2</v>
          </cell>
          <cell r="E9003" t="str">
            <v>300-2-30213</v>
          </cell>
        </row>
        <row r="9003">
          <cell r="G9003" t="str">
            <v>2010102</v>
          </cell>
          <cell r="H9003" t="str">
            <v>30213</v>
          </cell>
          <cell r="I9003">
            <v>72.59</v>
          </cell>
          <cell r="J9003" t="str">
            <v>深圳市福田区人民代表大会常务委员会办公室（本级）</v>
          </cell>
        </row>
        <row r="9004">
          <cell r="A9004">
            <v>300</v>
          </cell>
          <cell r="B9004">
            <v>2</v>
          </cell>
          <cell r="C9004" t="str">
            <v>201001</v>
          </cell>
          <cell r="D9004" t="str">
            <v>300-2</v>
          </cell>
          <cell r="E9004" t="str">
            <v>300-2-30226</v>
          </cell>
        </row>
        <row r="9004">
          <cell r="G9004" t="str">
            <v>2010102</v>
          </cell>
          <cell r="H9004" t="str">
            <v>30226</v>
          </cell>
          <cell r="I9004">
            <v>371.5</v>
          </cell>
          <cell r="J9004" t="str">
            <v>深圳市福田区人民代表大会常务委员会办公室（本级）</v>
          </cell>
        </row>
        <row r="9005">
          <cell r="A9005">
            <v>300</v>
          </cell>
          <cell r="B9005">
            <v>2</v>
          </cell>
          <cell r="C9005" t="str">
            <v>201001</v>
          </cell>
          <cell r="D9005" t="str">
            <v>300-2</v>
          </cell>
          <cell r="E9005" t="str">
            <v>300-2-30227</v>
          </cell>
        </row>
        <row r="9005">
          <cell r="G9005" t="str">
            <v>2010102</v>
          </cell>
          <cell r="H9005" t="str">
            <v>30227</v>
          </cell>
          <cell r="I9005">
            <v>91</v>
          </cell>
          <cell r="J9005" t="str">
            <v>深圳市福田区人民代表大会常务委员会办公室（本级）</v>
          </cell>
        </row>
        <row r="9006">
          <cell r="A9006">
            <v>300</v>
          </cell>
          <cell r="B9006">
            <v>2</v>
          </cell>
          <cell r="C9006" t="str">
            <v>201001</v>
          </cell>
          <cell r="D9006" t="str">
            <v>300-2</v>
          </cell>
          <cell r="E9006" t="str">
            <v>300-2-30228</v>
          </cell>
        </row>
        <row r="9006">
          <cell r="G9006" t="str">
            <v>2010102</v>
          </cell>
          <cell r="H9006" t="str">
            <v>30228</v>
          </cell>
          <cell r="I9006">
            <v>5.18</v>
          </cell>
          <cell r="J9006" t="str">
            <v>深圳市福田区人民代表大会常务委员会办公室（本级）</v>
          </cell>
        </row>
        <row r="9007">
          <cell r="A9007">
            <v>300</v>
          </cell>
          <cell r="B9007">
            <v>2</v>
          </cell>
          <cell r="C9007" t="str">
            <v>201001</v>
          </cell>
          <cell r="D9007" t="str">
            <v>300-2</v>
          </cell>
          <cell r="E9007" t="str">
            <v>300-2-30299</v>
          </cell>
        </row>
        <row r="9007">
          <cell r="G9007" t="str">
            <v>2010102</v>
          </cell>
          <cell r="H9007" t="str">
            <v>30299</v>
          </cell>
          <cell r="I9007">
            <v>20.3142</v>
          </cell>
          <cell r="J9007" t="str">
            <v>深圳市福田区人民代表大会常务委员会办公室（本级）</v>
          </cell>
        </row>
        <row r="9008">
          <cell r="A9008">
            <v>300</v>
          </cell>
          <cell r="B9008">
            <v>2</v>
          </cell>
          <cell r="C9008" t="str">
            <v>201001</v>
          </cell>
          <cell r="D9008" t="str">
            <v>300-2</v>
          </cell>
          <cell r="E9008" t="str">
            <v>300-2-31002</v>
          </cell>
        </row>
        <row r="9008">
          <cell r="G9008" t="str">
            <v>2010102</v>
          </cell>
          <cell r="H9008" t="str">
            <v>31002</v>
          </cell>
          <cell r="I9008">
            <v>10.7598</v>
          </cell>
          <cell r="J9008" t="str">
            <v>深圳市福田区人民代表大会常务委员会办公室（本级）</v>
          </cell>
        </row>
        <row r="9009">
          <cell r="A9009">
            <v>300</v>
          </cell>
          <cell r="B9009">
            <v>2</v>
          </cell>
          <cell r="C9009" t="str">
            <v>201001</v>
          </cell>
          <cell r="D9009" t="str">
            <v>300-2</v>
          </cell>
          <cell r="E9009" t="str">
            <v>300-2-31007</v>
          </cell>
        </row>
        <row r="9009">
          <cell r="G9009" t="str">
            <v>2010102</v>
          </cell>
          <cell r="H9009" t="str">
            <v>31007</v>
          </cell>
          <cell r="I9009">
            <v>10</v>
          </cell>
          <cell r="J9009" t="str">
            <v>深圳市福田区人民代表大会常务委员会办公室（本级）</v>
          </cell>
        </row>
        <row r="9010">
          <cell r="A9010">
            <v>300</v>
          </cell>
          <cell r="B9010">
            <v>3</v>
          </cell>
          <cell r="C9010" t="str">
            <v>201001</v>
          </cell>
          <cell r="D9010" t="str">
            <v>300-3</v>
          </cell>
          <cell r="E9010" t="str">
            <v>300-3-30202</v>
          </cell>
        </row>
        <row r="9010">
          <cell r="G9010" t="str">
            <v>2010104</v>
          </cell>
          <cell r="H9010" t="str">
            <v>30202</v>
          </cell>
          <cell r="I9010">
            <v>0.5</v>
          </cell>
          <cell r="J9010" t="str">
            <v>深圳市福田区人民代表大会常务委员会办公室（本级）</v>
          </cell>
        </row>
        <row r="9011">
          <cell r="A9011">
            <v>300</v>
          </cell>
          <cell r="B9011">
            <v>3</v>
          </cell>
          <cell r="C9011" t="str">
            <v>201001</v>
          </cell>
          <cell r="D9011" t="str">
            <v>300-3</v>
          </cell>
          <cell r="E9011" t="str">
            <v>300-3-30215</v>
          </cell>
        </row>
        <row r="9011">
          <cell r="G9011" t="str">
            <v>2010104</v>
          </cell>
          <cell r="H9011" t="str">
            <v>30215</v>
          </cell>
          <cell r="I9011">
            <v>95</v>
          </cell>
          <cell r="J9011" t="str">
            <v>深圳市福田区人民代表大会常务委员会办公室（本级）</v>
          </cell>
        </row>
        <row r="9012">
          <cell r="A9012">
            <v>300</v>
          </cell>
          <cell r="B9012">
            <v>3</v>
          </cell>
          <cell r="C9012" t="str">
            <v>201001</v>
          </cell>
          <cell r="D9012" t="str">
            <v>300-3</v>
          </cell>
          <cell r="E9012" t="str">
            <v>300-3-30299</v>
          </cell>
        </row>
        <row r="9012">
          <cell r="G9012" t="str">
            <v>2010104</v>
          </cell>
          <cell r="H9012" t="str">
            <v>30299</v>
          </cell>
          <cell r="I9012">
            <v>1</v>
          </cell>
          <cell r="J9012" t="str">
            <v>深圳市福田区人民代表大会常务委员会办公室（本级）</v>
          </cell>
        </row>
        <row r="9013">
          <cell r="A9013">
            <v>300</v>
          </cell>
          <cell r="B9013">
            <v>3</v>
          </cell>
          <cell r="C9013" t="str">
            <v>201001</v>
          </cell>
          <cell r="D9013" t="str">
            <v>300-3</v>
          </cell>
          <cell r="E9013" t="str">
            <v>300-3-30399</v>
          </cell>
        </row>
        <row r="9013">
          <cell r="G9013" t="str">
            <v>2010104</v>
          </cell>
          <cell r="H9013" t="str">
            <v>30399</v>
          </cell>
          <cell r="I9013">
            <v>3.5</v>
          </cell>
          <cell r="J9013" t="str">
            <v>深圳市福田区人民代表大会常务委员会办公室（本级）</v>
          </cell>
        </row>
        <row r="9014">
          <cell r="A9014">
            <v>300</v>
          </cell>
          <cell r="B9014">
            <v>4</v>
          </cell>
          <cell r="C9014" t="str">
            <v>201001</v>
          </cell>
          <cell r="D9014" t="str">
            <v>300-4</v>
          </cell>
          <cell r="E9014" t="str">
            <v>300-4-30202</v>
          </cell>
        </row>
        <row r="9014">
          <cell r="G9014" t="str">
            <v>2010106</v>
          </cell>
          <cell r="H9014" t="str">
            <v>30202</v>
          </cell>
          <cell r="I9014">
            <v>5</v>
          </cell>
          <cell r="J9014" t="str">
            <v>深圳市福田区人民代表大会常务委员会办公室（本级）</v>
          </cell>
        </row>
        <row r="9015">
          <cell r="A9015">
            <v>300</v>
          </cell>
          <cell r="B9015">
            <v>4</v>
          </cell>
          <cell r="C9015" t="str">
            <v>201001</v>
          </cell>
          <cell r="D9015" t="str">
            <v>300-4</v>
          </cell>
          <cell r="E9015" t="str">
            <v>300-4-30211</v>
          </cell>
        </row>
        <row r="9015">
          <cell r="G9015" t="str">
            <v>2010106</v>
          </cell>
          <cell r="H9015" t="str">
            <v>30211</v>
          </cell>
          <cell r="I9015">
            <v>48.41</v>
          </cell>
          <cell r="J9015" t="str">
            <v>深圳市福田区人民代表大会常务委员会办公室（本级）</v>
          </cell>
        </row>
        <row r="9016">
          <cell r="A9016">
            <v>300</v>
          </cell>
          <cell r="B9016">
            <v>4</v>
          </cell>
          <cell r="C9016" t="str">
            <v>201001</v>
          </cell>
          <cell r="D9016" t="str">
            <v>300-4</v>
          </cell>
          <cell r="E9016" t="str">
            <v>300-4-30216</v>
          </cell>
        </row>
        <row r="9016">
          <cell r="G9016" t="str">
            <v>2010106</v>
          </cell>
          <cell r="H9016" t="str">
            <v>30216</v>
          </cell>
          <cell r="I9016">
            <v>40.008</v>
          </cell>
          <cell r="J9016" t="str">
            <v>深圳市福田区人民代表大会常务委员会办公室（本级）</v>
          </cell>
        </row>
        <row r="9017">
          <cell r="A9017">
            <v>300</v>
          </cell>
          <cell r="B9017">
            <v>4</v>
          </cell>
          <cell r="C9017" t="str">
            <v>201001</v>
          </cell>
          <cell r="D9017" t="str">
            <v>300-4</v>
          </cell>
          <cell r="E9017" t="str">
            <v>300-4-30227</v>
          </cell>
        </row>
        <row r="9017">
          <cell r="G9017" t="str">
            <v>2010106</v>
          </cell>
          <cell r="H9017" t="str">
            <v>30227</v>
          </cell>
          <cell r="I9017">
            <v>90</v>
          </cell>
          <cell r="J9017" t="str">
            <v>深圳市福田区人民代表大会常务委员会办公室（本级）</v>
          </cell>
        </row>
        <row r="9018">
          <cell r="A9018">
            <v>300</v>
          </cell>
          <cell r="B9018">
            <v>4</v>
          </cell>
          <cell r="C9018" t="str">
            <v>201001</v>
          </cell>
          <cell r="D9018" t="str">
            <v>300-4</v>
          </cell>
          <cell r="E9018" t="str">
            <v>300-4-30299</v>
          </cell>
        </row>
        <row r="9018">
          <cell r="G9018" t="str">
            <v>2010106</v>
          </cell>
          <cell r="H9018" t="str">
            <v>30299</v>
          </cell>
          <cell r="I9018">
            <v>28.532</v>
          </cell>
          <cell r="J9018" t="str">
            <v>深圳市福田区人民代表大会常务委员会办公室（本级）</v>
          </cell>
        </row>
        <row r="9019">
          <cell r="A9019">
            <v>300</v>
          </cell>
          <cell r="B9019">
            <v>4</v>
          </cell>
          <cell r="C9019" t="str">
            <v>201001</v>
          </cell>
          <cell r="D9019" t="str">
            <v>300-4</v>
          </cell>
          <cell r="E9019" t="str">
            <v>300-4-30399</v>
          </cell>
        </row>
        <row r="9019">
          <cell r="G9019" t="str">
            <v>2010106</v>
          </cell>
          <cell r="H9019" t="str">
            <v>30399</v>
          </cell>
          <cell r="I9019">
            <v>33.05</v>
          </cell>
          <cell r="J9019" t="str">
            <v>深圳市福田区人民代表大会常务委员会办公室（本级）</v>
          </cell>
        </row>
        <row r="9020">
          <cell r="A9020">
            <v>300</v>
          </cell>
          <cell r="B9020">
            <v>5</v>
          </cell>
          <cell r="C9020" t="str">
            <v>201001</v>
          </cell>
          <cell r="D9020" t="str">
            <v>300-5</v>
          </cell>
          <cell r="E9020" t="str">
            <v>300-5-30201</v>
          </cell>
        </row>
        <row r="9020">
          <cell r="G9020" t="str">
            <v>2010108</v>
          </cell>
          <cell r="H9020" t="str">
            <v>30201</v>
          </cell>
          <cell r="I9020">
            <v>9.5</v>
          </cell>
          <cell r="J9020" t="str">
            <v>深圳市福田区人民代表大会常务委员会办公室（本级）</v>
          </cell>
        </row>
        <row r="9021">
          <cell r="A9021">
            <v>300</v>
          </cell>
          <cell r="B9021">
            <v>5</v>
          </cell>
          <cell r="C9021" t="str">
            <v>201001</v>
          </cell>
          <cell r="D9021" t="str">
            <v>300-5</v>
          </cell>
          <cell r="E9021" t="str">
            <v>300-5-30211</v>
          </cell>
        </row>
        <row r="9021">
          <cell r="G9021" t="str">
            <v>2010108</v>
          </cell>
          <cell r="H9021" t="str">
            <v>30211</v>
          </cell>
          <cell r="I9021">
            <v>9.15</v>
          </cell>
          <cell r="J9021" t="str">
            <v>深圳市福田区人民代表大会常务委员会办公室（本级）</v>
          </cell>
        </row>
        <row r="9022">
          <cell r="A9022">
            <v>300</v>
          </cell>
          <cell r="B9022">
            <v>5</v>
          </cell>
          <cell r="C9022" t="str">
            <v>201001</v>
          </cell>
          <cell r="D9022" t="str">
            <v>300-5</v>
          </cell>
          <cell r="E9022" t="str">
            <v>300-5-30216</v>
          </cell>
        </row>
        <row r="9022">
          <cell r="G9022" t="str">
            <v>2010108</v>
          </cell>
          <cell r="H9022" t="str">
            <v>30216</v>
          </cell>
          <cell r="I9022">
            <v>168</v>
          </cell>
          <cell r="J9022" t="str">
            <v>深圳市福田区人民代表大会常务委员会办公室（本级）</v>
          </cell>
        </row>
        <row r="9023">
          <cell r="A9023">
            <v>300</v>
          </cell>
          <cell r="B9023">
            <v>5</v>
          </cell>
          <cell r="C9023" t="str">
            <v>201001</v>
          </cell>
          <cell r="D9023" t="str">
            <v>300-5</v>
          </cell>
          <cell r="E9023" t="str">
            <v>300-5-30226</v>
          </cell>
        </row>
        <row r="9023">
          <cell r="G9023" t="str">
            <v>2010108</v>
          </cell>
          <cell r="H9023" t="str">
            <v>30226</v>
          </cell>
          <cell r="I9023">
            <v>5.35</v>
          </cell>
          <cell r="J9023" t="str">
            <v>深圳市福田区人民代表大会常务委员会办公室（本级）</v>
          </cell>
        </row>
        <row r="9024">
          <cell r="A9024">
            <v>300</v>
          </cell>
          <cell r="B9024">
            <v>5</v>
          </cell>
          <cell r="C9024" t="str">
            <v>201001</v>
          </cell>
          <cell r="D9024" t="str">
            <v>300-5</v>
          </cell>
          <cell r="E9024" t="str">
            <v>300-5-30299</v>
          </cell>
        </row>
        <row r="9024">
          <cell r="G9024" t="str">
            <v>2010108</v>
          </cell>
          <cell r="H9024" t="str">
            <v>30299</v>
          </cell>
          <cell r="I9024">
            <v>5</v>
          </cell>
          <cell r="J9024" t="str">
            <v>深圳市福田区人民代表大会常务委员会办公室（本级）</v>
          </cell>
        </row>
        <row r="9025">
          <cell r="A9025">
            <v>300</v>
          </cell>
          <cell r="B9025">
            <v>5</v>
          </cell>
          <cell r="C9025" t="str">
            <v>201001</v>
          </cell>
          <cell r="D9025" t="str">
            <v>300-5</v>
          </cell>
          <cell r="E9025" t="str">
            <v>300-5-30399</v>
          </cell>
        </row>
        <row r="9025">
          <cell r="G9025" t="str">
            <v>2010108</v>
          </cell>
          <cell r="H9025" t="str">
            <v>30399</v>
          </cell>
          <cell r="I9025">
            <v>91.68</v>
          </cell>
          <cell r="J9025" t="str">
            <v>深圳市福田区人民代表大会常务委员会办公室（本级）</v>
          </cell>
        </row>
        <row r="9026">
          <cell r="A9026">
            <v>300</v>
          </cell>
          <cell r="B9026">
            <v>6</v>
          </cell>
          <cell r="C9026" t="str">
            <v>201001</v>
          </cell>
          <cell r="D9026" t="str">
            <v>300-6</v>
          </cell>
          <cell r="E9026" t="str">
            <v>300-6-30299</v>
          </cell>
        </row>
        <row r="9026">
          <cell r="G9026" t="str">
            <v>2080501</v>
          </cell>
          <cell r="H9026" t="str">
            <v>30299</v>
          </cell>
          <cell r="I9026">
            <v>24.11</v>
          </cell>
          <cell r="J9026" t="str">
            <v>深圳市福田区人民代表大会常务委员会办公室（本级）</v>
          </cell>
        </row>
        <row r="9027">
          <cell r="A9027">
            <v>300</v>
          </cell>
          <cell r="B9027">
            <v>6</v>
          </cell>
          <cell r="C9027" t="str">
            <v>201001</v>
          </cell>
          <cell r="D9027" t="str">
            <v>300-6</v>
          </cell>
          <cell r="E9027" t="str">
            <v>300-6-30301</v>
          </cell>
        </row>
        <row r="9027">
          <cell r="G9027" t="str">
            <v>2080501</v>
          </cell>
          <cell r="H9027" t="str">
            <v>30301</v>
          </cell>
          <cell r="I9027">
            <v>30.73</v>
          </cell>
          <cell r="J9027" t="str">
            <v>深圳市福田区人民代表大会常务委员会办公室（本级）</v>
          </cell>
        </row>
        <row r="9028">
          <cell r="A9028">
            <v>300</v>
          </cell>
          <cell r="B9028">
            <v>6</v>
          </cell>
          <cell r="C9028" t="str">
            <v>201001</v>
          </cell>
          <cell r="D9028" t="str">
            <v>300-6</v>
          </cell>
          <cell r="E9028" t="str">
            <v>300-6-30302</v>
          </cell>
        </row>
        <row r="9028">
          <cell r="G9028" t="str">
            <v>2080501</v>
          </cell>
          <cell r="H9028" t="str">
            <v>30302</v>
          </cell>
          <cell r="I9028">
            <v>310.36</v>
          </cell>
          <cell r="J9028" t="str">
            <v>深圳市福田区人民代表大会常务委员会办公室（本级）</v>
          </cell>
        </row>
        <row r="9029">
          <cell r="A9029">
            <v>300</v>
          </cell>
          <cell r="B9029">
            <v>7</v>
          </cell>
          <cell r="C9029" t="str">
            <v>201001</v>
          </cell>
          <cell r="D9029" t="str">
            <v>300-7</v>
          </cell>
          <cell r="E9029" t="str">
            <v>300-7-30108</v>
          </cell>
        </row>
        <row r="9029">
          <cell r="G9029" t="str">
            <v>2080505</v>
          </cell>
          <cell r="H9029" t="str">
            <v>30108</v>
          </cell>
          <cell r="I9029">
            <v>103.060415</v>
          </cell>
          <cell r="J9029" t="str">
            <v>深圳市福田区人民代表大会常务委员会办公室（本级）</v>
          </cell>
        </row>
        <row r="9030">
          <cell r="A9030">
            <v>300</v>
          </cell>
          <cell r="B9030">
            <v>7</v>
          </cell>
          <cell r="C9030" t="str">
            <v>201001</v>
          </cell>
          <cell r="D9030" t="str">
            <v>300-7</v>
          </cell>
          <cell r="E9030" t="str">
            <v>300-7-30199</v>
          </cell>
        </row>
        <row r="9030">
          <cell r="G9030" t="str">
            <v>2080505</v>
          </cell>
          <cell r="H9030" t="str">
            <v>30199</v>
          </cell>
          <cell r="I9030">
            <v>10.6</v>
          </cell>
          <cell r="J9030" t="str">
            <v>深圳市福田区人民代表大会常务委员会办公室（本级）</v>
          </cell>
        </row>
        <row r="9031">
          <cell r="A9031">
            <v>300</v>
          </cell>
          <cell r="B9031">
            <v>8</v>
          </cell>
          <cell r="C9031" t="str">
            <v>201001</v>
          </cell>
          <cell r="D9031" t="str">
            <v>300-8</v>
          </cell>
          <cell r="E9031" t="str">
            <v>300-8-30109</v>
          </cell>
        </row>
        <row r="9031">
          <cell r="G9031" t="str">
            <v>2080506</v>
          </cell>
          <cell r="H9031" t="str">
            <v>30109</v>
          </cell>
          <cell r="I9031">
            <v>51.534814</v>
          </cell>
          <cell r="J9031" t="str">
            <v>深圳市福田区人民代表大会常务委员会办公室（本级）</v>
          </cell>
        </row>
        <row r="9032">
          <cell r="A9032">
            <v>300</v>
          </cell>
          <cell r="B9032">
            <v>9</v>
          </cell>
          <cell r="C9032" t="str">
            <v>201001</v>
          </cell>
          <cell r="D9032" t="str">
            <v>300-9</v>
          </cell>
          <cell r="E9032" t="str">
            <v>300-9-30112</v>
          </cell>
        </row>
        <row r="9032">
          <cell r="G9032" t="str">
            <v>2089999</v>
          </cell>
          <cell r="H9032" t="str">
            <v>30112</v>
          </cell>
          <cell r="I9032">
            <v>0.9402</v>
          </cell>
          <cell r="J9032" t="str">
            <v>深圳市福田区人民代表大会常务委员会办公室（本级）</v>
          </cell>
        </row>
        <row r="9033">
          <cell r="A9033">
            <v>300</v>
          </cell>
          <cell r="B9033">
            <v>10</v>
          </cell>
          <cell r="C9033" t="str">
            <v>201001</v>
          </cell>
          <cell r="D9033" t="str">
            <v>300-10</v>
          </cell>
          <cell r="E9033" t="str">
            <v>300-10-30110</v>
          </cell>
        </row>
        <row r="9033">
          <cell r="G9033" t="str">
            <v>2101101</v>
          </cell>
          <cell r="H9033" t="str">
            <v>30110</v>
          </cell>
          <cell r="I9033">
            <v>41.274021</v>
          </cell>
          <cell r="J9033" t="str">
            <v>深圳市福田区人民代表大会常务委员会办公室（本级）</v>
          </cell>
        </row>
        <row r="9034">
          <cell r="A9034">
            <v>300</v>
          </cell>
          <cell r="B9034">
            <v>10</v>
          </cell>
          <cell r="C9034" t="str">
            <v>201001</v>
          </cell>
          <cell r="D9034" t="str">
            <v>300-10</v>
          </cell>
          <cell r="E9034" t="str">
            <v>300-10-30199</v>
          </cell>
        </row>
        <row r="9034">
          <cell r="G9034" t="str">
            <v>2101101</v>
          </cell>
          <cell r="H9034" t="str">
            <v>30199</v>
          </cell>
          <cell r="I9034">
            <v>4.35</v>
          </cell>
          <cell r="J9034" t="str">
            <v>深圳市福田区人民代表大会常务委员会办公室（本级）</v>
          </cell>
        </row>
        <row r="9035">
          <cell r="A9035">
            <v>300</v>
          </cell>
          <cell r="B9035">
            <v>11</v>
          </cell>
          <cell r="C9035" t="str">
            <v>201001</v>
          </cell>
          <cell r="D9035" t="str">
            <v>300-11</v>
          </cell>
          <cell r="E9035" t="str">
            <v>300-11-30113</v>
          </cell>
        </row>
        <row r="9035">
          <cell r="G9035" t="str">
            <v>2210201</v>
          </cell>
          <cell r="H9035" t="str">
            <v>30113</v>
          </cell>
          <cell r="I9035">
            <v>124.49055</v>
          </cell>
          <cell r="J9035" t="str">
            <v>深圳市福田区人民代表大会常务委员会办公室（本级）</v>
          </cell>
        </row>
        <row r="9036">
          <cell r="A9036">
            <v>300</v>
          </cell>
          <cell r="B9036">
            <v>12</v>
          </cell>
          <cell r="C9036" t="str">
            <v>201001</v>
          </cell>
          <cell r="D9036" t="str">
            <v>300-12</v>
          </cell>
          <cell r="E9036" t="str">
            <v>300-12-30102</v>
          </cell>
        </row>
        <row r="9036">
          <cell r="G9036" t="str">
            <v>2210203</v>
          </cell>
          <cell r="H9036" t="str">
            <v>30102</v>
          </cell>
          <cell r="I9036">
            <v>251.01</v>
          </cell>
          <cell r="J9036" t="str">
            <v>深圳市福田区人民代表大会常务委员会办公室（本级）</v>
          </cell>
        </row>
        <row r="9037">
          <cell r="A9037">
            <v>300</v>
          </cell>
          <cell r="B9037">
            <v>12</v>
          </cell>
          <cell r="C9037" t="str">
            <v>201001</v>
          </cell>
          <cell r="D9037" t="str">
            <v>300-12</v>
          </cell>
          <cell r="E9037" t="str">
            <v>300-12-30301</v>
          </cell>
        </row>
        <row r="9037">
          <cell r="G9037" t="str">
            <v>2210203</v>
          </cell>
          <cell r="H9037" t="str">
            <v>30301</v>
          </cell>
          <cell r="I9037">
            <v>6.26</v>
          </cell>
          <cell r="J9037" t="str">
            <v>深圳市福田区人民代表大会常务委员会办公室（本级）</v>
          </cell>
        </row>
        <row r="9038">
          <cell r="A9038">
            <v>300</v>
          </cell>
          <cell r="B9038">
            <v>12</v>
          </cell>
          <cell r="C9038" t="str">
            <v>201001</v>
          </cell>
          <cell r="D9038" t="str">
            <v>300-12</v>
          </cell>
          <cell r="E9038" t="str">
            <v>300-12-30302</v>
          </cell>
        </row>
        <row r="9038">
          <cell r="G9038" t="str">
            <v>2210203</v>
          </cell>
          <cell r="H9038" t="str">
            <v>30302</v>
          </cell>
          <cell r="I9038">
            <v>490</v>
          </cell>
          <cell r="J9038" t="str">
            <v>深圳市福田区人民代表大会常务委员会办公室（本级）</v>
          </cell>
        </row>
        <row r="9039">
          <cell r="A9039">
            <v>301</v>
          </cell>
          <cell r="B9039">
            <v>1</v>
          </cell>
          <cell r="C9039" t="str">
            <v>301001</v>
          </cell>
          <cell r="D9039" t="str">
            <v>301-1</v>
          </cell>
          <cell r="E9039" t="str">
            <v>301-1-30101</v>
          </cell>
        </row>
        <row r="9039">
          <cell r="G9039" t="str">
            <v>2010201</v>
          </cell>
          <cell r="H9039" t="str">
            <v>30101</v>
          </cell>
          <cell r="I9039">
            <v>174.662812</v>
          </cell>
          <cell r="J9039" t="str">
            <v>中国人民政治协商会议深圳市福田区委员会办公室（本级）</v>
          </cell>
        </row>
        <row r="9040">
          <cell r="A9040">
            <v>301</v>
          </cell>
          <cell r="B9040">
            <v>1</v>
          </cell>
          <cell r="C9040" t="str">
            <v>301001</v>
          </cell>
          <cell r="D9040" t="str">
            <v>301-1</v>
          </cell>
          <cell r="E9040" t="str">
            <v>301-1-30102</v>
          </cell>
        </row>
        <row r="9040">
          <cell r="G9040" t="str">
            <v>2010201</v>
          </cell>
          <cell r="H9040" t="str">
            <v>30102</v>
          </cell>
          <cell r="I9040">
            <v>361.09</v>
          </cell>
          <cell r="J9040" t="str">
            <v>中国人民政治协商会议深圳市福田区委员会办公室（本级）</v>
          </cell>
        </row>
        <row r="9041">
          <cell r="A9041">
            <v>301</v>
          </cell>
          <cell r="B9041">
            <v>1</v>
          </cell>
          <cell r="C9041" t="str">
            <v>301001</v>
          </cell>
          <cell r="D9041" t="str">
            <v>301-1</v>
          </cell>
          <cell r="E9041" t="str">
            <v>301-1-30103</v>
          </cell>
        </row>
        <row r="9041">
          <cell r="G9041" t="str">
            <v>2010201</v>
          </cell>
          <cell r="H9041" t="str">
            <v>30103</v>
          </cell>
          <cell r="I9041">
            <v>97.047</v>
          </cell>
          <cell r="J9041" t="str">
            <v>中国人民政治协商会议深圳市福田区委员会办公室（本级）</v>
          </cell>
        </row>
        <row r="9042">
          <cell r="A9042">
            <v>301</v>
          </cell>
          <cell r="B9042">
            <v>1</v>
          </cell>
          <cell r="C9042" t="str">
            <v>301001</v>
          </cell>
          <cell r="D9042" t="str">
            <v>301-1</v>
          </cell>
          <cell r="E9042" t="str">
            <v>301-1-30112</v>
          </cell>
        </row>
        <row r="9042">
          <cell r="G9042" t="str">
            <v>2010201</v>
          </cell>
          <cell r="H9042" t="str">
            <v>30112</v>
          </cell>
          <cell r="I9042">
            <v>0.91728</v>
          </cell>
          <cell r="J9042" t="str">
            <v>中国人民政治协商会议深圳市福田区委员会办公室（本级）</v>
          </cell>
        </row>
        <row r="9043">
          <cell r="A9043">
            <v>301</v>
          </cell>
          <cell r="B9043">
            <v>1</v>
          </cell>
          <cell r="C9043" t="str">
            <v>301001</v>
          </cell>
          <cell r="D9043" t="str">
            <v>301-1</v>
          </cell>
          <cell r="E9043" t="str">
            <v>301-1-30201</v>
          </cell>
        </row>
        <row r="9043">
          <cell r="G9043" t="str">
            <v>2010201</v>
          </cell>
          <cell r="H9043" t="str">
            <v>30201</v>
          </cell>
          <cell r="I9043">
            <v>10</v>
          </cell>
          <cell r="J9043" t="str">
            <v>中国人民政治协商会议深圳市福田区委员会办公室（本级）</v>
          </cell>
        </row>
        <row r="9044">
          <cell r="A9044">
            <v>301</v>
          </cell>
          <cell r="B9044">
            <v>1</v>
          </cell>
          <cell r="C9044" t="str">
            <v>301001</v>
          </cell>
          <cell r="D9044" t="str">
            <v>301-1</v>
          </cell>
          <cell r="E9044" t="str">
            <v>301-1-30207</v>
          </cell>
        </row>
        <row r="9044">
          <cell r="G9044" t="str">
            <v>2010201</v>
          </cell>
          <cell r="H9044" t="str">
            <v>30207</v>
          </cell>
          <cell r="I9044">
            <v>8.4</v>
          </cell>
          <cell r="J9044" t="str">
            <v>中国人民政治协商会议深圳市福田区委员会办公室（本级）</v>
          </cell>
        </row>
        <row r="9045">
          <cell r="A9045">
            <v>301</v>
          </cell>
          <cell r="B9045">
            <v>1</v>
          </cell>
          <cell r="C9045" t="str">
            <v>301001</v>
          </cell>
          <cell r="D9045" t="str">
            <v>301-1</v>
          </cell>
          <cell r="E9045" t="str">
            <v>301-1-30209</v>
          </cell>
        </row>
        <row r="9045">
          <cell r="G9045" t="str">
            <v>2010201</v>
          </cell>
          <cell r="H9045" t="str">
            <v>30209</v>
          </cell>
          <cell r="I9045">
            <v>0.500007</v>
          </cell>
          <cell r="J9045" t="str">
            <v>中国人民政治协商会议深圳市福田区委员会办公室（本级）</v>
          </cell>
        </row>
        <row r="9046">
          <cell r="A9046">
            <v>301</v>
          </cell>
          <cell r="B9046">
            <v>1</v>
          </cell>
          <cell r="C9046" t="str">
            <v>301001</v>
          </cell>
          <cell r="D9046" t="str">
            <v>301-1</v>
          </cell>
          <cell r="E9046" t="str">
            <v>301-1-30217</v>
          </cell>
        </row>
        <row r="9046">
          <cell r="G9046" t="str">
            <v>2010201</v>
          </cell>
          <cell r="H9046" t="str">
            <v>30217</v>
          </cell>
          <cell r="I9046">
            <v>2</v>
          </cell>
          <cell r="J9046" t="str">
            <v>中国人民政治协商会议深圳市福田区委员会办公室（本级）</v>
          </cell>
        </row>
        <row r="9047">
          <cell r="A9047">
            <v>301</v>
          </cell>
          <cell r="B9047">
            <v>1</v>
          </cell>
          <cell r="C9047" t="str">
            <v>301001</v>
          </cell>
          <cell r="D9047" t="str">
            <v>301-1</v>
          </cell>
          <cell r="E9047" t="str">
            <v>301-1-30228</v>
          </cell>
        </row>
        <row r="9047">
          <cell r="G9047" t="str">
            <v>2010201</v>
          </cell>
          <cell r="H9047" t="str">
            <v>30228</v>
          </cell>
          <cell r="I9047">
            <v>10.355215</v>
          </cell>
          <cell r="J9047" t="str">
            <v>中国人民政治协商会议深圳市福田区委员会办公室（本级）</v>
          </cell>
        </row>
        <row r="9048">
          <cell r="A9048">
            <v>301</v>
          </cell>
          <cell r="B9048">
            <v>1</v>
          </cell>
          <cell r="C9048" t="str">
            <v>301001</v>
          </cell>
          <cell r="D9048" t="str">
            <v>301-1</v>
          </cell>
          <cell r="E9048" t="str">
            <v>301-1-30229</v>
          </cell>
        </row>
        <row r="9048">
          <cell r="G9048" t="str">
            <v>2010201</v>
          </cell>
          <cell r="H9048" t="str">
            <v>30229</v>
          </cell>
          <cell r="I9048">
            <v>0.5</v>
          </cell>
          <cell r="J9048" t="str">
            <v>中国人民政治协商会议深圳市福田区委员会办公室（本级）</v>
          </cell>
        </row>
        <row r="9049">
          <cell r="A9049">
            <v>301</v>
          </cell>
          <cell r="B9049">
            <v>1</v>
          </cell>
          <cell r="C9049" t="str">
            <v>301001</v>
          </cell>
          <cell r="D9049" t="str">
            <v>301-1</v>
          </cell>
          <cell r="E9049" t="str">
            <v>301-1-30231</v>
          </cell>
        </row>
        <row r="9049">
          <cell r="G9049" t="str">
            <v>2010201</v>
          </cell>
          <cell r="H9049" t="str">
            <v>30231</v>
          </cell>
          <cell r="I9049">
            <v>3.5</v>
          </cell>
          <cell r="J9049" t="str">
            <v>中国人民政治协商会议深圳市福田区委员会办公室（本级）</v>
          </cell>
        </row>
        <row r="9050">
          <cell r="A9050">
            <v>301</v>
          </cell>
          <cell r="B9050">
            <v>1</v>
          </cell>
          <cell r="C9050" t="str">
            <v>301001</v>
          </cell>
          <cell r="D9050" t="str">
            <v>301-1</v>
          </cell>
          <cell r="E9050" t="str">
            <v>301-1-30239</v>
          </cell>
        </row>
        <row r="9050">
          <cell r="G9050" t="str">
            <v>2010201</v>
          </cell>
          <cell r="H9050" t="str">
            <v>30239</v>
          </cell>
          <cell r="I9050">
            <v>19.476</v>
          </cell>
          <cell r="J9050" t="str">
            <v>中国人民政治协商会议深圳市福田区委员会办公室（本级）</v>
          </cell>
        </row>
        <row r="9051">
          <cell r="A9051">
            <v>301</v>
          </cell>
          <cell r="B9051">
            <v>1</v>
          </cell>
          <cell r="C9051" t="str">
            <v>301001</v>
          </cell>
          <cell r="D9051" t="str">
            <v>301-1</v>
          </cell>
          <cell r="E9051" t="str">
            <v>301-1-30299</v>
          </cell>
        </row>
        <row r="9051">
          <cell r="G9051" t="str">
            <v>2010201</v>
          </cell>
          <cell r="H9051" t="str">
            <v>30299</v>
          </cell>
          <cell r="I9051">
            <v>3.308778</v>
          </cell>
          <cell r="J9051" t="str">
            <v>中国人民政治协商会议深圳市福田区委员会办公室（本级）</v>
          </cell>
        </row>
        <row r="9052">
          <cell r="A9052">
            <v>301</v>
          </cell>
          <cell r="B9052">
            <v>1</v>
          </cell>
          <cell r="C9052" t="str">
            <v>301001</v>
          </cell>
          <cell r="D9052" t="str">
            <v>301-1</v>
          </cell>
          <cell r="E9052" t="str">
            <v>301-1-31013</v>
          </cell>
        </row>
        <row r="9052">
          <cell r="G9052" t="str">
            <v>2010201</v>
          </cell>
          <cell r="H9052" t="str">
            <v>31013</v>
          </cell>
          <cell r="I9052">
            <v>18</v>
          </cell>
          <cell r="J9052" t="str">
            <v>中国人民政治协商会议深圳市福田区委员会办公室（本级）</v>
          </cell>
        </row>
        <row r="9053">
          <cell r="A9053">
            <v>301</v>
          </cell>
          <cell r="B9053">
            <v>2</v>
          </cell>
          <cell r="C9053" t="str">
            <v>301001</v>
          </cell>
          <cell r="D9053" t="str">
            <v>301-2</v>
          </cell>
          <cell r="E9053" t="str">
            <v>301-2-30201</v>
          </cell>
        </row>
        <row r="9053">
          <cell r="G9053" t="str">
            <v>2010202</v>
          </cell>
          <cell r="H9053" t="str">
            <v>30201</v>
          </cell>
          <cell r="I9053">
            <v>18</v>
          </cell>
          <cell r="J9053" t="str">
            <v>中国人民政治协商会议深圳市福田区委员会办公室（本级）</v>
          </cell>
        </row>
        <row r="9054">
          <cell r="A9054">
            <v>301</v>
          </cell>
          <cell r="B9054">
            <v>2</v>
          </cell>
          <cell r="C9054" t="str">
            <v>301001</v>
          </cell>
          <cell r="D9054" t="str">
            <v>301-2</v>
          </cell>
          <cell r="E9054" t="str">
            <v>301-2-30202</v>
          </cell>
        </row>
        <row r="9054">
          <cell r="G9054" t="str">
            <v>2010202</v>
          </cell>
          <cell r="H9054" t="str">
            <v>30202</v>
          </cell>
          <cell r="I9054">
            <v>2</v>
          </cell>
          <cell r="J9054" t="str">
            <v>中国人民政治协商会议深圳市福田区委员会办公室（本级）</v>
          </cell>
        </row>
        <row r="9055">
          <cell r="A9055">
            <v>301</v>
          </cell>
          <cell r="B9055">
            <v>2</v>
          </cell>
          <cell r="C9055" t="str">
            <v>301001</v>
          </cell>
          <cell r="D9055" t="str">
            <v>301-2</v>
          </cell>
          <cell r="E9055" t="str">
            <v>301-2-30205</v>
          </cell>
        </row>
        <row r="9055">
          <cell r="G9055" t="str">
            <v>2010202</v>
          </cell>
          <cell r="H9055" t="str">
            <v>30205</v>
          </cell>
          <cell r="I9055">
            <v>3</v>
          </cell>
          <cell r="J9055" t="str">
            <v>中国人民政治协商会议深圳市福田区委员会办公室（本级）</v>
          </cell>
        </row>
        <row r="9056">
          <cell r="A9056">
            <v>301</v>
          </cell>
          <cell r="B9056">
            <v>2</v>
          </cell>
          <cell r="C9056" t="str">
            <v>301001</v>
          </cell>
          <cell r="D9056" t="str">
            <v>301-2</v>
          </cell>
          <cell r="E9056" t="str">
            <v>301-2-30206</v>
          </cell>
        </row>
        <row r="9056">
          <cell r="G9056" t="str">
            <v>2010202</v>
          </cell>
          <cell r="H9056" t="str">
            <v>30206</v>
          </cell>
          <cell r="I9056">
            <v>28.8</v>
          </cell>
          <cell r="J9056" t="str">
            <v>中国人民政治协商会议深圳市福田区委员会办公室（本级）</v>
          </cell>
        </row>
        <row r="9057">
          <cell r="A9057">
            <v>301</v>
          </cell>
          <cell r="B9057">
            <v>2</v>
          </cell>
          <cell r="C9057" t="str">
            <v>301001</v>
          </cell>
          <cell r="D9057" t="str">
            <v>301-2</v>
          </cell>
          <cell r="E9057" t="str">
            <v>301-2-30209</v>
          </cell>
        </row>
        <row r="9057">
          <cell r="G9057" t="str">
            <v>2010202</v>
          </cell>
          <cell r="H9057" t="str">
            <v>30209</v>
          </cell>
          <cell r="I9057">
            <v>55.2</v>
          </cell>
          <cell r="J9057" t="str">
            <v>中国人民政治协商会议深圳市福田区委员会办公室（本级）</v>
          </cell>
        </row>
        <row r="9058">
          <cell r="A9058">
            <v>301</v>
          </cell>
          <cell r="B9058">
            <v>2</v>
          </cell>
          <cell r="C9058" t="str">
            <v>301001</v>
          </cell>
          <cell r="D9058" t="str">
            <v>301-2</v>
          </cell>
          <cell r="E9058" t="str">
            <v>301-2-30213</v>
          </cell>
        </row>
        <row r="9058">
          <cell r="G9058" t="str">
            <v>2010202</v>
          </cell>
          <cell r="H9058" t="str">
            <v>30213</v>
          </cell>
          <cell r="I9058">
            <v>5</v>
          </cell>
          <cell r="J9058" t="str">
            <v>中国人民政治协商会议深圳市福田区委员会办公室（本级）</v>
          </cell>
        </row>
        <row r="9059">
          <cell r="A9059">
            <v>301</v>
          </cell>
          <cell r="B9059">
            <v>2</v>
          </cell>
          <cell r="C9059" t="str">
            <v>301001</v>
          </cell>
          <cell r="D9059" t="str">
            <v>301-2</v>
          </cell>
          <cell r="E9059" t="str">
            <v>301-2-30226</v>
          </cell>
        </row>
        <row r="9059">
          <cell r="G9059" t="str">
            <v>2010202</v>
          </cell>
          <cell r="H9059" t="str">
            <v>30226</v>
          </cell>
          <cell r="I9059">
            <v>453</v>
          </cell>
          <cell r="J9059" t="str">
            <v>中国人民政治协商会议深圳市福田区委员会办公室（本级）</v>
          </cell>
        </row>
        <row r="9060">
          <cell r="A9060">
            <v>301</v>
          </cell>
          <cell r="B9060">
            <v>2</v>
          </cell>
          <cell r="C9060" t="str">
            <v>301001</v>
          </cell>
          <cell r="D9060" t="str">
            <v>301-2</v>
          </cell>
          <cell r="E9060" t="str">
            <v>301-2-30227</v>
          </cell>
        </row>
        <row r="9060">
          <cell r="G9060" t="str">
            <v>2010202</v>
          </cell>
          <cell r="H9060" t="str">
            <v>30227</v>
          </cell>
          <cell r="I9060">
            <v>80</v>
          </cell>
          <cell r="J9060" t="str">
            <v>中国人民政治协商会议深圳市福田区委员会办公室（本级）</v>
          </cell>
        </row>
        <row r="9061">
          <cell r="A9061">
            <v>301</v>
          </cell>
          <cell r="B9061">
            <v>2</v>
          </cell>
          <cell r="C9061" t="str">
            <v>301001</v>
          </cell>
          <cell r="D9061" t="str">
            <v>301-2</v>
          </cell>
          <cell r="E9061" t="str">
            <v>301-2-30228</v>
          </cell>
        </row>
        <row r="9061">
          <cell r="G9061" t="str">
            <v>2010202</v>
          </cell>
          <cell r="H9061" t="str">
            <v>30228</v>
          </cell>
          <cell r="I9061">
            <v>6.3</v>
          </cell>
          <cell r="J9061" t="str">
            <v>中国人民政治协商会议深圳市福田区委员会办公室（本级）</v>
          </cell>
        </row>
        <row r="9062">
          <cell r="A9062">
            <v>301</v>
          </cell>
          <cell r="B9062">
            <v>2</v>
          </cell>
          <cell r="C9062" t="str">
            <v>301001</v>
          </cell>
          <cell r="D9062" t="str">
            <v>301-2</v>
          </cell>
          <cell r="E9062" t="str">
            <v>301-2-30299</v>
          </cell>
        </row>
        <row r="9062">
          <cell r="G9062" t="str">
            <v>2010202</v>
          </cell>
          <cell r="H9062" t="str">
            <v>30299</v>
          </cell>
          <cell r="I9062">
            <v>7</v>
          </cell>
          <cell r="J9062" t="str">
            <v>中国人民政治协商会议深圳市福田区委员会办公室（本级）</v>
          </cell>
        </row>
        <row r="9063">
          <cell r="A9063">
            <v>301</v>
          </cell>
          <cell r="B9063">
            <v>2</v>
          </cell>
          <cell r="C9063" t="str">
            <v>301001</v>
          </cell>
          <cell r="D9063" t="str">
            <v>301-2</v>
          </cell>
          <cell r="E9063" t="str">
            <v>301-2-31002</v>
          </cell>
        </row>
        <row r="9063">
          <cell r="G9063" t="str">
            <v>2010202</v>
          </cell>
          <cell r="H9063" t="str">
            <v>31002</v>
          </cell>
          <cell r="I9063">
            <v>6</v>
          </cell>
          <cell r="J9063" t="str">
            <v>中国人民政治协商会议深圳市福田区委员会办公室（本级）</v>
          </cell>
        </row>
        <row r="9064">
          <cell r="A9064">
            <v>301</v>
          </cell>
          <cell r="B9064">
            <v>3</v>
          </cell>
          <cell r="C9064" t="str">
            <v>301001</v>
          </cell>
          <cell r="D9064" t="str">
            <v>301-3</v>
          </cell>
          <cell r="E9064" t="str">
            <v>301-3-30215</v>
          </cell>
        </row>
        <row r="9064">
          <cell r="G9064" t="str">
            <v>2010204</v>
          </cell>
          <cell r="H9064" t="str">
            <v>30215</v>
          </cell>
          <cell r="I9064">
            <v>45.58</v>
          </cell>
          <cell r="J9064" t="str">
            <v>中国人民政治协商会议深圳市福田区委员会办公室（本级）</v>
          </cell>
        </row>
        <row r="9065">
          <cell r="A9065">
            <v>301</v>
          </cell>
          <cell r="B9065">
            <v>4</v>
          </cell>
          <cell r="C9065" t="str">
            <v>301001</v>
          </cell>
          <cell r="D9065" t="str">
            <v>301-4</v>
          </cell>
          <cell r="E9065" t="str">
            <v>301-4-30211</v>
          </cell>
        </row>
        <row r="9065">
          <cell r="G9065" t="str">
            <v>2010205</v>
          </cell>
          <cell r="H9065" t="str">
            <v>30211</v>
          </cell>
          <cell r="I9065">
            <v>20</v>
          </cell>
          <cell r="J9065" t="str">
            <v>中国人民政治协商会议深圳市福田区委员会办公室（本级）</v>
          </cell>
        </row>
        <row r="9066">
          <cell r="A9066">
            <v>301</v>
          </cell>
          <cell r="B9066">
            <v>5</v>
          </cell>
          <cell r="C9066" t="str">
            <v>301001</v>
          </cell>
          <cell r="D9066" t="str">
            <v>301-5</v>
          </cell>
          <cell r="E9066" t="str">
            <v>301-5-30201</v>
          </cell>
        </row>
        <row r="9066">
          <cell r="G9066" t="str">
            <v>2010206</v>
          </cell>
          <cell r="H9066" t="str">
            <v>30201</v>
          </cell>
          <cell r="I9066">
            <v>5</v>
          </cell>
          <cell r="J9066" t="str">
            <v>中国人民政治协商会议深圳市福田区委员会办公室（本级）</v>
          </cell>
        </row>
        <row r="9067">
          <cell r="A9067">
            <v>301</v>
          </cell>
          <cell r="B9067">
            <v>5</v>
          </cell>
          <cell r="C9067" t="str">
            <v>301001</v>
          </cell>
          <cell r="D9067" t="str">
            <v>301-5</v>
          </cell>
          <cell r="E9067" t="str">
            <v>301-5-30202</v>
          </cell>
        </row>
        <row r="9067">
          <cell r="G9067" t="str">
            <v>2010206</v>
          </cell>
          <cell r="H9067" t="str">
            <v>30202</v>
          </cell>
          <cell r="I9067">
            <v>5</v>
          </cell>
          <cell r="J9067" t="str">
            <v>中国人民政治协商会议深圳市福田区委员会办公室（本级）</v>
          </cell>
        </row>
        <row r="9068">
          <cell r="A9068">
            <v>301</v>
          </cell>
          <cell r="B9068">
            <v>5</v>
          </cell>
          <cell r="C9068" t="str">
            <v>301001</v>
          </cell>
          <cell r="D9068" t="str">
            <v>301-5</v>
          </cell>
          <cell r="E9068" t="str">
            <v>301-5-30211</v>
          </cell>
        </row>
        <row r="9068">
          <cell r="G9068" t="str">
            <v>2010206</v>
          </cell>
          <cell r="H9068" t="str">
            <v>30211</v>
          </cell>
          <cell r="I9068">
            <v>12.25</v>
          </cell>
          <cell r="J9068" t="str">
            <v>中国人民政治协商会议深圳市福田区委员会办公室（本级）</v>
          </cell>
        </row>
        <row r="9069">
          <cell r="A9069">
            <v>301</v>
          </cell>
          <cell r="B9069">
            <v>5</v>
          </cell>
          <cell r="C9069" t="str">
            <v>301001</v>
          </cell>
          <cell r="D9069" t="str">
            <v>301-5</v>
          </cell>
          <cell r="E9069" t="str">
            <v>301-5-30226</v>
          </cell>
        </row>
        <row r="9069">
          <cell r="G9069" t="str">
            <v>2010206</v>
          </cell>
          <cell r="H9069" t="str">
            <v>30226</v>
          </cell>
          <cell r="I9069">
            <v>5</v>
          </cell>
          <cell r="J9069" t="str">
            <v>中国人民政治协商会议深圳市福田区委员会办公室（本级）</v>
          </cell>
        </row>
        <row r="9070">
          <cell r="A9070">
            <v>301</v>
          </cell>
          <cell r="B9070">
            <v>5</v>
          </cell>
          <cell r="C9070" t="str">
            <v>301001</v>
          </cell>
          <cell r="D9070" t="str">
            <v>301-5</v>
          </cell>
          <cell r="E9070" t="str">
            <v>301-5-30227</v>
          </cell>
        </row>
        <row r="9070">
          <cell r="G9070" t="str">
            <v>2010206</v>
          </cell>
          <cell r="H9070" t="str">
            <v>30227</v>
          </cell>
          <cell r="I9070">
            <v>110.12</v>
          </cell>
          <cell r="J9070" t="str">
            <v>中国人民政治协商会议深圳市福田区委员会办公室（本级）</v>
          </cell>
        </row>
        <row r="9071">
          <cell r="A9071">
            <v>301</v>
          </cell>
          <cell r="B9071">
            <v>5</v>
          </cell>
          <cell r="C9071" t="str">
            <v>301001</v>
          </cell>
          <cell r="D9071" t="str">
            <v>301-5</v>
          </cell>
          <cell r="E9071" t="str">
            <v>301-5-30299</v>
          </cell>
        </row>
        <row r="9071">
          <cell r="G9071" t="str">
            <v>2010206</v>
          </cell>
          <cell r="H9071" t="str">
            <v>30299</v>
          </cell>
          <cell r="I9071">
            <v>30</v>
          </cell>
          <cell r="J9071" t="str">
            <v>中国人民政治协商会议深圳市福田区委员会办公室（本级）</v>
          </cell>
        </row>
        <row r="9072">
          <cell r="A9072">
            <v>301</v>
          </cell>
          <cell r="B9072">
            <v>5</v>
          </cell>
          <cell r="C9072" t="str">
            <v>301001</v>
          </cell>
          <cell r="D9072" t="str">
            <v>301-5</v>
          </cell>
          <cell r="E9072" t="str">
            <v>301-5-31007</v>
          </cell>
        </row>
        <row r="9072">
          <cell r="G9072" t="str">
            <v>2010206</v>
          </cell>
          <cell r="H9072" t="str">
            <v>31007</v>
          </cell>
          <cell r="I9072">
            <v>35</v>
          </cell>
          <cell r="J9072" t="str">
            <v>中国人民政治协商会议深圳市福田区委员会办公室（本级）</v>
          </cell>
        </row>
        <row r="9073">
          <cell r="A9073">
            <v>301</v>
          </cell>
          <cell r="B9073">
            <v>6</v>
          </cell>
          <cell r="C9073" t="str">
            <v>301001</v>
          </cell>
          <cell r="D9073" t="str">
            <v>301-6</v>
          </cell>
          <cell r="E9073" t="str">
            <v>301-6-30213</v>
          </cell>
        </row>
        <row r="9073">
          <cell r="G9073" t="str">
            <v>2010299</v>
          </cell>
          <cell r="H9073" t="str">
            <v>30213</v>
          </cell>
          <cell r="I9073">
            <v>5</v>
          </cell>
          <cell r="J9073" t="str">
            <v>中国人民政治协商会议深圳市福田区委员会办公室（本级）</v>
          </cell>
        </row>
        <row r="9074">
          <cell r="A9074">
            <v>301</v>
          </cell>
          <cell r="B9074">
            <v>7</v>
          </cell>
          <cell r="C9074" t="str">
            <v>301001</v>
          </cell>
          <cell r="D9074" t="str">
            <v>301-7</v>
          </cell>
          <cell r="E9074" t="str">
            <v>301-7-30216</v>
          </cell>
        </row>
        <row r="9074">
          <cell r="G9074" t="str">
            <v>2050803</v>
          </cell>
          <cell r="H9074" t="str">
            <v>30216</v>
          </cell>
          <cell r="I9074">
            <v>57.75</v>
          </cell>
          <cell r="J9074" t="str">
            <v>中国人民政治协商会议深圳市福田区委员会办公室（本级）</v>
          </cell>
        </row>
        <row r="9075">
          <cell r="A9075">
            <v>301</v>
          </cell>
          <cell r="B9075">
            <v>8</v>
          </cell>
          <cell r="C9075" t="str">
            <v>301001</v>
          </cell>
          <cell r="D9075" t="str">
            <v>301-8</v>
          </cell>
          <cell r="E9075" t="str">
            <v>301-8-30299</v>
          </cell>
        </row>
        <row r="9075">
          <cell r="G9075" t="str">
            <v>2080501</v>
          </cell>
          <cell r="H9075" t="str">
            <v>30299</v>
          </cell>
          <cell r="I9075">
            <v>15.96</v>
          </cell>
          <cell r="J9075" t="str">
            <v>中国人民政治协商会议深圳市福田区委员会办公室（本级）</v>
          </cell>
        </row>
        <row r="9076">
          <cell r="A9076">
            <v>301</v>
          </cell>
          <cell r="B9076">
            <v>8</v>
          </cell>
          <cell r="C9076" t="str">
            <v>301001</v>
          </cell>
          <cell r="D9076" t="str">
            <v>301-8</v>
          </cell>
          <cell r="E9076" t="str">
            <v>301-8-30302</v>
          </cell>
        </row>
        <row r="9076">
          <cell r="G9076" t="str">
            <v>2080501</v>
          </cell>
          <cell r="H9076" t="str">
            <v>30302</v>
          </cell>
          <cell r="I9076">
            <v>196.077132</v>
          </cell>
          <cell r="J9076" t="str">
            <v>中国人民政治协商会议深圳市福田区委员会办公室（本级）</v>
          </cell>
        </row>
        <row r="9077">
          <cell r="A9077">
            <v>301</v>
          </cell>
          <cell r="B9077">
            <v>9</v>
          </cell>
          <cell r="C9077" t="str">
            <v>301001</v>
          </cell>
          <cell r="D9077" t="str">
            <v>301-9</v>
          </cell>
          <cell r="E9077" t="str">
            <v>301-9-30108</v>
          </cell>
        </row>
        <row r="9077">
          <cell r="G9077" t="str">
            <v>2080505</v>
          </cell>
          <cell r="H9077" t="str">
            <v>30108</v>
          </cell>
          <cell r="I9077">
            <v>73.34784</v>
          </cell>
          <cell r="J9077" t="str">
            <v>中国人民政治协商会议深圳市福田区委员会办公室（本级）</v>
          </cell>
        </row>
        <row r="9078">
          <cell r="A9078">
            <v>301</v>
          </cell>
          <cell r="B9078">
            <v>10</v>
          </cell>
          <cell r="C9078" t="str">
            <v>301001</v>
          </cell>
          <cell r="D9078" t="str">
            <v>301-10</v>
          </cell>
          <cell r="E9078" t="str">
            <v>301-10-30109</v>
          </cell>
        </row>
        <row r="9078">
          <cell r="G9078" t="str">
            <v>2080506</v>
          </cell>
          <cell r="H9078" t="str">
            <v>30109</v>
          </cell>
          <cell r="I9078">
            <v>36.67392</v>
          </cell>
          <cell r="J9078" t="str">
            <v>中国人民政治协商会议深圳市福田区委员会办公室（本级）</v>
          </cell>
        </row>
        <row r="9079">
          <cell r="A9079">
            <v>301</v>
          </cell>
          <cell r="B9079">
            <v>11</v>
          </cell>
          <cell r="C9079" t="str">
            <v>301001</v>
          </cell>
          <cell r="D9079" t="str">
            <v>301-11</v>
          </cell>
          <cell r="E9079" t="str">
            <v>301-11-30110</v>
          </cell>
        </row>
        <row r="9079">
          <cell r="G9079" t="str">
            <v>2101101</v>
          </cell>
          <cell r="H9079" t="str">
            <v>30110</v>
          </cell>
          <cell r="I9079">
            <v>29.386944</v>
          </cell>
          <cell r="J9079" t="str">
            <v>中国人民政治协商会议深圳市福田区委员会办公室（本级）</v>
          </cell>
        </row>
        <row r="9080">
          <cell r="A9080">
            <v>301</v>
          </cell>
          <cell r="B9080">
            <v>12</v>
          </cell>
          <cell r="C9080" t="str">
            <v>301001</v>
          </cell>
          <cell r="D9080" t="str">
            <v>301-12</v>
          </cell>
          <cell r="E9080" t="str">
            <v>301-12-30113</v>
          </cell>
        </row>
        <row r="9080">
          <cell r="G9080" t="str">
            <v>2210201</v>
          </cell>
          <cell r="H9080" t="str">
            <v>30113</v>
          </cell>
          <cell r="I9080">
            <v>78.589872</v>
          </cell>
          <cell r="J9080" t="str">
            <v>中国人民政治协商会议深圳市福田区委员会办公室（本级）</v>
          </cell>
        </row>
        <row r="9081">
          <cell r="A9081">
            <v>301</v>
          </cell>
          <cell r="B9081">
            <v>13</v>
          </cell>
          <cell r="C9081" t="str">
            <v>301001</v>
          </cell>
          <cell r="D9081" t="str">
            <v>301-13</v>
          </cell>
          <cell r="E9081" t="str">
            <v>301-13-30102</v>
          </cell>
        </row>
        <row r="9081">
          <cell r="G9081" t="str">
            <v>2210203</v>
          </cell>
          <cell r="H9081" t="str">
            <v>30102</v>
          </cell>
          <cell r="I9081">
            <v>167.826</v>
          </cell>
          <cell r="J9081" t="str">
            <v>中国人民政治协商会议深圳市福田区委员会办公室（本级）</v>
          </cell>
        </row>
        <row r="9082">
          <cell r="A9082">
            <v>301</v>
          </cell>
          <cell r="B9082">
            <v>13</v>
          </cell>
          <cell r="C9082" t="str">
            <v>301001</v>
          </cell>
          <cell r="D9082" t="str">
            <v>301-13</v>
          </cell>
          <cell r="E9082" t="str">
            <v>301-13-30302</v>
          </cell>
        </row>
        <row r="9082">
          <cell r="G9082" t="str">
            <v>2210203</v>
          </cell>
          <cell r="H9082" t="str">
            <v>30302</v>
          </cell>
          <cell r="I9082">
            <v>292.3812</v>
          </cell>
          <cell r="J9082" t="str">
            <v>中国人民政治协商会议深圳市福田区委员会办公室（本级）</v>
          </cell>
        </row>
        <row r="9083">
          <cell r="A9083">
            <v>302</v>
          </cell>
          <cell r="B9083">
            <v>1</v>
          </cell>
          <cell r="C9083" t="str">
            <v>601001</v>
          </cell>
          <cell r="D9083" t="str">
            <v>302-1</v>
          </cell>
          <cell r="E9083" t="str">
            <v>302-1-30101</v>
          </cell>
        </row>
        <row r="9083">
          <cell r="G9083" t="str">
            <v>2012901</v>
          </cell>
          <cell r="H9083" t="str">
            <v>30101</v>
          </cell>
          <cell r="I9083">
            <v>232.2</v>
          </cell>
          <cell r="J9083" t="str">
            <v>深圳市福田区总工会（本级）</v>
          </cell>
        </row>
        <row r="9084">
          <cell r="A9084">
            <v>302</v>
          </cell>
          <cell r="B9084">
            <v>1</v>
          </cell>
          <cell r="C9084" t="str">
            <v>601001</v>
          </cell>
          <cell r="D9084" t="str">
            <v>302-1</v>
          </cell>
          <cell r="E9084" t="str">
            <v>302-1-30102</v>
          </cell>
        </row>
        <row r="9084">
          <cell r="G9084" t="str">
            <v>2012901</v>
          </cell>
          <cell r="H9084" t="str">
            <v>30102</v>
          </cell>
          <cell r="I9084">
            <v>7.2</v>
          </cell>
          <cell r="J9084" t="str">
            <v>深圳市福田区总工会（本级）</v>
          </cell>
        </row>
        <row r="9085">
          <cell r="A9085">
            <v>302</v>
          </cell>
          <cell r="B9085">
            <v>1</v>
          </cell>
          <cell r="C9085" t="str">
            <v>601001</v>
          </cell>
          <cell r="D9085" t="str">
            <v>302-1</v>
          </cell>
          <cell r="E9085" t="str">
            <v>302-1-30103</v>
          </cell>
        </row>
        <row r="9085">
          <cell r="G9085" t="str">
            <v>2012901</v>
          </cell>
          <cell r="H9085" t="str">
            <v>30103</v>
          </cell>
          <cell r="I9085">
            <v>52.31</v>
          </cell>
          <cell r="J9085" t="str">
            <v>深圳市福田区总工会（本级）</v>
          </cell>
        </row>
        <row r="9086">
          <cell r="A9086">
            <v>302</v>
          </cell>
          <cell r="B9086">
            <v>1</v>
          </cell>
          <cell r="C9086" t="str">
            <v>601001</v>
          </cell>
          <cell r="D9086" t="str">
            <v>302-1</v>
          </cell>
          <cell r="E9086" t="str">
            <v>302-1-30201</v>
          </cell>
        </row>
        <row r="9086">
          <cell r="G9086" t="str">
            <v>2012901</v>
          </cell>
          <cell r="H9086" t="str">
            <v>30201</v>
          </cell>
          <cell r="I9086">
            <v>2.15</v>
          </cell>
          <cell r="J9086" t="str">
            <v>深圳市福田区总工会（本级）</v>
          </cell>
        </row>
        <row r="9087">
          <cell r="A9087">
            <v>302</v>
          </cell>
          <cell r="B9087">
            <v>1</v>
          </cell>
          <cell r="C9087" t="str">
            <v>601001</v>
          </cell>
          <cell r="D9087" t="str">
            <v>302-1</v>
          </cell>
          <cell r="E9087" t="str">
            <v>302-1-30205</v>
          </cell>
        </row>
        <row r="9087">
          <cell r="G9087" t="str">
            <v>2012901</v>
          </cell>
          <cell r="H9087" t="str">
            <v>30205</v>
          </cell>
          <cell r="I9087">
            <v>0.18</v>
          </cell>
          <cell r="J9087" t="str">
            <v>深圳市福田区总工会（本级）</v>
          </cell>
        </row>
        <row r="9088">
          <cell r="A9088">
            <v>302</v>
          </cell>
          <cell r="B9088">
            <v>1</v>
          </cell>
          <cell r="C9088" t="str">
            <v>601001</v>
          </cell>
          <cell r="D9088" t="str">
            <v>302-1</v>
          </cell>
          <cell r="E9088" t="str">
            <v>302-1-30206</v>
          </cell>
        </row>
        <row r="9088">
          <cell r="G9088" t="str">
            <v>2012901</v>
          </cell>
          <cell r="H9088" t="str">
            <v>30206</v>
          </cell>
          <cell r="I9088">
            <v>3.66455</v>
          </cell>
          <cell r="J9088" t="str">
            <v>深圳市福田区总工会（本级）</v>
          </cell>
        </row>
        <row r="9089">
          <cell r="A9089">
            <v>302</v>
          </cell>
          <cell r="B9089">
            <v>1</v>
          </cell>
          <cell r="C9089" t="str">
            <v>601001</v>
          </cell>
          <cell r="D9089" t="str">
            <v>302-1</v>
          </cell>
          <cell r="E9089" t="str">
            <v>302-1-30207</v>
          </cell>
        </row>
        <row r="9089">
          <cell r="G9089" t="str">
            <v>2012901</v>
          </cell>
          <cell r="H9089" t="str">
            <v>30207</v>
          </cell>
          <cell r="I9089">
            <v>4.32</v>
          </cell>
          <cell r="J9089" t="str">
            <v>深圳市福田区总工会（本级）</v>
          </cell>
        </row>
        <row r="9090">
          <cell r="A9090">
            <v>302</v>
          </cell>
          <cell r="B9090">
            <v>1</v>
          </cell>
          <cell r="C9090" t="str">
            <v>601001</v>
          </cell>
          <cell r="D9090" t="str">
            <v>302-1</v>
          </cell>
          <cell r="E9090" t="str">
            <v>302-1-30209</v>
          </cell>
        </row>
        <row r="9090">
          <cell r="G9090" t="str">
            <v>2012901</v>
          </cell>
          <cell r="H9090" t="str">
            <v>30209</v>
          </cell>
          <cell r="I9090">
            <v>6.578</v>
          </cell>
          <cell r="J9090" t="str">
            <v>深圳市福田区总工会（本级）</v>
          </cell>
        </row>
        <row r="9091">
          <cell r="A9091">
            <v>302</v>
          </cell>
          <cell r="B9091">
            <v>1</v>
          </cell>
          <cell r="C9091" t="str">
            <v>601001</v>
          </cell>
          <cell r="D9091" t="str">
            <v>302-1</v>
          </cell>
          <cell r="E9091" t="str">
            <v>302-1-30211</v>
          </cell>
        </row>
        <row r="9091">
          <cell r="G9091" t="str">
            <v>2012901</v>
          </cell>
          <cell r="H9091" t="str">
            <v>30211</v>
          </cell>
          <cell r="I9091">
            <v>2</v>
          </cell>
          <cell r="J9091" t="str">
            <v>深圳市福田区总工会（本级）</v>
          </cell>
        </row>
        <row r="9092">
          <cell r="A9092">
            <v>302</v>
          </cell>
          <cell r="B9092">
            <v>1</v>
          </cell>
          <cell r="C9092" t="str">
            <v>601001</v>
          </cell>
          <cell r="D9092" t="str">
            <v>302-1</v>
          </cell>
          <cell r="E9092" t="str">
            <v>302-1-30217</v>
          </cell>
        </row>
        <row r="9092">
          <cell r="G9092" t="str">
            <v>2012901</v>
          </cell>
          <cell r="H9092" t="str">
            <v>30217</v>
          </cell>
          <cell r="I9092">
            <v>0.4</v>
          </cell>
          <cell r="J9092" t="str">
            <v>深圳市福田区总工会（本级）</v>
          </cell>
        </row>
        <row r="9093">
          <cell r="A9093">
            <v>302</v>
          </cell>
          <cell r="B9093">
            <v>1</v>
          </cell>
          <cell r="C9093" t="str">
            <v>601001</v>
          </cell>
          <cell r="D9093" t="str">
            <v>302-1</v>
          </cell>
          <cell r="E9093" t="str">
            <v>302-1-30228</v>
          </cell>
        </row>
        <row r="9093">
          <cell r="G9093" t="str">
            <v>2012901</v>
          </cell>
          <cell r="H9093" t="str">
            <v>30228</v>
          </cell>
          <cell r="I9093">
            <v>5.21794</v>
          </cell>
          <cell r="J9093" t="str">
            <v>深圳市福田区总工会（本级）</v>
          </cell>
        </row>
        <row r="9094">
          <cell r="A9094">
            <v>302</v>
          </cell>
          <cell r="B9094">
            <v>1</v>
          </cell>
          <cell r="C9094" t="str">
            <v>601001</v>
          </cell>
          <cell r="D9094" t="str">
            <v>302-1</v>
          </cell>
          <cell r="E9094" t="str">
            <v>302-1-30229</v>
          </cell>
        </row>
        <row r="9094">
          <cell r="G9094" t="str">
            <v>2012901</v>
          </cell>
          <cell r="H9094" t="str">
            <v>30229</v>
          </cell>
          <cell r="I9094">
            <v>0.2</v>
          </cell>
          <cell r="J9094" t="str">
            <v>深圳市福田区总工会（本级）</v>
          </cell>
        </row>
        <row r="9095">
          <cell r="A9095">
            <v>302</v>
          </cell>
          <cell r="B9095">
            <v>1</v>
          </cell>
          <cell r="C9095" t="str">
            <v>601001</v>
          </cell>
          <cell r="D9095" t="str">
            <v>302-1</v>
          </cell>
          <cell r="E9095" t="str">
            <v>302-1-30231</v>
          </cell>
        </row>
        <row r="9095">
          <cell r="G9095" t="str">
            <v>2012901</v>
          </cell>
          <cell r="H9095" t="str">
            <v>30231</v>
          </cell>
          <cell r="I9095">
            <v>3.66951</v>
          </cell>
          <cell r="J9095" t="str">
            <v>深圳市福田区总工会（本级）</v>
          </cell>
        </row>
        <row r="9096">
          <cell r="A9096">
            <v>302</v>
          </cell>
          <cell r="B9096">
            <v>1</v>
          </cell>
          <cell r="C9096" t="str">
            <v>601001</v>
          </cell>
          <cell r="D9096" t="str">
            <v>302-1</v>
          </cell>
          <cell r="E9096" t="str">
            <v>302-1-30239</v>
          </cell>
        </row>
        <row r="9096">
          <cell r="G9096" t="str">
            <v>2012901</v>
          </cell>
          <cell r="H9096" t="str">
            <v>30239</v>
          </cell>
          <cell r="I9096">
            <v>9.58</v>
          </cell>
          <cell r="J9096" t="str">
            <v>深圳市福田区总工会（本级）</v>
          </cell>
        </row>
        <row r="9097">
          <cell r="A9097">
            <v>302</v>
          </cell>
          <cell r="B9097">
            <v>2</v>
          </cell>
          <cell r="C9097" t="str">
            <v>601001</v>
          </cell>
          <cell r="D9097" t="str">
            <v>302-2</v>
          </cell>
          <cell r="E9097" t="str">
            <v>302-2-30201</v>
          </cell>
        </row>
        <row r="9097">
          <cell r="G9097" t="str">
            <v>2012999</v>
          </cell>
          <cell r="H9097" t="str">
            <v>30201</v>
          </cell>
          <cell r="I9097">
            <v>9.5</v>
          </cell>
          <cell r="J9097" t="str">
            <v>深圳市福田区总工会（本级）</v>
          </cell>
        </row>
        <row r="9098">
          <cell r="A9098">
            <v>302</v>
          </cell>
          <cell r="B9098">
            <v>2</v>
          </cell>
          <cell r="C9098" t="str">
            <v>601001</v>
          </cell>
          <cell r="D9098" t="str">
            <v>302-2</v>
          </cell>
          <cell r="E9098" t="str">
            <v>302-2-30213</v>
          </cell>
        </row>
        <row r="9098">
          <cell r="G9098" t="str">
            <v>2012999</v>
          </cell>
          <cell r="H9098" t="str">
            <v>30213</v>
          </cell>
          <cell r="I9098">
            <v>4.3</v>
          </cell>
          <cell r="J9098" t="str">
            <v>深圳市福田区总工会（本级）</v>
          </cell>
        </row>
        <row r="9099">
          <cell r="A9099">
            <v>302</v>
          </cell>
          <cell r="B9099">
            <v>2</v>
          </cell>
          <cell r="C9099" t="str">
            <v>601001</v>
          </cell>
          <cell r="D9099" t="str">
            <v>302-2</v>
          </cell>
          <cell r="E9099" t="str">
            <v>302-2-30226</v>
          </cell>
        </row>
        <row r="9099">
          <cell r="G9099" t="str">
            <v>2012999</v>
          </cell>
          <cell r="H9099" t="str">
            <v>30226</v>
          </cell>
          <cell r="I9099">
            <v>423.76</v>
          </cell>
          <cell r="J9099" t="str">
            <v>深圳市福田区总工会（本级）</v>
          </cell>
        </row>
        <row r="9100">
          <cell r="A9100">
            <v>302</v>
          </cell>
          <cell r="B9100">
            <v>2</v>
          </cell>
          <cell r="C9100" t="str">
            <v>601001</v>
          </cell>
          <cell r="D9100" t="str">
            <v>302-2</v>
          </cell>
          <cell r="E9100" t="str">
            <v>302-2-30227</v>
          </cell>
        </row>
        <row r="9100">
          <cell r="G9100" t="str">
            <v>2012999</v>
          </cell>
          <cell r="H9100" t="str">
            <v>30227</v>
          </cell>
          <cell r="I9100">
            <v>102.8</v>
          </cell>
          <cell r="J9100" t="str">
            <v>深圳市福田区总工会（本级）</v>
          </cell>
        </row>
        <row r="9101">
          <cell r="A9101">
            <v>302</v>
          </cell>
          <cell r="B9101">
            <v>2</v>
          </cell>
          <cell r="C9101" t="str">
            <v>601001</v>
          </cell>
          <cell r="D9101" t="str">
            <v>302-2</v>
          </cell>
          <cell r="E9101" t="str">
            <v>302-2-30228</v>
          </cell>
        </row>
        <row r="9101">
          <cell r="G9101" t="str">
            <v>2012999</v>
          </cell>
          <cell r="H9101" t="str">
            <v>30228</v>
          </cell>
          <cell r="I9101">
            <v>1705.74</v>
          </cell>
          <cell r="J9101" t="str">
            <v>深圳市福田区总工会（本级）</v>
          </cell>
        </row>
        <row r="9102">
          <cell r="A9102">
            <v>302</v>
          </cell>
          <cell r="B9102">
            <v>2</v>
          </cell>
          <cell r="C9102" t="str">
            <v>601001</v>
          </cell>
          <cell r="D9102" t="str">
            <v>302-2</v>
          </cell>
          <cell r="E9102" t="str">
            <v>302-2-30299</v>
          </cell>
        </row>
        <row r="9102">
          <cell r="G9102" t="str">
            <v>2012999</v>
          </cell>
          <cell r="H9102" t="str">
            <v>30299</v>
          </cell>
          <cell r="I9102">
            <v>5.8</v>
          </cell>
          <cell r="J9102" t="str">
            <v>深圳市福田区总工会（本级）</v>
          </cell>
        </row>
        <row r="9103">
          <cell r="A9103">
            <v>302</v>
          </cell>
          <cell r="B9103">
            <v>2</v>
          </cell>
          <cell r="C9103" t="str">
            <v>601001</v>
          </cell>
          <cell r="D9103" t="str">
            <v>302-2</v>
          </cell>
          <cell r="E9103" t="str">
            <v>302-2-31002</v>
          </cell>
        </row>
        <row r="9103">
          <cell r="G9103" t="str">
            <v>2012999</v>
          </cell>
          <cell r="H9103" t="str">
            <v>31002</v>
          </cell>
          <cell r="I9103">
            <v>3.5</v>
          </cell>
          <cell r="J9103" t="str">
            <v>深圳市福田区总工会（本级）</v>
          </cell>
        </row>
        <row r="9104">
          <cell r="A9104">
            <v>302</v>
          </cell>
          <cell r="B9104">
            <v>3</v>
          </cell>
          <cell r="C9104" t="str">
            <v>601001</v>
          </cell>
          <cell r="D9104" t="str">
            <v>302-3</v>
          </cell>
          <cell r="E9104" t="str">
            <v>302-3-30299</v>
          </cell>
        </row>
        <row r="9104">
          <cell r="G9104" t="str">
            <v>2080501</v>
          </cell>
          <cell r="H9104" t="str">
            <v>30299</v>
          </cell>
          <cell r="I9104">
            <v>3.04</v>
          </cell>
          <cell r="J9104" t="str">
            <v>深圳市福田区总工会（本级）</v>
          </cell>
        </row>
        <row r="9105">
          <cell r="A9105">
            <v>302</v>
          </cell>
          <cell r="B9105">
            <v>3</v>
          </cell>
          <cell r="C9105" t="str">
            <v>601001</v>
          </cell>
          <cell r="D9105" t="str">
            <v>302-3</v>
          </cell>
          <cell r="E9105" t="str">
            <v>302-3-30302</v>
          </cell>
        </row>
        <row r="9105">
          <cell r="G9105" t="str">
            <v>2080501</v>
          </cell>
          <cell r="H9105" t="str">
            <v>30302</v>
          </cell>
          <cell r="I9105">
            <v>28.97</v>
          </cell>
          <cell r="J9105" t="str">
            <v>深圳市福田区总工会（本级）</v>
          </cell>
        </row>
        <row r="9106">
          <cell r="A9106">
            <v>302</v>
          </cell>
          <cell r="B9106">
            <v>4</v>
          </cell>
          <cell r="C9106" t="str">
            <v>601001</v>
          </cell>
          <cell r="D9106" t="str">
            <v>302-4</v>
          </cell>
          <cell r="E9106" t="str">
            <v>302-4-30108</v>
          </cell>
        </row>
        <row r="9106">
          <cell r="G9106" t="str">
            <v>2080505</v>
          </cell>
          <cell r="H9106" t="str">
            <v>30108</v>
          </cell>
          <cell r="I9106">
            <v>38.5</v>
          </cell>
          <cell r="J9106" t="str">
            <v>深圳市福田区总工会（本级）</v>
          </cell>
        </row>
        <row r="9107">
          <cell r="A9107">
            <v>302</v>
          </cell>
          <cell r="B9107">
            <v>5</v>
          </cell>
          <cell r="C9107" t="str">
            <v>601001</v>
          </cell>
          <cell r="D9107" t="str">
            <v>302-5</v>
          </cell>
          <cell r="E9107" t="str">
            <v>302-5-30109</v>
          </cell>
        </row>
        <row r="9107">
          <cell r="G9107" t="str">
            <v>2080506</v>
          </cell>
          <cell r="H9107" t="str">
            <v>30109</v>
          </cell>
          <cell r="I9107">
            <v>19.5</v>
          </cell>
          <cell r="J9107" t="str">
            <v>深圳市福田区总工会（本级）</v>
          </cell>
        </row>
        <row r="9108">
          <cell r="A9108">
            <v>302</v>
          </cell>
          <cell r="B9108">
            <v>6</v>
          </cell>
          <cell r="C9108" t="str">
            <v>601001</v>
          </cell>
          <cell r="D9108" t="str">
            <v>302-6</v>
          </cell>
          <cell r="E9108" t="str">
            <v>302-6-30302</v>
          </cell>
        </row>
        <row r="9108">
          <cell r="G9108" t="str">
            <v>2080599</v>
          </cell>
          <cell r="H9108" t="str">
            <v>30302</v>
          </cell>
          <cell r="I9108">
            <v>294.6</v>
          </cell>
          <cell r="J9108" t="str">
            <v>深圳市福田区总工会（本级）</v>
          </cell>
        </row>
        <row r="9109">
          <cell r="A9109">
            <v>302</v>
          </cell>
          <cell r="B9109">
            <v>7</v>
          </cell>
          <cell r="C9109" t="str">
            <v>601001</v>
          </cell>
          <cell r="D9109" t="str">
            <v>302-7</v>
          </cell>
          <cell r="E9109" t="str">
            <v>302-7-30305</v>
          </cell>
        </row>
        <row r="9109">
          <cell r="G9109" t="str">
            <v>2080899</v>
          </cell>
          <cell r="H9109" t="str">
            <v>30305</v>
          </cell>
          <cell r="I9109">
            <v>1.62</v>
          </cell>
          <cell r="J9109" t="str">
            <v>深圳市福田区总工会（本级）</v>
          </cell>
        </row>
        <row r="9110">
          <cell r="A9110">
            <v>302</v>
          </cell>
          <cell r="B9110">
            <v>8</v>
          </cell>
          <cell r="C9110" t="str">
            <v>601001</v>
          </cell>
          <cell r="D9110" t="str">
            <v>302-8</v>
          </cell>
          <cell r="E9110" t="str">
            <v>302-8-30110</v>
          </cell>
        </row>
        <row r="9110">
          <cell r="G9110" t="str">
            <v>2101101</v>
          </cell>
          <cell r="H9110" t="str">
            <v>30110</v>
          </cell>
          <cell r="I9110">
            <v>15.5</v>
          </cell>
          <cell r="J9110" t="str">
            <v>深圳市福田区总工会（本级）</v>
          </cell>
        </row>
        <row r="9111">
          <cell r="A9111">
            <v>302</v>
          </cell>
          <cell r="B9111">
            <v>8</v>
          </cell>
          <cell r="C9111" t="str">
            <v>601001</v>
          </cell>
          <cell r="D9111" t="str">
            <v>302-8</v>
          </cell>
          <cell r="E9111" t="str">
            <v>302-8-30112</v>
          </cell>
        </row>
        <row r="9111">
          <cell r="G9111" t="str">
            <v>2101101</v>
          </cell>
          <cell r="H9111" t="str">
            <v>30112</v>
          </cell>
          <cell r="I9111">
            <v>0.5</v>
          </cell>
          <cell r="J9111" t="str">
            <v>深圳市福田区总工会（本级）</v>
          </cell>
        </row>
        <row r="9112">
          <cell r="A9112">
            <v>302</v>
          </cell>
          <cell r="B9112">
            <v>9</v>
          </cell>
          <cell r="C9112" t="str">
            <v>601001</v>
          </cell>
          <cell r="D9112" t="str">
            <v>302-9</v>
          </cell>
          <cell r="E9112" t="str">
            <v>302-9-30113</v>
          </cell>
        </row>
        <row r="9112">
          <cell r="G9112" t="str">
            <v>2210201</v>
          </cell>
          <cell r="H9112" t="str">
            <v>30113</v>
          </cell>
          <cell r="I9112">
            <v>41</v>
          </cell>
          <cell r="J9112" t="str">
            <v>深圳市福田区总工会（本级）</v>
          </cell>
        </row>
        <row r="9113">
          <cell r="A9113">
            <v>302</v>
          </cell>
          <cell r="B9113">
            <v>10</v>
          </cell>
          <cell r="C9113" t="str">
            <v>601001</v>
          </cell>
          <cell r="D9113" t="str">
            <v>302-10</v>
          </cell>
          <cell r="E9113" t="str">
            <v>302-10-30102</v>
          </cell>
        </row>
        <row r="9113">
          <cell r="G9113" t="str">
            <v>2210203</v>
          </cell>
          <cell r="H9113" t="str">
            <v>30102</v>
          </cell>
          <cell r="I9113">
            <v>81</v>
          </cell>
          <cell r="J9113" t="str">
            <v>深圳市福田区总工会（本级）</v>
          </cell>
        </row>
        <row r="9114">
          <cell r="A9114">
            <v>302</v>
          </cell>
          <cell r="B9114">
            <v>10</v>
          </cell>
          <cell r="C9114" t="str">
            <v>601001</v>
          </cell>
          <cell r="D9114" t="str">
            <v>302-10</v>
          </cell>
          <cell r="E9114" t="str">
            <v>302-10-30302</v>
          </cell>
        </row>
        <row r="9114">
          <cell r="G9114" t="str">
            <v>2210203</v>
          </cell>
          <cell r="H9114" t="str">
            <v>30302</v>
          </cell>
          <cell r="I9114">
            <v>46.7</v>
          </cell>
          <cell r="J9114" t="str">
            <v>深圳市福田区总工会（本级）</v>
          </cell>
        </row>
        <row r="9115">
          <cell r="A9115">
            <v>303</v>
          </cell>
          <cell r="B9115">
            <v>1</v>
          </cell>
          <cell r="C9115" t="str">
            <v>602001</v>
          </cell>
          <cell r="D9115" t="str">
            <v>303-1</v>
          </cell>
          <cell r="E9115" t="str">
            <v>303-1-30101</v>
          </cell>
        </row>
        <row r="9115">
          <cell r="G9115" t="str">
            <v>2012901</v>
          </cell>
          <cell r="H9115" t="str">
            <v>30101</v>
          </cell>
          <cell r="I9115">
            <v>79.54</v>
          </cell>
          <cell r="J9115" t="str">
            <v>深圳市福田区妇女联合会（本级）</v>
          </cell>
        </row>
        <row r="9116">
          <cell r="A9116">
            <v>303</v>
          </cell>
          <cell r="B9116">
            <v>1</v>
          </cell>
          <cell r="C9116" t="str">
            <v>602001</v>
          </cell>
          <cell r="D9116" t="str">
            <v>303-1</v>
          </cell>
          <cell r="E9116" t="str">
            <v>303-1-30102</v>
          </cell>
        </row>
        <row r="9116">
          <cell r="G9116" t="str">
            <v>2012901</v>
          </cell>
          <cell r="H9116" t="str">
            <v>30102</v>
          </cell>
          <cell r="I9116">
            <v>142.8832</v>
          </cell>
          <cell r="J9116" t="str">
            <v>深圳市福田区妇女联合会（本级）</v>
          </cell>
        </row>
        <row r="9117">
          <cell r="A9117">
            <v>303</v>
          </cell>
          <cell r="B9117">
            <v>1</v>
          </cell>
          <cell r="C9117" t="str">
            <v>602001</v>
          </cell>
          <cell r="D9117" t="str">
            <v>303-1</v>
          </cell>
          <cell r="E9117" t="str">
            <v>303-1-30103</v>
          </cell>
        </row>
        <row r="9117">
          <cell r="G9117" t="str">
            <v>2012901</v>
          </cell>
          <cell r="H9117" t="str">
            <v>30103</v>
          </cell>
          <cell r="I9117">
            <v>37.548</v>
          </cell>
          <cell r="J9117" t="str">
            <v>深圳市福田区妇女联合会（本级）</v>
          </cell>
        </row>
        <row r="9118">
          <cell r="A9118">
            <v>303</v>
          </cell>
          <cell r="B9118">
            <v>1</v>
          </cell>
          <cell r="C9118" t="str">
            <v>602001</v>
          </cell>
          <cell r="D9118" t="str">
            <v>303-1</v>
          </cell>
          <cell r="E9118" t="str">
            <v>303-1-30112</v>
          </cell>
        </row>
        <row r="9118">
          <cell r="G9118" t="str">
            <v>2012901</v>
          </cell>
          <cell r="H9118" t="str">
            <v>30112</v>
          </cell>
          <cell r="I9118">
            <v>0.378</v>
          </cell>
          <cell r="J9118" t="str">
            <v>深圳市福田区妇女联合会（本级）</v>
          </cell>
        </row>
        <row r="9119">
          <cell r="A9119">
            <v>303</v>
          </cell>
          <cell r="B9119">
            <v>1</v>
          </cell>
          <cell r="C9119" t="str">
            <v>602001</v>
          </cell>
          <cell r="D9119" t="str">
            <v>303-1</v>
          </cell>
          <cell r="E9119" t="str">
            <v>303-1-30201</v>
          </cell>
        </row>
        <row r="9119">
          <cell r="G9119" t="str">
            <v>2012901</v>
          </cell>
          <cell r="H9119" t="str">
            <v>30201</v>
          </cell>
          <cell r="I9119">
            <v>7.794</v>
          </cell>
          <cell r="J9119" t="str">
            <v>深圳市福田区妇女联合会（本级）</v>
          </cell>
        </row>
        <row r="9120">
          <cell r="A9120">
            <v>303</v>
          </cell>
          <cell r="B9120">
            <v>1</v>
          </cell>
          <cell r="C9120" t="str">
            <v>602001</v>
          </cell>
          <cell r="D9120" t="str">
            <v>303-1</v>
          </cell>
          <cell r="E9120" t="str">
            <v>303-1-30205</v>
          </cell>
        </row>
        <row r="9120">
          <cell r="G9120" t="str">
            <v>2012901</v>
          </cell>
          <cell r="H9120" t="str">
            <v>30205</v>
          </cell>
          <cell r="I9120">
            <v>0.24</v>
          </cell>
          <cell r="J9120" t="str">
            <v>深圳市福田区妇女联合会（本级）</v>
          </cell>
        </row>
        <row r="9121">
          <cell r="A9121">
            <v>303</v>
          </cell>
          <cell r="B9121">
            <v>1</v>
          </cell>
          <cell r="C9121" t="str">
            <v>602001</v>
          </cell>
          <cell r="D9121" t="str">
            <v>303-1</v>
          </cell>
          <cell r="E9121" t="str">
            <v>303-1-30206</v>
          </cell>
        </row>
        <row r="9121">
          <cell r="G9121" t="str">
            <v>2012901</v>
          </cell>
          <cell r="H9121" t="str">
            <v>30206</v>
          </cell>
          <cell r="I9121">
            <v>0.48</v>
          </cell>
          <cell r="J9121" t="str">
            <v>深圳市福田区妇女联合会（本级）</v>
          </cell>
        </row>
        <row r="9122">
          <cell r="A9122">
            <v>303</v>
          </cell>
          <cell r="B9122">
            <v>1</v>
          </cell>
          <cell r="C9122" t="str">
            <v>602001</v>
          </cell>
          <cell r="D9122" t="str">
            <v>303-1</v>
          </cell>
          <cell r="E9122" t="str">
            <v>303-1-30207</v>
          </cell>
        </row>
        <row r="9122">
          <cell r="G9122" t="str">
            <v>2012901</v>
          </cell>
          <cell r="H9122" t="str">
            <v>30207</v>
          </cell>
          <cell r="I9122">
            <v>1.5</v>
          </cell>
          <cell r="J9122" t="str">
            <v>深圳市福田区妇女联合会（本级）</v>
          </cell>
        </row>
        <row r="9123">
          <cell r="A9123">
            <v>303</v>
          </cell>
          <cell r="B9123">
            <v>1</v>
          </cell>
          <cell r="C9123" t="str">
            <v>602001</v>
          </cell>
          <cell r="D9123" t="str">
            <v>303-1</v>
          </cell>
          <cell r="E9123" t="str">
            <v>303-1-30209</v>
          </cell>
        </row>
        <row r="9123">
          <cell r="G9123" t="str">
            <v>2012901</v>
          </cell>
          <cell r="H9123" t="str">
            <v>30209</v>
          </cell>
          <cell r="I9123">
            <v>0.428</v>
          </cell>
          <cell r="J9123" t="str">
            <v>深圳市福田区妇女联合会（本级）</v>
          </cell>
        </row>
        <row r="9124">
          <cell r="A9124">
            <v>303</v>
          </cell>
          <cell r="B9124">
            <v>1</v>
          </cell>
          <cell r="C9124" t="str">
            <v>602001</v>
          </cell>
          <cell r="D9124" t="str">
            <v>303-1</v>
          </cell>
          <cell r="E9124" t="str">
            <v>303-1-30211</v>
          </cell>
        </row>
        <row r="9124">
          <cell r="G9124" t="str">
            <v>2012901</v>
          </cell>
          <cell r="H9124" t="str">
            <v>30211</v>
          </cell>
          <cell r="I9124">
            <v>2</v>
          </cell>
          <cell r="J9124" t="str">
            <v>深圳市福田区妇女联合会（本级）</v>
          </cell>
        </row>
        <row r="9125">
          <cell r="A9125">
            <v>303</v>
          </cell>
          <cell r="B9125">
            <v>1</v>
          </cell>
          <cell r="C9125" t="str">
            <v>602001</v>
          </cell>
          <cell r="D9125" t="str">
            <v>303-1</v>
          </cell>
          <cell r="E9125" t="str">
            <v>303-1-30228</v>
          </cell>
        </row>
        <row r="9125">
          <cell r="G9125" t="str">
            <v>2012901</v>
          </cell>
          <cell r="H9125" t="str">
            <v>30228</v>
          </cell>
          <cell r="I9125">
            <v>5.27</v>
          </cell>
          <cell r="J9125" t="str">
            <v>深圳市福田区妇女联合会（本级）</v>
          </cell>
        </row>
        <row r="9126">
          <cell r="A9126">
            <v>303</v>
          </cell>
          <cell r="B9126">
            <v>1</v>
          </cell>
          <cell r="C9126" t="str">
            <v>602001</v>
          </cell>
          <cell r="D9126" t="str">
            <v>303-1</v>
          </cell>
          <cell r="E9126" t="str">
            <v>303-1-30229</v>
          </cell>
        </row>
        <row r="9126">
          <cell r="G9126" t="str">
            <v>2012901</v>
          </cell>
          <cell r="H9126" t="str">
            <v>30229</v>
          </cell>
          <cell r="I9126">
            <v>0.42</v>
          </cell>
          <cell r="J9126" t="str">
            <v>深圳市福田区妇女联合会（本级）</v>
          </cell>
        </row>
        <row r="9127">
          <cell r="A9127">
            <v>303</v>
          </cell>
          <cell r="B9127">
            <v>1</v>
          </cell>
          <cell r="C9127" t="str">
            <v>602001</v>
          </cell>
          <cell r="D9127" t="str">
            <v>303-1</v>
          </cell>
          <cell r="E9127" t="str">
            <v>303-1-30231</v>
          </cell>
        </row>
        <row r="9127">
          <cell r="G9127" t="str">
            <v>2012901</v>
          </cell>
          <cell r="H9127" t="str">
            <v>30231</v>
          </cell>
          <cell r="I9127">
            <v>3.3</v>
          </cell>
          <cell r="J9127" t="str">
            <v>深圳市福田区妇女联合会（本级）</v>
          </cell>
        </row>
        <row r="9128">
          <cell r="A9128">
            <v>303</v>
          </cell>
          <cell r="B9128">
            <v>1</v>
          </cell>
          <cell r="C9128" t="str">
            <v>602001</v>
          </cell>
          <cell r="D9128" t="str">
            <v>303-1</v>
          </cell>
          <cell r="E9128" t="str">
            <v>303-1-30239</v>
          </cell>
        </row>
        <row r="9128">
          <cell r="G9128" t="str">
            <v>2012901</v>
          </cell>
          <cell r="H9128" t="str">
            <v>30239</v>
          </cell>
          <cell r="I9128">
            <v>7.848</v>
          </cell>
          <cell r="J9128" t="str">
            <v>深圳市福田区妇女联合会（本级）</v>
          </cell>
        </row>
        <row r="9129">
          <cell r="A9129">
            <v>303</v>
          </cell>
          <cell r="B9129">
            <v>2</v>
          </cell>
          <cell r="C9129" t="str">
            <v>602001</v>
          </cell>
          <cell r="D9129" t="str">
            <v>303-2</v>
          </cell>
          <cell r="E9129" t="str">
            <v>303-2-30201</v>
          </cell>
        </row>
        <row r="9129">
          <cell r="G9129" t="str">
            <v>2012902</v>
          </cell>
          <cell r="H9129" t="str">
            <v>30201</v>
          </cell>
          <cell r="I9129">
            <v>2</v>
          </cell>
          <cell r="J9129" t="str">
            <v>深圳市福田区妇女联合会（本级）</v>
          </cell>
        </row>
        <row r="9130">
          <cell r="A9130">
            <v>303</v>
          </cell>
          <cell r="B9130">
            <v>2</v>
          </cell>
          <cell r="C9130" t="str">
            <v>602001</v>
          </cell>
          <cell r="D9130" t="str">
            <v>303-2</v>
          </cell>
          <cell r="E9130" t="str">
            <v>303-2-30213</v>
          </cell>
        </row>
        <row r="9130">
          <cell r="G9130" t="str">
            <v>2012902</v>
          </cell>
          <cell r="H9130" t="str">
            <v>30213</v>
          </cell>
          <cell r="I9130">
            <v>13</v>
          </cell>
          <cell r="J9130" t="str">
            <v>深圳市福田区妇女联合会（本级）</v>
          </cell>
        </row>
        <row r="9131">
          <cell r="A9131">
            <v>303</v>
          </cell>
          <cell r="B9131">
            <v>2</v>
          </cell>
          <cell r="C9131" t="str">
            <v>602001</v>
          </cell>
          <cell r="D9131" t="str">
            <v>303-2</v>
          </cell>
          <cell r="E9131" t="str">
            <v>303-2-30226</v>
          </cell>
        </row>
        <row r="9131">
          <cell r="G9131" t="str">
            <v>2012902</v>
          </cell>
          <cell r="H9131" t="str">
            <v>30226</v>
          </cell>
          <cell r="I9131">
            <v>128.328</v>
          </cell>
          <cell r="J9131" t="str">
            <v>深圳市福田区妇女联合会（本级）</v>
          </cell>
        </row>
        <row r="9132">
          <cell r="A9132">
            <v>303</v>
          </cell>
          <cell r="B9132">
            <v>2</v>
          </cell>
          <cell r="C9132" t="str">
            <v>602001</v>
          </cell>
          <cell r="D9132" t="str">
            <v>303-2</v>
          </cell>
          <cell r="E9132" t="str">
            <v>303-2-30227</v>
          </cell>
        </row>
        <row r="9132">
          <cell r="G9132" t="str">
            <v>2012902</v>
          </cell>
          <cell r="H9132" t="str">
            <v>30227</v>
          </cell>
          <cell r="I9132">
            <v>230.5245</v>
          </cell>
          <cell r="J9132" t="str">
            <v>深圳市福田区妇女联合会（本级）</v>
          </cell>
        </row>
        <row r="9133">
          <cell r="A9133">
            <v>303</v>
          </cell>
          <cell r="B9133">
            <v>2</v>
          </cell>
          <cell r="C9133" t="str">
            <v>602001</v>
          </cell>
          <cell r="D9133" t="str">
            <v>303-2</v>
          </cell>
          <cell r="E9133" t="str">
            <v>303-2-30228</v>
          </cell>
        </row>
        <row r="9133">
          <cell r="G9133" t="str">
            <v>2012902</v>
          </cell>
          <cell r="H9133" t="str">
            <v>30228</v>
          </cell>
          <cell r="I9133">
            <v>1.672</v>
          </cell>
          <cell r="J9133" t="str">
            <v>深圳市福田区妇女联合会（本级）</v>
          </cell>
        </row>
        <row r="9134">
          <cell r="A9134">
            <v>303</v>
          </cell>
          <cell r="B9134">
            <v>2</v>
          </cell>
          <cell r="C9134" t="str">
            <v>602001</v>
          </cell>
          <cell r="D9134" t="str">
            <v>303-2</v>
          </cell>
          <cell r="E9134" t="str">
            <v>303-2-30239</v>
          </cell>
        </row>
        <row r="9134">
          <cell r="G9134" t="str">
            <v>2012902</v>
          </cell>
          <cell r="H9134" t="str">
            <v>30239</v>
          </cell>
          <cell r="I9134">
            <v>0.3</v>
          </cell>
          <cell r="J9134" t="str">
            <v>深圳市福田区妇女联合会（本级）</v>
          </cell>
        </row>
        <row r="9135">
          <cell r="A9135">
            <v>303</v>
          </cell>
          <cell r="B9135">
            <v>2</v>
          </cell>
          <cell r="C9135" t="str">
            <v>602001</v>
          </cell>
          <cell r="D9135" t="str">
            <v>303-2</v>
          </cell>
          <cell r="E9135" t="str">
            <v>303-2-30299</v>
          </cell>
        </row>
        <row r="9135">
          <cell r="G9135" t="str">
            <v>2012902</v>
          </cell>
          <cell r="H9135" t="str">
            <v>30299</v>
          </cell>
          <cell r="I9135">
            <v>13.9155</v>
          </cell>
          <cell r="J9135" t="str">
            <v>深圳市福田区妇女联合会（本级）</v>
          </cell>
        </row>
        <row r="9136">
          <cell r="A9136">
            <v>303</v>
          </cell>
          <cell r="B9136">
            <v>2</v>
          </cell>
          <cell r="C9136" t="str">
            <v>602001</v>
          </cell>
          <cell r="D9136" t="str">
            <v>303-2</v>
          </cell>
          <cell r="E9136" t="str">
            <v>303-2-31002</v>
          </cell>
        </row>
        <row r="9136">
          <cell r="G9136" t="str">
            <v>2012902</v>
          </cell>
          <cell r="H9136" t="str">
            <v>31002</v>
          </cell>
          <cell r="I9136">
            <v>9.9</v>
          </cell>
          <cell r="J9136" t="str">
            <v>深圳市福田区妇女联合会（本级）</v>
          </cell>
        </row>
        <row r="9137">
          <cell r="A9137">
            <v>303</v>
          </cell>
          <cell r="B9137">
            <v>2</v>
          </cell>
          <cell r="C9137" t="str">
            <v>602001</v>
          </cell>
          <cell r="D9137" t="str">
            <v>303-2</v>
          </cell>
          <cell r="E9137" t="str">
            <v>303-2-31007</v>
          </cell>
        </row>
        <row r="9137">
          <cell r="G9137" t="str">
            <v>2012902</v>
          </cell>
          <cell r="H9137" t="str">
            <v>31007</v>
          </cell>
          <cell r="I9137">
            <v>15</v>
          </cell>
          <cell r="J9137" t="str">
            <v>深圳市福田区妇女联合会（本级）</v>
          </cell>
        </row>
        <row r="9138">
          <cell r="A9138">
            <v>303</v>
          </cell>
          <cell r="B9138">
            <v>3</v>
          </cell>
          <cell r="C9138" t="str">
            <v>602001</v>
          </cell>
          <cell r="D9138" t="str">
            <v>303-3</v>
          </cell>
          <cell r="E9138" t="str">
            <v>303-3-30299</v>
          </cell>
        </row>
        <row r="9138">
          <cell r="G9138" t="str">
            <v>2080501</v>
          </cell>
          <cell r="H9138" t="str">
            <v>30299</v>
          </cell>
          <cell r="I9138">
            <v>2.28</v>
          </cell>
          <cell r="J9138" t="str">
            <v>深圳市福田区妇女联合会（本级）</v>
          </cell>
        </row>
        <row r="9139">
          <cell r="A9139">
            <v>303</v>
          </cell>
          <cell r="B9139">
            <v>3</v>
          </cell>
          <cell r="C9139" t="str">
            <v>602001</v>
          </cell>
          <cell r="D9139" t="str">
            <v>303-3</v>
          </cell>
          <cell r="E9139" t="str">
            <v>303-3-30302</v>
          </cell>
        </row>
        <row r="9139">
          <cell r="G9139" t="str">
            <v>2080501</v>
          </cell>
          <cell r="H9139" t="str">
            <v>30302</v>
          </cell>
          <cell r="I9139">
            <v>25.4568</v>
          </cell>
          <cell r="J9139" t="str">
            <v>深圳市福田区妇女联合会（本级）</v>
          </cell>
        </row>
        <row r="9140">
          <cell r="A9140">
            <v>303</v>
          </cell>
          <cell r="B9140">
            <v>4</v>
          </cell>
          <cell r="C9140" t="str">
            <v>602001</v>
          </cell>
          <cell r="D9140" t="str">
            <v>303-4</v>
          </cell>
          <cell r="E9140" t="str">
            <v>303-4-30108</v>
          </cell>
        </row>
        <row r="9140">
          <cell r="G9140" t="str">
            <v>2080505</v>
          </cell>
          <cell r="H9140" t="str">
            <v>30108</v>
          </cell>
          <cell r="I9140">
            <v>29.87</v>
          </cell>
          <cell r="J9140" t="str">
            <v>深圳市福田区妇女联合会（本级）</v>
          </cell>
        </row>
        <row r="9141">
          <cell r="A9141">
            <v>303</v>
          </cell>
          <cell r="B9141">
            <v>4</v>
          </cell>
          <cell r="C9141" t="str">
            <v>602001</v>
          </cell>
          <cell r="D9141" t="str">
            <v>303-4</v>
          </cell>
          <cell r="E9141" t="str">
            <v>303-4-30199</v>
          </cell>
        </row>
        <row r="9141">
          <cell r="G9141" t="str">
            <v>2080505</v>
          </cell>
          <cell r="H9141" t="str">
            <v>30199</v>
          </cell>
          <cell r="I9141">
            <v>2.772</v>
          </cell>
          <cell r="J9141" t="str">
            <v>深圳市福田区妇女联合会（本级）</v>
          </cell>
        </row>
        <row r="9142">
          <cell r="A9142">
            <v>303</v>
          </cell>
          <cell r="B9142">
            <v>5</v>
          </cell>
          <cell r="C9142" t="str">
            <v>602001</v>
          </cell>
          <cell r="D9142" t="str">
            <v>303-5</v>
          </cell>
          <cell r="E9142" t="str">
            <v>303-5-30109</v>
          </cell>
        </row>
        <row r="9142">
          <cell r="G9142" t="str">
            <v>2080506</v>
          </cell>
          <cell r="H9142" t="str">
            <v>30109</v>
          </cell>
          <cell r="I9142">
            <v>15.12</v>
          </cell>
          <cell r="J9142" t="str">
            <v>深圳市福田区妇女联合会（本级）</v>
          </cell>
        </row>
        <row r="9143">
          <cell r="A9143">
            <v>303</v>
          </cell>
          <cell r="B9143">
            <v>6</v>
          </cell>
          <cell r="C9143" t="str">
            <v>602001</v>
          </cell>
          <cell r="D9143" t="str">
            <v>303-6</v>
          </cell>
          <cell r="E9143" t="str">
            <v>303-6-30110</v>
          </cell>
        </row>
        <row r="9143">
          <cell r="G9143" t="str">
            <v>2101101</v>
          </cell>
          <cell r="H9143" t="str">
            <v>30110</v>
          </cell>
          <cell r="I9143">
            <v>15.12</v>
          </cell>
          <cell r="J9143" t="str">
            <v>深圳市福田区妇女联合会（本级）</v>
          </cell>
        </row>
        <row r="9144">
          <cell r="A9144">
            <v>303</v>
          </cell>
          <cell r="B9144">
            <v>6</v>
          </cell>
          <cell r="C9144" t="str">
            <v>602001</v>
          </cell>
          <cell r="D9144" t="str">
            <v>303-6</v>
          </cell>
          <cell r="E9144" t="str">
            <v>303-6-30199</v>
          </cell>
        </row>
        <row r="9144">
          <cell r="G9144" t="str">
            <v>2101101</v>
          </cell>
          <cell r="H9144" t="str">
            <v>30199</v>
          </cell>
          <cell r="I9144">
            <v>1.2</v>
          </cell>
          <cell r="J9144" t="str">
            <v>深圳市福田区妇女联合会（本级）</v>
          </cell>
        </row>
        <row r="9145">
          <cell r="A9145">
            <v>303</v>
          </cell>
          <cell r="B9145">
            <v>7</v>
          </cell>
          <cell r="C9145" t="str">
            <v>602001</v>
          </cell>
          <cell r="D9145" t="str">
            <v>303-7</v>
          </cell>
          <cell r="E9145" t="str">
            <v>303-7-30199</v>
          </cell>
        </row>
        <row r="9145">
          <cell r="G9145" t="str">
            <v>2120101</v>
          </cell>
          <cell r="H9145" t="str">
            <v>30199</v>
          </cell>
          <cell r="I9145">
            <v>26.198</v>
          </cell>
          <cell r="J9145" t="str">
            <v>深圳市福田区妇女联合会（本级）</v>
          </cell>
        </row>
        <row r="9146">
          <cell r="A9146">
            <v>303</v>
          </cell>
          <cell r="B9146">
            <v>8</v>
          </cell>
          <cell r="C9146" t="str">
            <v>602001</v>
          </cell>
          <cell r="D9146" t="str">
            <v>303-8</v>
          </cell>
          <cell r="E9146" t="str">
            <v>303-8-30113</v>
          </cell>
        </row>
        <row r="9146">
          <cell r="G9146" t="str">
            <v>2210201</v>
          </cell>
          <cell r="H9146" t="str">
            <v>30113</v>
          </cell>
          <cell r="I9146">
            <v>35.028</v>
          </cell>
          <cell r="J9146" t="str">
            <v>深圳市福田区妇女联合会（本级）</v>
          </cell>
        </row>
        <row r="9147">
          <cell r="A9147">
            <v>303</v>
          </cell>
          <cell r="B9147">
            <v>9</v>
          </cell>
          <cell r="C9147" t="str">
            <v>602001</v>
          </cell>
          <cell r="D9147" t="str">
            <v>303-9</v>
          </cell>
          <cell r="E9147" t="str">
            <v>303-9-30102</v>
          </cell>
        </row>
        <row r="9147">
          <cell r="G9147" t="str">
            <v>2210203</v>
          </cell>
          <cell r="H9147" t="str">
            <v>30102</v>
          </cell>
          <cell r="I9147">
            <v>66.042</v>
          </cell>
          <cell r="J9147" t="str">
            <v>深圳市福田区妇女联合会（本级）</v>
          </cell>
        </row>
        <row r="9148">
          <cell r="A9148">
            <v>303</v>
          </cell>
          <cell r="B9148">
            <v>9</v>
          </cell>
          <cell r="C9148" t="str">
            <v>602001</v>
          </cell>
          <cell r="D9148" t="str">
            <v>303-9</v>
          </cell>
          <cell r="E9148" t="str">
            <v>303-9-30302</v>
          </cell>
        </row>
        <row r="9148">
          <cell r="G9148" t="str">
            <v>2210203</v>
          </cell>
          <cell r="H9148" t="str">
            <v>30302</v>
          </cell>
          <cell r="I9148">
            <v>38.844</v>
          </cell>
          <cell r="J9148" t="str">
            <v>深圳市福田区妇女联合会（本级）</v>
          </cell>
        </row>
        <row r="9149">
          <cell r="A9149">
            <v>304</v>
          </cell>
          <cell r="B9149">
            <v>1</v>
          </cell>
          <cell r="C9149" t="str">
            <v>602002</v>
          </cell>
          <cell r="D9149" t="str">
            <v>304-1</v>
          </cell>
          <cell r="E9149" t="str">
            <v>304-1-31002</v>
          </cell>
        </row>
        <row r="9149">
          <cell r="G9149" t="str">
            <v>2012902</v>
          </cell>
          <cell r="H9149" t="str">
            <v>31002</v>
          </cell>
          <cell r="I9149">
            <v>1.46</v>
          </cell>
          <cell r="J9149" t="str">
            <v>深圳市福田区妇女儿童事业发展中心</v>
          </cell>
        </row>
        <row r="9150">
          <cell r="A9150">
            <v>304</v>
          </cell>
          <cell r="B9150">
            <v>2</v>
          </cell>
          <cell r="C9150" t="str">
            <v>602002</v>
          </cell>
          <cell r="D9150" t="str">
            <v>304-2</v>
          </cell>
          <cell r="E9150" t="str">
            <v>304-2-30101</v>
          </cell>
        </row>
        <row r="9150">
          <cell r="G9150" t="str">
            <v>2012950</v>
          </cell>
          <cell r="H9150" t="str">
            <v>30101</v>
          </cell>
          <cell r="I9150">
            <v>125.05</v>
          </cell>
          <cell r="J9150" t="str">
            <v>深圳市福田区妇女儿童事业发展中心</v>
          </cell>
        </row>
        <row r="9151">
          <cell r="A9151">
            <v>304</v>
          </cell>
          <cell r="B9151">
            <v>2</v>
          </cell>
          <cell r="C9151" t="str">
            <v>602002</v>
          </cell>
          <cell r="D9151" t="str">
            <v>304-2</v>
          </cell>
          <cell r="E9151" t="str">
            <v>304-2-30102</v>
          </cell>
        </row>
        <row r="9151">
          <cell r="G9151" t="str">
            <v>2012950</v>
          </cell>
          <cell r="H9151" t="str">
            <v>30102</v>
          </cell>
          <cell r="I9151">
            <v>5.04</v>
          </cell>
          <cell r="J9151" t="str">
            <v>深圳市福田区妇女儿童事业发展中心</v>
          </cell>
        </row>
        <row r="9152">
          <cell r="A9152">
            <v>304</v>
          </cell>
          <cell r="B9152">
            <v>2</v>
          </cell>
          <cell r="C9152" t="str">
            <v>602002</v>
          </cell>
          <cell r="D9152" t="str">
            <v>304-2</v>
          </cell>
          <cell r="E9152" t="str">
            <v>304-2-30107</v>
          </cell>
        </row>
        <row r="9152">
          <cell r="G9152" t="str">
            <v>2012950</v>
          </cell>
          <cell r="H9152" t="str">
            <v>30107</v>
          </cell>
          <cell r="I9152">
            <v>68.37</v>
          </cell>
          <cell r="J9152" t="str">
            <v>深圳市福田区妇女儿童事业发展中心</v>
          </cell>
        </row>
        <row r="9153">
          <cell r="A9153">
            <v>304</v>
          </cell>
          <cell r="B9153">
            <v>2</v>
          </cell>
          <cell r="C9153" t="str">
            <v>602002</v>
          </cell>
          <cell r="D9153" t="str">
            <v>304-2</v>
          </cell>
          <cell r="E9153" t="str">
            <v>304-2-30112</v>
          </cell>
        </row>
        <row r="9153">
          <cell r="G9153" t="str">
            <v>2012950</v>
          </cell>
          <cell r="H9153" t="str">
            <v>30112</v>
          </cell>
          <cell r="I9153">
            <v>1.65</v>
          </cell>
          <cell r="J9153" t="str">
            <v>深圳市福田区妇女儿童事业发展中心</v>
          </cell>
        </row>
        <row r="9154">
          <cell r="A9154">
            <v>304</v>
          </cell>
          <cell r="B9154">
            <v>3</v>
          </cell>
          <cell r="C9154" t="str">
            <v>602002</v>
          </cell>
          <cell r="D9154" t="str">
            <v>304-3</v>
          </cell>
          <cell r="E9154" t="str">
            <v>304-3-30201</v>
          </cell>
        </row>
        <row r="9154">
          <cell r="G9154" t="str">
            <v>2012999</v>
          </cell>
          <cell r="H9154" t="str">
            <v>30201</v>
          </cell>
          <cell r="I9154">
            <v>5.54</v>
          </cell>
          <cell r="J9154" t="str">
            <v>深圳市福田区妇女儿童事业发展中心</v>
          </cell>
        </row>
        <row r="9155">
          <cell r="A9155">
            <v>304</v>
          </cell>
          <cell r="B9155">
            <v>3</v>
          </cell>
          <cell r="C9155" t="str">
            <v>602002</v>
          </cell>
          <cell r="D9155" t="str">
            <v>304-3</v>
          </cell>
          <cell r="E9155" t="str">
            <v>304-3-30207</v>
          </cell>
        </row>
        <row r="9155">
          <cell r="G9155" t="str">
            <v>2012999</v>
          </cell>
          <cell r="H9155" t="str">
            <v>30207</v>
          </cell>
          <cell r="I9155">
            <v>0.5</v>
          </cell>
          <cell r="J9155" t="str">
            <v>深圳市福田区妇女儿童事业发展中心</v>
          </cell>
        </row>
        <row r="9156">
          <cell r="A9156">
            <v>304</v>
          </cell>
          <cell r="B9156">
            <v>3</v>
          </cell>
          <cell r="C9156" t="str">
            <v>602002</v>
          </cell>
          <cell r="D9156" t="str">
            <v>304-3</v>
          </cell>
          <cell r="E9156" t="str">
            <v>304-3-30211</v>
          </cell>
        </row>
        <row r="9156">
          <cell r="G9156" t="str">
            <v>2012999</v>
          </cell>
          <cell r="H9156" t="str">
            <v>30211</v>
          </cell>
          <cell r="I9156">
            <v>1</v>
          </cell>
          <cell r="J9156" t="str">
            <v>深圳市福田区妇女儿童事业发展中心</v>
          </cell>
        </row>
        <row r="9157">
          <cell r="A9157">
            <v>304</v>
          </cell>
          <cell r="B9157">
            <v>3</v>
          </cell>
          <cell r="C9157" t="str">
            <v>602002</v>
          </cell>
          <cell r="D9157" t="str">
            <v>304-3</v>
          </cell>
          <cell r="E9157" t="str">
            <v>304-3-30216</v>
          </cell>
        </row>
        <row r="9157">
          <cell r="G9157" t="str">
            <v>2012999</v>
          </cell>
          <cell r="H9157" t="str">
            <v>30216</v>
          </cell>
          <cell r="I9157">
            <v>2</v>
          </cell>
          <cell r="J9157" t="str">
            <v>深圳市福田区妇女儿童事业发展中心</v>
          </cell>
        </row>
        <row r="9158">
          <cell r="A9158">
            <v>304</v>
          </cell>
          <cell r="B9158">
            <v>3</v>
          </cell>
          <cell r="C9158" t="str">
            <v>602002</v>
          </cell>
          <cell r="D9158" t="str">
            <v>304-3</v>
          </cell>
          <cell r="E9158" t="str">
            <v>304-3-30226</v>
          </cell>
        </row>
        <row r="9158">
          <cell r="G9158" t="str">
            <v>2012999</v>
          </cell>
          <cell r="H9158" t="str">
            <v>30226</v>
          </cell>
          <cell r="I9158">
            <v>19.948</v>
          </cell>
          <cell r="J9158" t="str">
            <v>深圳市福田区妇女儿童事业发展中心</v>
          </cell>
        </row>
        <row r="9159">
          <cell r="A9159">
            <v>304</v>
          </cell>
          <cell r="B9159">
            <v>3</v>
          </cell>
          <cell r="C9159" t="str">
            <v>602002</v>
          </cell>
          <cell r="D9159" t="str">
            <v>304-3</v>
          </cell>
          <cell r="E9159" t="str">
            <v>304-3-30227</v>
          </cell>
        </row>
        <row r="9159">
          <cell r="G9159" t="str">
            <v>2012999</v>
          </cell>
          <cell r="H9159" t="str">
            <v>30227</v>
          </cell>
          <cell r="I9159">
            <v>72.55</v>
          </cell>
          <cell r="J9159" t="str">
            <v>深圳市福田区妇女儿童事业发展中心</v>
          </cell>
        </row>
        <row r="9160">
          <cell r="A9160">
            <v>304</v>
          </cell>
          <cell r="B9160">
            <v>3</v>
          </cell>
          <cell r="C9160" t="str">
            <v>602002</v>
          </cell>
          <cell r="D9160" t="str">
            <v>304-3</v>
          </cell>
          <cell r="E9160" t="str">
            <v>304-3-30228</v>
          </cell>
        </row>
        <row r="9160">
          <cell r="G9160" t="str">
            <v>2012999</v>
          </cell>
          <cell r="H9160" t="str">
            <v>30228</v>
          </cell>
          <cell r="I9160">
            <v>4.712</v>
          </cell>
          <cell r="J9160" t="str">
            <v>深圳市福田区妇女儿童事业发展中心</v>
          </cell>
        </row>
        <row r="9161">
          <cell r="A9161">
            <v>304</v>
          </cell>
          <cell r="B9161">
            <v>3</v>
          </cell>
          <cell r="C9161" t="str">
            <v>602002</v>
          </cell>
          <cell r="D9161" t="str">
            <v>304-3</v>
          </cell>
          <cell r="E9161" t="str">
            <v>304-3-30229</v>
          </cell>
        </row>
        <row r="9161">
          <cell r="G9161" t="str">
            <v>2012999</v>
          </cell>
          <cell r="H9161" t="str">
            <v>30229</v>
          </cell>
          <cell r="I9161">
            <v>0.42</v>
          </cell>
          <cell r="J9161" t="str">
            <v>深圳市福田区妇女儿童事业发展中心</v>
          </cell>
        </row>
        <row r="9162">
          <cell r="A9162">
            <v>304</v>
          </cell>
          <cell r="B9162">
            <v>3</v>
          </cell>
          <cell r="C9162" t="str">
            <v>602002</v>
          </cell>
          <cell r="D9162" t="str">
            <v>304-3</v>
          </cell>
          <cell r="E9162" t="str">
            <v>304-3-30299</v>
          </cell>
        </row>
        <row r="9162">
          <cell r="G9162" t="str">
            <v>2012999</v>
          </cell>
          <cell r="H9162" t="str">
            <v>30299</v>
          </cell>
          <cell r="I9162">
            <v>0.55</v>
          </cell>
          <cell r="J9162" t="str">
            <v>深圳市福田区妇女儿童事业发展中心</v>
          </cell>
        </row>
        <row r="9163">
          <cell r="A9163">
            <v>304</v>
          </cell>
          <cell r="B9163">
            <v>3</v>
          </cell>
          <cell r="C9163" t="str">
            <v>602002</v>
          </cell>
          <cell r="D9163" t="str">
            <v>304-3</v>
          </cell>
          <cell r="E9163" t="str">
            <v>304-3-30302</v>
          </cell>
        </row>
        <row r="9163">
          <cell r="G9163" t="str">
            <v>2012999</v>
          </cell>
          <cell r="H9163" t="str">
            <v>30302</v>
          </cell>
          <cell r="I9163">
            <v>0.6</v>
          </cell>
          <cell r="J9163" t="str">
            <v>深圳市福田区妇女儿童事业发展中心</v>
          </cell>
        </row>
        <row r="9164">
          <cell r="A9164">
            <v>304</v>
          </cell>
          <cell r="B9164">
            <v>3</v>
          </cell>
          <cell r="C9164" t="str">
            <v>602002</v>
          </cell>
          <cell r="D9164" t="str">
            <v>304-3</v>
          </cell>
          <cell r="E9164" t="str">
            <v>304-3-30399</v>
          </cell>
        </row>
        <row r="9164">
          <cell r="G9164" t="str">
            <v>2012999</v>
          </cell>
          <cell r="H9164" t="str">
            <v>30399</v>
          </cell>
          <cell r="I9164">
            <v>0.02</v>
          </cell>
          <cell r="J9164" t="str">
            <v>深圳市福田区妇女儿童事业发展中心</v>
          </cell>
        </row>
        <row r="9165">
          <cell r="A9165">
            <v>304</v>
          </cell>
          <cell r="B9165">
            <v>4</v>
          </cell>
          <cell r="C9165" t="str">
            <v>602002</v>
          </cell>
          <cell r="D9165" t="str">
            <v>304-4</v>
          </cell>
          <cell r="E9165" t="str">
            <v>304-4-30299</v>
          </cell>
        </row>
        <row r="9165">
          <cell r="G9165" t="str">
            <v>2080502</v>
          </cell>
          <cell r="H9165" t="str">
            <v>30299</v>
          </cell>
          <cell r="I9165">
            <v>1.52</v>
          </cell>
          <cell r="J9165" t="str">
            <v>深圳市福田区妇女儿童事业发展中心</v>
          </cell>
        </row>
        <row r="9166">
          <cell r="A9166">
            <v>304</v>
          </cell>
          <cell r="B9166">
            <v>4</v>
          </cell>
          <cell r="C9166" t="str">
            <v>602002</v>
          </cell>
          <cell r="D9166" t="str">
            <v>304-4</v>
          </cell>
          <cell r="E9166" t="str">
            <v>304-4-30302</v>
          </cell>
        </row>
        <row r="9166">
          <cell r="G9166" t="str">
            <v>2080502</v>
          </cell>
          <cell r="H9166" t="str">
            <v>30302</v>
          </cell>
          <cell r="I9166">
            <v>12.4</v>
          </cell>
          <cell r="J9166" t="str">
            <v>深圳市福田区妇女儿童事业发展中心</v>
          </cell>
        </row>
        <row r="9167">
          <cell r="A9167">
            <v>304</v>
          </cell>
          <cell r="B9167">
            <v>5</v>
          </cell>
          <cell r="C9167" t="str">
            <v>602002</v>
          </cell>
          <cell r="D9167" t="str">
            <v>304-5</v>
          </cell>
          <cell r="E9167" t="str">
            <v>304-5-30108</v>
          </cell>
        </row>
        <row r="9167">
          <cell r="G9167" t="str">
            <v>2080505</v>
          </cell>
          <cell r="H9167" t="str">
            <v>30108</v>
          </cell>
          <cell r="I9167">
            <v>25.26</v>
          </cell>
          <cell r="J9167" t="str">
            <v>深圳市福田区妇女儿童事业发展中心</v>
          </cell>
        </row>
        <row r="9168">
          <cell r="A9168">
            <v>304</v>
          </cell>
          <cell r="B9168">
            <v>6</v>
          </cell>
          <cell r="C9168" t="str">
            <v>602002</v>
          </cell>
          <cell r="D9168" t="str">
            <v>304-6</v>
          </cell>
          <cell r="E9168" t="str">
            <v>304-6-30109</v>
          </cell>
        </row>
        <row r="9168">
          <cell r="G9168" t="str">
            <v>2080506</v>
          </cell>
          <cell r="H9168" t="str">
            <v>30109</v>
          </cell>
          <cell r="I9168">
            <v>12.63</v>
          </cell>
          <cell r="J9168" t="str">
            <v>深圳市福田区妇女儿童事业发展中心</v>
          </cell>
        </row>
        <row r="9169">
          <cell r="A9169">
            <v>304</v>
          </cell>
          <cell r="B9169">
            <v>7</v>
          </cell>
          <cell r="C9169" t="str">
            <v>602002</v>
          </cell>
          <cell r="D9169" t="str">
            <v>304-7</v>
          </cell>
          <cell r="E9169" t="str">
            <v>304-7-30110</v>
          </cell>
        </row>
        <row r="9169">
          <cell r="G9169" t="str">
            <v>2101102</v>
          </cell>
          <cell r="H9169" t="str">
            <v>30110</v>
          </cell>
          <cell r="I9169">
            <v>10.27</v>
          </cell>
          <cell r="J9169" t="str">
            <v>深圳市福田区妇女儿童事业发展中心</v>
          </cell>
        </row>
        <row r="9170">
          <cell r="A9170">
            <v>304</v>
          </cell>
          <cell r="B9170">
            <v>8</v>
          </cell>
          <cell r="C9170" t="str">
            <v>602002</v>
          </cell>
          <cell r="D9170" t="str">
            <v>304-8</v>
          </cell>
          <cell r="E9170" t="str">
            <v>304-8-30113</v>
          </cell>
        </row>
        <row r="9170">
          <cell r="G9170" t="str">
            <v>2210201</v>
          </cell>
          <cell r="H9170" t="str">
            <v>30113</v>
          </cell>
          <cell r="I9170">
            <v>25.29</v>
          </cell>
          <cell r="J9170" t="str">
            <v>深圳市福田区妇女儿童事业发展中心</v>
          </cell>
        </row>
        <row r="9171">
          <cell r="A9171">
            <v>304</v>
          </cell>
          <cell r="B9171">
            <v>9</v>
          </cell>
          <cell r="C9171" t="str">
            <v>602002</v>
          </cell>
          <cell r="D9171" t="str">
            <v>304-9</v>
          </cell>
          <cell r="E9171" t="str">
            <v>304-9-30102</v>
          </cell>
        </row>
        <row r="9171">
          <cell r="G9171" t="str">
            <v>2210203</v>
          </cell>
          <cell r="H9171" t="str">
            <v>30102</v>
          </cell>
          <cell r="I9171">
            <v>45.32</v>
          </cell>
          <cell r="J9171" t="str">
            <v>深圳市福田区妇女儿童事业发展中心</v>
          </cell>
        </row>
        <row r="9172">
          <cell r="A9172">
            <v>304</v>
          </cell>
          <cell r="B9172">
            <v>9</v>
          </cell>
          <cell r="C9172" t="str">
            <v>602002</v>
          </cell>
          <cell r="D9172" t="str">
            <v>304-9</v>
          </cell>
          <cell r="E9172" t="str">
            <v>304-9-30302</v>
          </cell>
        </row>
        <row r="9172">
          <cell r="G9172" t="str">
            <v>2210203</v>
          </cell>
          <cell r="H9172" t="str">
            <v>30302</v>
          </cell>
          <cell r="I9172">
            <v>17.7</v>
          </cell>
          <cell r="J9172" t="str">
            <v>深圳市福田区妇女儿童事业发展中心</v>
          </cell>
        </row>
        <row r="9173">
          <cell r="A9173">
            <v>305</v>
          </cell>
          <cell r="B9173">
            <v>1</v>
          </cell>
          <cell r="C9173" t="str">
            <v>603001</v>
          </cell>
          <cell r="D9173" t="str">
            <v>305-1</v>
          </cell>
          <cell r="E9173" t="str">
            <v>305-1-30299</v>
          </cell>
        </row>
        <row r="9173">
          <cell r="G9173" t="str">
            <v>2080501</v>
          </cell>
          <cell r="H9173" t="str">
            <v>30299</v>
          </cell>
          <cell r="I9173">
            <v>3.8</v>
          </cell>
          <cell r="J9173" t="str">
            <v>深圳市福田区残疾人联合会（本级）</v>
          </cell>
        </row>
        <row r="9174">
          <cell r="A9174">
            <v>305</v>
          </cell>
          <cell r="B9174">
            <v>1</v>
          </cell>
          <cell r="C9174" t="str">
            <v>603001</v>
          </cell>
          <cell r="D9174" t="str">
            <v>305-1</v>
          </cell>
          <cell r="E9174" t="str">
            <v>305-1-30302</v>
          </cell>
        </row>
        <row r="9174">
          <cell r="G9174" t="str">
            <v>2080501</v>
          </cell>
          <cell r="H9174" t="str">
            <v>30302</v>
          </cell>
          <cell r="I9174">
            <v>37.94</v>
          </cell>
          <cell r="J9174" t="str">
            <v>深圳市福田区残疾人联合会（本级）</v>
          </cell>
        </row>
        <row r="9175">
          <cell r="A9175">
            <v>305</v>
          </cell>
          <cell r="B9175">
            <v>2</v>
          </cell>
          <cell r="C9175" t="str">
            <v>603001</v>
          </cell>
          <cell r="D9175" t="str">
            <v>305-2</v>
          </cell>
          <cell r="E9175" t="str">
            <v>305-2-30108</v>
          </cell>
        </row>
        <row r="9175">
          <cell r="G9175" t="str">
            <v>2080505</v>
          </cell>
          <cell r="H9175" t="str">
            <v>30108</v>
          </cell>
          <cell r="I9175">
            <v>17.28</v>
          </cell>
          <cell r="J9175" t="str">
            <v>深圳市福田区残疾人联合会（本级）</v>
          </cell>
        </row>
        <row r="9176">
          <cell r="A9176">
            <v>305</v>
          </cell>
          <cell r="B9176">
            <v>2</v>
          </cell>
          <cell r="C9176" t="str">
            <v>603001</v>
          </cell>
          <cell r="D9176" t="str">
            <v>305-2</v>
          </cell>
          <cell r="E9176" t="str">
            <v>305-2-30199</v>
          </cell>
        </row>
        <row r="9176">
          <cell r="G9176" t="str">
            <v>2080505</v>
          </cell>
          <cell r="H9176" t="str">
            <v>30199</v>
          </cell>
          <cell r="I9176">
            <v>3.36</v>
          </cell>
          <cell r="J9176" t="str">
            <v>深圳市福田区残疾人联合会（本级）</v>
          </cell>
        </row>
        <row r="9177">
          <cell r="A9177">
            <v>305</v>
          </cell>
          <cell r="B9177">
            <v>3</v>
          </cell>
          <cell r="C9177" t="str">
            <v>603001</v>
          </cell>
          <cell r="D9177" t="str">
            <v>305-3</v>
          </cell>
          <cell r="E9177" t="str">
            <v>305-3-30109</v>
          </cell>
        </row>
        <row r="9177">
          <cell r="G9177" t="str">
            <v>2080506</v>
          </cell>
          <cell r="H9177" t="str">
            <v>30109</v>
          </cell>
          <cell r="I9177">
            <v>8.64</v>
          </cell>
          <cell r="J9177" t="str">
            <v>深圳市福田区残疾人联合会（本级）</v>
          </cell>
        </row>
        <row r="9178">
          <cell r="A9178">
            <v>305</v>
          </cell>
          <cell r="B9178">
            <v>4</v>
          </cell>
          <cell r="C9178" t="str">
            <v>603001</v>
          </cell>
          <cell r="D9178" t="str">
            <v>305-4</v>
          </cell>
          <cell r="E9178" t="str">
            <v>305-4-30101</v>
          </cell>
        </row>
        <row r="9178">
          <cell r="G9178" t="str">
            <v>2081101</v>
          </cell>
          <cell r="H9178" t="str">
            <v>30101</v>
          </cell>
          <cell r="I9178">
            <v>122.22</v>
          </cell>
          <cell r="J9178" t="str">
            <v>深圳市福田区残疾人联合会（本级）</v>
          </cell>
        </row>
        <row r="9179">
          <cell r="A9179">
            <v>305</v>
          </cell>
          <cell r="B9179">
            <v>4</v>
          </cell>
          <cell r="C9179" t="str">
            <v>603001</v>
          </cell>
          <cell r="D9179" t="str">
            <v>305-4</v>
          </cell>
          <cell r="E9179" t="str">
            <v>305-4-30102</v>
          </cell>
        </row>
        <row r="9179">
          <cell r="G9179" t="str">
            <v>2081101</v>
          </cell>
          <cell r="H9179" t="str">
            <v>30102</v>
          </cell>
          <cell r="I9179">
            <v>2.88</v>
          </cell>
          <cell r="J9179" t="str">
            <v>深圳市福田区残疾人联合会（本级）</v>
          </cell>
        </row>
        <row r="9180">
          <cell r="A9180">
            <v>305</v>
          </cell>
          <cell r="B9180">
            <v>4</v>
          </cell>
          <cell r="C9180" t="str">
            <v>603001</v>
          </cell>
          <cell r="D9180" t="str">
            <v>305-4</v>
          </cell>
          <cell r="E9180" t="str">
            <v>305-4-30103</v>
          </cell>
        </row>
        <row r="9180">
          <cell r="G9180" t="str">
            <v>2081101</v>
          </cell>
          <cell r="H9180" t="str">
            <v>30103</v>
          </cell>
          <cell r="I9180">
            <v>21.7</v>
          </cell>
          <cell r="J9180" t="str">
            <v>深圳市福田区残疾人联合会（本级）</v>
          </cell>
        </row>
        <row r="9181">
          <cell r="A9181">
            <v>305</v>
          </cell>
          <cell r="B9181">
            <v>4</v>
          </cell>
          <cell r="C9181" t="str">
            <v>603001</v>
          </cell>
          <cell r="D9181" t="str">
            <v>305-4</v>
          </cell>
          <cell r="E9181" t="str">
            <v>305-4-30112</v>
          </cell>
        </row>
        <row r="9181">
          <cell r="G9181" t="str">
            <v>2081101</v>
          </cell>
          <cell r="H9181" t="str">
            <v>30112</v>
          </cell>
          <cell r="I9181">
            <v>0.23</v>
          </cell>
          <cell r="J9181" t="str">
            <v>深圳市福田区残疾人联合会（本级）</v>
          </cell>
        </row>
        <row r="9182">
          <cell r="A9182">
            <v>305</v>
          </cell>
          <cell r="B9182">
            <v>4</v>
          </cell>
          <cell r="C9182" t="str">
            <v>603001</v>
          </cell>
          <cell r="D9182" t="str">
            <v>305-4</v>
          </cell>
          <cell r="E9182" t="str">
            <v>305-4-30199</v>
          </cell>
        </row>
        <row r="9182">
          <cell r="G9182" t="str">
            <v>2081101</v>
          </cell>
          <cell r="H9182" t="str">
            <v>30199</v>
          </cell>
          <cell r="I9182">
            <v>34.51</v>
          </cell>
          <cell r="J9182" t="str">
            <v>深圳市福田区残疾人联合会（本级）</v>
          </cell>
        </row>
        <row r="9183">
          <cell r="A9183">
            <v>305</v>
          </cell>
          <cell r="B9183">
            <v>4</v>
          </cell>
          <cell r="C9183" t="str">
            <v>603001</v>
          </cell>
          <cell r="D9183" t="str">
            <v>305-4</v>
          </cell>
          <cell r="E9183" t="str">
            <v>305-4-30201</v>
          </cell>
        </row>
        <row r="9183">
          <cell r="G9183" t="str">
            <v>2081101</v>
          </cell>
          <cell r="H9183" t="str">
            <v>30201</v>
          </cell>
          <cell r="I9183">
            <v>3.16</v>
          </cell>
          <cell r="J9183" t="str">
            <v>深圳市福田区残疾人联合会（本级）</v>
          </cell>
        </row>
        <row r="9184">
          <cell r="A9184">
            <v>305</v>
          </cell>
          <cell r="B9184">
            <v>4</v>
          </cell>
          <cell r="C9184" t="str">
            <v>603001</v>
          </cell>
          <cell r="D9184" t="str">
            <v>305-4</v>
          </cell>
          <cell r="E9184" t="str">
            <v>305-4-30207</v>
          </cell>
        </row>
        <row r="9184">
          <cell r="G9184" t="str">
            <v>2081101</v>
          </cell>
          <cell r="H9184" t="str">
            <v>30207</v>
          </cell>
          <cell r="I9184">
            <v>2.19</v>
          </cell>
          <cell r="J9184" t="str">
            <v>深圳市福田区残疾人联合会（本级）</v>
          </cell>
        </row>
        <row r="9185">
          <cell r="A9185">
            <v>305</v>
          </cell>
          <cell r="B9185">
            <v>4</v>
          </cell>
          <cell r="C9185" t="str">
            <v>603001</v>
          </cell>
          <cell r="D9185" t="str">
            <v>305-4</v>
          </cell>
          <cell r="E9185" t="str">
            <v>305-4-30209</v>
          </cell>
        </row>
        <row r="9185">
          <cell r="G9185" t="str">
            <v>2081101</v>
          </cell>
          <cell r="H9185" t="str">
            <v>30209</v>
          </cell>
          <cell r="I9185">
            <v>166.18</v>
          </cell>
          <cell r="J9185" t="str">
            <v>深圳市福田区残疾人联合会（本级）</v>
          </cell>
        </row>
        <row r="9186">
          <cell r="A9186">
            <v>305</v>
          </cell>
          <cell r="B9186">
            <v>4</v>
          </cell>
          <cell r="C9186" t="str">
            <v>603001</v>
          </cell>
          <cell r="D9186" t="str">
            <v>305-4</v>
          </cell>
          <cell r="E9186" t="str">
            <v>305-4-30211</v>
          </cell>
        </row>
        <row r="9186">
          <cell r="G9186" t="str">
            <v>2081101</v>
          </cell>
          <cell r="H9186" t="str">
            <v>30211</v>
          </cell>
          <cell r="I9186">
            <v>0.95</v>
          </cell>
          <cell r="J9186" t="str">
            <v>深圳市福田区残疾人联合会（本级）</v>
          </cell>
        </row>
        <row r="9187">
          <cell r="A9187">
            <v>305</v>
          </cell>
          <cell r="B9187">
            <v>4</v>
          </cell>
          <cell r="C9187" t="str">
            <v>603001</v>
          </cell>
          <cell r="D9187" t="str">
            <v>305-4</v>
          </cell>
          <cell r="E9187" t="str">
            <v>305-4-30217</v>
          </cell>
        </row>
        <row r="9187">
          <cell r="G9187" t="str">
            <v>2081101</v>
          </cell>
          <cell r="H9187" t="str">
            <v>30217</v>
          </cell>
          <cell r="I9187">
            <v>0.67</v>
          </cell>
          <cell r="J9187" t="str">
            <v>深圳市福田区残疾人联合会（本级）</v>
          </cell>
        </row>
        <row r="9188">
          <cell r="A9188">
            <v>305</v>
          </cell>
          <cell r="B9188">
            <v>4</v>
          </cell>
          <cell r="C9188" t="str">
            <v>603001</v>
          </cell>
          <cell r="D9188" t="str">
            <v>305-4</v>
          </cell>
          <cell r="E9188" t="str">
            <v>305-4-30228</v>
          </cell>
        </row>
        <row r="9188">
          <cell r="G9188" t="str">
            <v>2081101</v>
          </cell>
          <cell r="H9188" t="str">
            <v>30228</v>
          </cell>
          <cell r="I9188">
            <v>3.82</v>
          </cell>
          <cell r="J9188" t="str">
            <v>深圳市福田区残疾人联合会（本级）</v>
          </cell>
        </row>
        <row r="9189">
          <cell r="A9189">
            <v>305</v>
          </cell>
          <cell r="B9189">
            <v>4</v>
          </cell>
          <cell r="C9189" t="str">
            <v>603001</v>
          </cell>
          <cell r="D9189" t="str">
            <v>305-4</v>
          </cell>
          <cell r="E9189" t="str">
            <v>305-4-30229</v>
          </cell>
        </row>
        <row r="9189">
          <cell r="G9189" t="str">
            <v>2081101</v>
          </cell>
          <cell r="H9189" t="str">
            <v>30229</v>
          </cell>
          <cell r="I9189">
            <v>0.24</v>
          </cell>
          <cell r="J9189" t="str">
            <v>深圳市福田区残疾人联合会（本级）</v>
          </cell>
        </row>
        <row r="9190">
          <cell r="A9190">
            <v>305</v>
          </cell>
          <cell r="B9190">
            <v>4</v>
          </cell>
          <cell r="C9190" t="str">
            <v>603001</v>
          </cell>
          <cell r="D9190" t="str">
            <v>305-4</v>
          </cell>
          <cell r="E9190" t="str">
            <v>305-4-30231</v>
          </cell>
        </row>
        <row r="9190">
          <cell r="G9190" t="str">
            <v>2081101</v>
          </cell>
          <cell r="H9190" t="str">
            <v>30231</v>
          </cell>
          <cell r="I9190">
            <v>2.7</v>
          </cell>
          <cell r="J9190" t="str">
            <v>深圳市福田区残疾人联合会（本级）</v>
          </cell>
        </row>
        <row r="9191">
          <cell r="A9191">
            <v>305</v>
          </cell>
          <cell r="B9191">
            <v>4</v>
          </cell>
          <cell r="C9191" t="str">
            <v>603001</v>
          </cell>
          <cell r="D9191" t="str">
            <v>305-4</v>
          </cell>
          <cell r="E9191" t="str">
            <v>305-4-30239</v>
          </cell>
        </row>
        <row r="9191">
          <cell r="G9191" t="str">
            <v>2081101</v>
          </cell>
          <cell r="H9191" t="str">
            <v>30239</v>
          </cell>
          <cell r="I9191">
            <v>4.56</v>
          </cell>
          <cell r="J9191" t="str">
            <v>深圳市福田区残疾人联合会（本级）</v>
          </cell>
        </row>
        <row r="9192">
          <cell r="A9192">
            <v>305</v>
          </cell>
          <cell r="B9192">
            <v>5</v>
          </cell>
          <cell r="C9192" t="str">
            <v>603001</v>
          </cell>
          <cell r="D9192" t="str">
            <v>305-5</v>
          </cell>
          <cell r="E9192" t="str">
            <v>305-5-30201</v>
          </cell>
        </row>
        <row r="9192">
          <cell r="G9192" t="str">
            <v>2081102</v>
          </cell>
          <cell r="H9192" t="str">
            <v>30201</v>
          </cell>
          <cell r="I9192">
            <v>0.5</v>
          </cell>
          <cell r="J9192" t="str">
            <v>深圳市福田区残疾人联合会（本级）</v>
          </cell>
        </row>
        <row r="9193">
          <cell r="A9193">
            <v>305</v>
          </cell>
          <cell r="B9193">
            <v>5</v>
          </cell>
          <cell r="C9193" t="str">
            <v>603001</v>
          </cell>
          <cell r="D9193" t="str">
            <v>305-5</v>
          </cell>
          <cell r="E9193" t="str">
            <v>305-5-30207</v>
          </cell>
        </row>
        <row r="9193">
          <cell r="G9193" t="str">
            <v>2081102</v>
          </cell>
          <cell r="H9193" t="str">
            <v>30207</v>
          </cell>
          <cell r="I9193">
            <v>3</v>
          </cell>
          <cell r="J9193" t="str">
            <v>深圳市福田区残疾人联合会（本级）</v>
          </cell>
        </row>
        <row r="9194">
          <cell r="A9194">
            <v>305</v>
          </cell>
          <cell r="B9194">
            <v>5</v>
          </cell>
          <cell r="C9194" t="str">
            <v>603001</v>
          </cell>
          <cell r="D9194" t="str">
            <v>305-5</v>
          </cell>
          <cell r="E9194" t="str">
            <v>305-5-30213</v>
          </cell>
        </row>
        <row r="9194">
          <cell r="G9194" t="str">
            <v>2081102</v>
          </cell>
          <cell r="H9194" t="str">
            <v>30213</v>
          </cell>
          <cell r="I9194">
            <v>20.1</v>
          </cell>
          <cell r="J9194" t="str">
            <v>深圳市福田区残疾人联合会（本级）</v>
          </cell>
        </row>
        <row r="9195">
          <cell r="A9195">
            <v>305</v>
          </cell>
          <cell r="B9195">
            <v>5</v>
          </cell>
          <cell r="C9195" t="str">
            <v>603001</v>
          </cell>
          <cell r="D9195" t="str">
            <v>305-5</v>
          </cell>
          <cell r="E9195" t="str">
            <v>305-5-30226</v>
          </cell>
        </row>
        <row r="9195">
          <cell r="G9195" t="str">
            <v>2081102</v>
          </cell>
          <cell r="H9195" t="str">
            <v>30226</v>
          </cell>
          <cell r="I9195">
            <v>228.79</v>
          </cell>
          <cell r="J9195" t="str">
            <v>深圳市福田区残疾人联合会（本级）</v>
          </cell>
        </row>
        <row r="9196">
          <cell r="A9196">
            <v>305</v>
          </cell>
          <cell r="B9196">
            <v>5</v>
          </cell>
          <cell r="C9196" t="str">
            <v>603001</v>
          </cell>
          <cell r="D9196" t="str">
            <v>305-5</v>
          </cell>
          <cell r="E9196" t="str">
            <v>305-5-30227</v>
          </cell>
        </row>
        <row r="9196">
          <cell r="G9196" t="str">
            <v>2081102</v>
          </cell>
          <cell r="H9196" t="str">
            <v>30227</v>
          </cell>
          <cell r="I9196">
            <v>221.22</v>
          </cell>
          <cell r="J9196" t="str">
            <v>深圳市福田区残疾人联合会（本级）</v>
          </cell>
        </row>
        <row r="9197">
          <cell r="A9197">
            <v>305</v>
          </cell>
          <cell r="B9197">
            <v>5</v>
          </cell>
          <cell r="C9197" t="str">
            <v>603001</v>
          </cell>
          <cell r="D9197" t="str">
            <v>305-5</v>
          </cell>
          <cell r="E9197" t="str">
            <v>305-5-30228</v>
          </cell>
        </row>
        <row r="9197">
          <cell r="G9197" t="str">
            <v>2081102</v>
          </cell>
          <cell r="H9197" t="str">
            <v>30228</v>
          </cell>
          <cell r="I9197">
            <v>1.72</v>
          </cell>
          <cell r="J9197" t="str">
            <v>深圳市福田区残疾人联合会（本级）</v>
          </cell>
        </row>
        <row r="9198">
          <cell r="A9198">
            <v>305</v>
          </cell>
          <cell r="B9198">
            <v>5</v>
          </cell>
          <cell r="C9198" t="str">
            <v>603001</v>
          </cell>
          <cell r="D9198" t="str">
            <v>305-5</v>
          </cell>
          <cell r="E9198" t="str">
            <v>305-5-30299</v>
          </cell>
        </row>
        <row r="9198">
          <cell r="G9198" t="str">
            <v>2081102</v>
          </cell>
          <cell r="H9198" t="str">
            <v>30299</v>
          </cell>
          <cell r="I9198">
            <v>54.94</v>
          </cell>
          <cell r="J9198" t="str">
            <v>深圳市福田区残疾人联合会（本级）</v>
          </cell>
        </row>
        <row r="9199">
          <cell r="A9199">
            <v>305</v>
          </cell>
          <cell r="B9199">
            <v>5</v>
          </cell>
          <cell r="C9199" t="str">
            <v>603001</v>
          </cell>
          <cell r="D9199" t="str">
            <v>305-5</v>
          </cell>
          <cell r="E9199" t="str">
            <v>305-5-31002</v>
          </cell>
        </row>
        <row r="9199">
          <cell r="G9199" t="str">
            <v>2081102</v>
          </cell>
          <cell r="H9199" t="str">
            <v>31002</v>
          </cell>
          <cell r="I9199">
            <v>3.45</v>
          </cell>
          <cell r="J9199" t="str">
            <v>深圳市福田区残疾人联合会（本级）</v>
          </cell>
        </row>
        <row r="9200">
          <cell r="A9200">
            <v>305</v>
          </cell>
          <cell r="B9200">
            <v>6</v>
          </cell>
          <cell r="C9200" t="str">
            <v>603001</v>
          </cell>
          <cell r="D9200" t="str">
            <v>305-6</v>
          </cell>
          <cell r="E9200" t="str">
            <v>305-6-30227</v>
          </cell>
        </row>
        <row r="9200">
          <cell r="G9200" t="str">
            <v>2081104</v>
          </cell>
          <cell r="H9200" t="str">
            <v>30227</v>
          </cell>
          <cell r="I9200">
            <v>571.9</v>
          </cell>
          <cell r="J9200" t="str">
            <v>深圳市福田区残疾人联合会（本级）</v>
          </cell>
        </row>
        <row r="9201">
          <cell r="A9201">
            <v>305</v>
          </cell>
          <cell r="B9201">
            <v>7</v>
          </cell>
          <cell r="C9201" t="str">
            <v>603001</v>
          </cell>
          <cell r="D9201" t="str">
            <v>305-7</v>
          </cell>
          <cell r="E9201" t="str">
            <v>305-7-30299</v>
          </cell>
        </row>
        <row r="9201">
          <cell r="G9201" t="str">
            <v>2081106</v>
          </cell>
          <cell r="H9201" t="str">
            <v>30299</v>
          </cell>
          <cell r="I9201">
            <v>21</v>
          </cell>
          <cell r="J9201" t="str">
            <v>深圳市福田区残疾人联合会（本级）</v>
          </cell>
        </row>
        <row r="9202">
          <cell r="A9202">
            <v>305</v>
          </cell>
          <cell r="B9202">
            <v>8</v>
          </cell>
          <cell r="C9202" t="str">
            <v>603001</v>
          </cell>
          <cell r="D9202" t="str">
            <v>305-8</v>
          </cell>
          <cell r="E9202" t="str">
            <v>305-8-30199</v>
          </cell>
        </row>
        <row r="9202">
          <cell r="G9202" t="str">
            <v>2081199</v>
          </cell>
          <cell r="H9202" t="str">
            <v>30199</v>
          </cell>
          <cell r="I9202">
            <v>15.32</v>
          </cell>
          <cell r="J9202" t="str">
            <v>深圳市福田区残疾人联合会（本级）</v>
          </cell>
        </row>
        <row r="9203">
          <cell r="A9203">
            <v>305</v>
          </cell>
          <cell r="B9203">
            <v>8</v>
          </cell>
          <cell r="C9203" t="str">
            <v>603001</v>
          </cell>
          <cell r="D9203" t="str">
            <v>305-8</v>
          </cell>
          <cell r="E9203" t="str">
            <v>305-8-30227</v>
          </cell>
        </row>
        <row r="9203">
          <cell r="G9203" t="str">
            <v>2081199</v>
          </cell>
          <cell r="H9203" t="str">
            <v>30227</v>
          </cell>
          <cell r="I9203">
            <v>6.95</v>
          </cell>
          <cell r="J9203" t="str">
            <v>深圳市福田区残疾人联合会（本级）</v>
          </cell>
        </row>
        <row r="9204">
          <cell r="A9204">
            <v>305</v>
          </cell>
          <cell r="B9204">
            <v>8</v>
          </cell>
          <cell r="C9204" t="str">
            <v>603001</v>
          </cell>
          <cell r="D9204" t="str">
            <v>305-8</v>
          </cell>
          <cell r="E9204" t="str">
            <v>305-8-30299</v>
          </cell>
        </row>
        <row r="9204">
          <cell r="G9204" t="str">
            <v>2081199</v>
          </cell>
          <cell r="H9204" t="str">
            <v>30299</v>
          </cell>
          <cell r="I9204">
            <v>72.39</v>
          </cell>
          <cell r="J9204" t="str">
            <v>深圳市福田区残疾人联合会（本级）</v>
          </cell>
        </row>
        <row r="9205">
          <cell r="A9205">
            <v>305</v>
          </cell>
          <cell r="B9205">
            <v>8</v>
          </cell>
          <cell r="C9205" t="str">
            <v>603001</v>
          </cell>
          <cell r="D9205" t="str">
            <v>305-8</v>
          </cell>
          <cell r="E9205" t="str">
            <v>305-8-30306</v>
          </cell>
        </row>
        <row r="9205">
          <cell r="G9205" t="str">
            <v>2081199</v>
          </cell>
          <cell r="H9205" t="str">
            <v>30306</v>
          </cell>
          <cell r="I9205">
            <v>6131.56</v>
          </cell>
          <cell r="J9205" t="str">
            <v>深圳市福田区残疾人联合会（本级）</v>
          </cell>
        </row>
        <row r="9206">
          <cell r="A9206">
            <v>305</v>
          </cell>
          <cell r="B9206">
            <v>9</v>
          </cell>
          <cell r="C9206" t="str">
            <v>603001</v>
          </cell>
          <cell r="D9206" t="str">
            <v>305-9</v>
          </cell>
          <cell r="E9206" t="str">
            <v>305-9-30110</v>
          </cell>
        </row>
        <row r="9206">
          <cell r="G9206" t="str">
            <v>2101101</v>
          </cell>
          <cell r="H9206" t="str">
            <v>30110</v>
          </cell>
          <cell r="I9206">
            <v>7.2</v>
          </cell>
          <cell r="J9206" t="str">
            <v>深圳市福田区残疾人联合会（本级）</v>
          </cell>
        </row>
        <row r="9207">
          <cell r="A9207">
            <v>305</v>
          </cell>
          <cell r="B9207">
            <v>9</v>
          </cell>
          <cell r="C9207" t="str">
            <v>603001</v>
          </cell>
          <cell r="D9207" t="str">
            <v>305-9</v>
          </cell>
          <cell r="E9207" t="str">
            <v>305-9-30199</v>
          </cell>
        </row>
        <row r="9207">
          <cell r="G9207" t="str">
            <v>2101101</v>
          </cell>
          <cell r="H9207" t="str">
            <v>30199</v>
          </cell>
          <cell r="I9207">
            <v>1.58</v>
          </cell>
          <cell r="J9207" t="str">
            <v>深圳市福田区残疾人联合会（本级）</v>
          </cell>
        </row>
        <row r="9208">
          <cell r="A9208">
            <v>305</v>
          </cell>
          <cell r="B9208">
            <v>10</v>
          </cell>
          <cell r="C9208" t="str">
            <v>603001</v>
          </cell>
          <cell r="D9208" t="str">
            <v>305-10</v>
          </cell>
          <cell r="E9208" t="str">
            <v>305-10-30113</v>
          </cell>
        </row>
        <row r="9208">
          <cell r="G9208" t="str">
            <v>2210201</v>
          </cell>
          <cell r="H9208" t="str">
            <v>30113</v>
          </cell>
          <cell r="I9208">
            <v>21</v>
          </cell>
          <cell r="J9208" t="str">
            <v>深圳市福田区残疾人联合会（本级）</v>
          </cell>
        </row>
        <row r="9209">
          <cell r="A9209">
            <v>305</v>
          </cell>
          <cell r="B9209">
            <v>11</v>
          </cell>
          <cell r="C9209" t="str">
            <v>603001</v>
          </cell>
          <cell r="D9209" t="str">
            <v>305-11</v>
          </cell>
          <cell r="E9209" t="str">
            <v>305-11-30102</v>
          </cell>
        </row>
        <row r="9209">
          <cell r="G9209" t="str">
            <v>2210203</v>
          </cell>
          <cell r="H9209" t="str">
            <v>30102</v>
          </cell>
          <cell r="I9209">
            <v>39.52</v>
          </cell>
          <cell r="J9209" t="str">
            <v>深圳市福田区残疾人联合会（本级）</v>
          </cell>
        </row>
        <row r="9210">
          <cell r="A9210">
            <v>305</v>
          </cell>
          <cell r="B9210">
            <v>11</v>
          </cell>
          <cell r="C9210" t="str">
            <v>603001</v>
          </cell>
          <cell r="D9210" t="str">
            <v>305-11</v>
          </cell>
          <cell r="E9210" t="str">
            <v>305-11-30302</v>
          </cell>
        </row>
        <row r="9210">
          <cell r="G9210" t="str">
            <v>2210203</v>
          </cell>
          <cell r="H9210" t="str">
            <v>30302</v>
          </cell>
          <cell r="I9210">
            <v>56.49</v>
          </cell>
          <cell r="J9210" t="str">
            <v>深圳市福田区残疾人联合会（本级）</v>
          </cell>
        </row>
        <row r="9211">
          <cell r="A9211">
            <v>306</v>
          </cell>
          <cell r="B9211">
            <v>1</v>
          </cell>
          <cell r="C9211" t="str">
            <v>603002</v>
          </cell>
          <cell r="D9211" t="str">
            <v>306-1</v>
          </cell>
          <cell r="E9211" t="str">
            <v>306-1-30299</v>
          </cell>
        </row>
        <row r="9211">
          <cell r="G9211" t="str">
            <v>2080502</v>
          </cell>
          <cell r="H9211" t="str">
            <v>30299</v>
          </cell>
          <cell r="I9211">
            <v>0.72</v>
          </cell>
          <cell r="J9211" t="str">
            <v>深圳市福田区残疾人综合服务中心</v>
          </cell>
        </row>
        <row r="9212">
          <cell r="A9212">
            <v>306</v>
          </cell>
          <cell r="B9212">
            <v>1</v>
          </cell>
          <cell r="C9212" t="str">
            <v>603002</v>
          </cell>
          <cell r="D9212" t="str">
            <v>306-1</v>
          </cell>
          <cell r="E9212" t="str">
            <v>306-1-30302</v>
          </cell>
        </row>
        <row r="9212">
          <cell r="G9212" t="str">
            <v>2080502</v>
          </cell>
          <cell r="H9212" t="str">
            <v>30302</v>
          </cell>
          <cell r="I9212">
            <v>9.64</v>
          </cell>
          <cell r="J9212" t="str">
            <v>深圳市福田区残疾人综合服务中心</v>
          </cell>
        </row>
        <row r="9213">
          <cell r="A9213">
            <v>306</v>
          </cell>
          <cell r="B9213">
            <v>2</v>
          </cell>
          <cell r="C9213" t="str">
            <v>603002</v>
          </cell>
          <cell r="D9213" t="str">
            <v>306-2</v>
          </cell>
          <cell r="E9213" t="str">
            <v>306-2-30108</v>
          </cell>
        </row>
        <row r="9213">
          <cell r="G9213" t="str">
            <v>2080505</v>
          </cell>
          <cell r="H9213" t="str">
            <v>30108</v>
          </cell>
          <cell r="I9213">
            <v>27.96</v>
          </cell>
          <cell r="J9213" t="str">
            <v>深圳市福田区残疾人综合服务中心</v>
          </cell>
        </row>
        <row r="9214">
          <cell r="A9214">
            <v>306</v>
          </cell>
          <cell r="B9214">
            <v>2</v>
          </cell>
          <cell r="C9214" t="str">
            <v>603002</v>
          </cell>
          <cell r="D9214" t="str">
            <v>306-2</v>
          </cell>
          <cell r="E9214" t="str">
            <v>306-2-30199</v>
          </cell>
        </row>
        <row r="9214">
          <cell r="G9214" t="str">
            <v>2080505</v>
          </cell>
          <cell r="H9214" t="str">
            <v>30199</v>
          </cell>
          <cell r="I9214">
            <v>12.24</v>
          </cell>
          <cell r="J9214" t="str">
            <v>深圳市福田区残疾人综合服务中心</v>
          </cell>
        </row>
        <row r="9215">
          <cell r="A9215">
            <v>306</v>
          </cell>
          <cell r="B9215">
            <v>3</v>
          </cell>
          <cell r="C9215" t="str">
            <v>603002</v>
          </cell>
          <cell r="D9215" t="str">
            <v>306-3</v>
          </cell>
          <cell r="E9215" t="str">
            <v>306-3-30109</v>
          </cell>
        </row>
        <row r="9215">
          <cell r="G9215" t="str">
            <v>2080506</v>
          </cell>
          <cell r="H9215" t="str">
            <v>30109</v>
          </cell>
          <cell r="I9215">
            <v>14.04</v>
          </cell>
          <cell r="J9215" t="str">
            <v>深圳市福田区残疾人综合服务中心</v>
          </cell>
        </row>
        <row r="9216">
          <cell r="A9216">
            <v>306</v>
          </cell>
          <cell r="B9216">
            <v>4</v>
          </cell>
          <cell r="C9216" t="str">
            <v>603002</v>
          </cell>
          <cell r="D9216" t="str">
            <v>306-4</v>
          </cell>
          <cell r="E9216" t="str">
            <v>306-4-30227</v>
          </cell>
        </row>
        <row r="9216">
          <cell r="G9216" t="str">
            <v>2081104</v>
          </cell>
          <cell r="H9216" t="str">
            <v>30227</v>
          </cell>
          <cell r="I9216">
            <v>63</v>
          </cell>
          <cell r="J9216" t="str">
            <v>深圳市福田区残疾人综合服务中心</v>
          </cell>
        </row>
        <row r="9217">
          <cell r="A9217">
            <v>306</v>
          </cell>
          <cell r="B9217">
            <v>4</v>
          </cell>
          <cell r="C9217" t="str">
            <v>603002</v>
          </cell>
          <cell r="D9217" t="str">
            <v>306-4</v>
          </cell>
          <cell r="E9217" t="str">
            <v>306-4-30306</v>
          </cell>
        </row>
        <row r="9217">
          <cell r="G9217" t="str">
            <v>2081104</v>
          </cell>
          <cell r="H9217" t="str">
            <v>30306</v>
          </cell>
          <cell r="I9217">
            <v>8488.748</v>
          </cell>
          <cell r="J9217" t="str">
            <v>深圳市福田区残疾人综合服务中心</v>
          </cell>
        </row>
        <row r="9218">
          <cell r="A9218">
            <v>306</v>
          </cell>
          <cell r="B9218">
            <v>5</v>
          </cell>
          <cell r="C9218" t="str">
            <v>603002</v>
          </cell>
          <cell r="D9218" t="str">
            <v>306-5</v>
          </cell>
          <cell r="E9218" t="str">
            <v>306-5-30227</v>
          </cell>
        </row>
        <row r="9218">
          <cell r="G9218" t="str">
            <v>2081105</v>
          </cell>
          <cell r="H9218" t="str">
            <v>30227</v>
          </cell>
          <cell r="I9218">
            <v>90</v>
          </cell>
          <cell r="J9218" t="str">
            <v>深圳市福田区残疾人综合服务中心</v>
          </cell>
        </row>
        <row r="9219">
          <cell r="A9219">
            <v>306</v>
          </cell>
          <cell r="B9219">
            <v>5</v>
          </cell>
          <cell r="C9219" t="str">
            <v>603002</v>
          </cell>
          <cell r="D9219" t="str">
            <v>306-5</v>
          </cell>
          <cell r="E9219" t="str">
            <v>306-5-30306</v>
          </cell>
        </row>
        <row r="9219">
          <cell r="G9219" t="str">
            <v>2081105</v>
          </cell>
          <cell r="H9219" t="str">
            <v>30306</v>
          </cell>
          <cell r="I9219">
            <v>1781.82</v>
          </cell>
          <cell r="J9219" t="str">
            <v>深圳市福田区残疾人综合服务中心</v>
          </cell>
        </row>
        <row r="9220">
          <cell r="A9220">
            <v>306</v>
          </cell>
          <cell r="B9220">
            <v>6</v>
          </cell>
          <cell r="C9220" t="str">
            <v>603002</v>
          </cell>
          <cell r="D9220" t="str">
            <v>306-6</v>
          </cell>
          <cell r="E9220" t="str">
            <v>306-6-30101</v>
          </cell>
        </row>
        <row r="9220">
          <cell r="G9220" t="str">
            <v>2081199</v>
          </cell>
          <cell r="H9220" t="str">
            <v>30101</v>
          </cell>
          <cell r="I9220">
            <v>148.32</v>
          </cell>
          <cell r="J9220" t="str">
            <v>深圳市福田区残疾人综合服务中心</v>
          </cell>
        </row>
        <row r="9221">
          <cell r="A9221">
            <v>306</v>
          </cell>
          <cell r="B9221">
            <v>6</v>
          </cell>
          <cell r="C9221" t="str">
            <v>603002</v>
          </cell>
          <cell r="D9221" t="str">
            <v>306-6</v>
          </cell>
          <cell r="E9221" t="str">
            <v>306-6-30102</v>
          </cell>
        </row>
        <row r="9221">
          <cell r="G9221" t="str">
            <v>2081199</v>
          </cell>
          <cell r="H9221" t="str">
            <v>30102</v>
          </cell>
          <cell r="I9221">
            <v>5.04</v>
          </cell>
          <cell r="J9221" t="str">
            <v>深圳市福田区残疾人综合服务中心</v>
          </cell>
        </row>
        <row r="9222">
          <cell r="A9222">
            <v>306</v>
          </cell>
          <cell r="B9222">
            <v>6</v>
          </cell>
          <cell r="C9222" t="str">
            <v>603002</v>
          </cell>
          <cell r="D9222" t="str">
            <v>306-6</v>
          </cell>
          <cell r="E9222" t="str">
            <v>306-6-30107</v>
          </cell>
        </row>
        <row r="9222">
          <cell r="G9222" t="str">
            <v>2081199</v>
          </cell>
          <cell r="H9222" t="str">
            <v>30107</v>
          </cell>
          <cell r="I9222">
            <v>35.16</v>
          </cell>
          <cell r="J9222" t="str">
            <v>深圳市福田区残疾人综合服务中心</v>
          </cell>
        </row>
        <row r="9223">
          <cell r="A9223">
            <v>306</v>
          </cell>
          <cell r="B9223">
            <v>6</v>
          </cell>
          <cell r="C9223" t="str">
            <v>603002</v>
          </cell>
          <cell r="D9223" t="str">
            <v>306-6</v>
          </cell>
          <cell r="E9223" t="str">
            <v>306-6-30112</v>
          </cell>
        </row>
        <row r="9223">
          <cell r="G9223" t="str">
            <v>2081199</v>
          </cell>
          <cell r="H9223" t="str">
            <v>30112</v>
          </cell>
          <cell r="I9223">
            <v>1.8</v>
          </cell>
          <cell r="J9223" t="str">
            <v>深圳市福田区残疾人综合服务中心</v>
          </cell>
        </row>
        <row r="9224">
          <cell r="A9224">
            <v>306</v>
          </cell>
          <cell r="B9224">
            <v>6</v>
          </cell>
          <cell r="C9224" t="str">
            <v>603002</v>
          </cell>
          <cell r="D9224" t="str">
            <v>306-6</v>
          </cell>
          <cell r="E9224" t="str">
            <v>306-6-30199</v>
          </cell>
        </row>
        <row r="9224">
          <cell r="G9224" t="str">
            <v>2081199</v>
          </cell>
          <cell r="H9224" t="str">
            <v>30199</v>
          </cell>
          <cell r="I9224">
            <v>49.82</v>
          </cell>
          <cell r="J9224" t="str">
            <v>深圳市福田区残疾人综合服务中心</v>
          </cell>
        </row>
        <row r="9225">
          <cell r="A9225">
            <v>306</v>
          </cell>
          <cell r="B9225">
            <v>6</v>
          </cell>
          <cell r="C9225" t="str">
            <v>603002</v>
          </cell>
          <cell r="D9225" t="str">
            <v>306-6</v>
          </cell>
          <cell r="E9225" t="str">
            <v>306-6-30201</v>
          </cell>
        </row>
        <row r="9225">
          <cell r="G9225" t="str">
            <v>2081199</v>
          </cell>
          <cell r="H9225" t="str">
            <v>30201</v>
          </cell>
          <cell r="I9225">
            <v>3.8</v>
          </cell>
          <cell r="J9225" t="str">
            <v>深圳市福田区残疾人综合服务中心</v>
          </cell>
        </row>
        <row r="9226">
          <cell r="A9226">
            <v>306</v>
          </cell>
          <cell r="B9226">
            <v>6</v>
          </cell>
          <cell r="C9226" t="str">
            <v>603002</v>
          </cell>
          <cell r="D9226" t="str">
            <v>306-6</v>
          </cell>
          <cell r="E9226" t="str">
            <v>306-6-30207</v>
          </cell>
        </row>
        <row r="9226">
          <cell r="G9226" t="str">
            <v>2081199</v>
          </cell>
          <cell r="H9226" t="str">
            <v>30207</v>
          </cell>
          <cell r="I9226">
            <v>3.83</v>
          </cell>
          <cell r="J9226" t="str">
            <v>深圳市福田区残疾人综合服务中心</v>
          </cell>
        </row>
        <row r="9227">
          <cell r="A9227">
            <v>306</v>
          </cell>
          <cell r="B9227">
            <v>6</v>
          </cell>
          <cell r="C9227" t="str">
            <v>603002</v>
          </cell>
          <cell r="D9227" t="str">
            <v>306-6</v>
          </cell>
          <cell r="E9227" t="str">
            <v>306-6-30211</v>
          </cell>
        </row>
        <row r="9227">
          <cell r="G9227" t="str">
            <v>2081199</v>
          </cell>
          <cell r="H9227" t="str">
            <v>30211</v>
          </cell>
          <cell r="I9227">
            <v>5</v>
          </cell>
          <cell r="J9227" t="str">
            <v>深圳市福田区残疾人综合服务中心</v>
          </cell>
        </row>
        <row r="9228">
          <cell r="A9228">
            <v>306</v>
          </cell>
          <cell r="B9228">
            <v>6</v>
          </cell>
          <cell r="C9228" t="str">
            <v>603002</v>
          </cell>
          <cell r="D9228" t="str">
            <v>306-6</v>
          </cell>
          <cell r="E9228" t="str">
            <v>306-6-30226</v>
          </cell>
        </row>
        <row r="9228">
          <cell r="G9228" t="str">
            <v>2081199</v>
          </cell>
          <cell r="H9228" t="str">
            <v>30226</v>
          </cell>
          <cell r="I9228">
            <v>1.2</v>
          </cell>
          <cell r="J9228" t="str">
            <v>深圳市福田区残疾人综合服务中心</v>
          </cell>
        </row>
        <row r="9229">
          <cell r="A9229">
            <v>306</v>
          </cell>
          <cell r="B9229">
            <v>6</v>
          </cell>
          <cell r="C9229" t="str">
            <v>603002</v>
          </cell>
          <cell r="D9229" t="str">
            <v>306-6</v>
          </cell>
          <cell r="E9229" t="str">
            <v>306-6-30227</v>
          </cell>
        </row>
        <row r="9229">
          <cell r="G9229" t="str">
            <v>2081199</v>
          </cell>
          <cell r="H9229" t="str">
            <v>30227</v>
          </cell>
          <cell r="I9229">
            <v>25</v>
          </cell>
          <cell r="J9229" t="str">
            <v>深圳市福田区残疾人综合服务中心</v>
          </cell>
        </row>
        <row r="9230">
          <cell r="A9230">
            <v>306</v>
          </cell>
          <cell r="B9230">
            <v>6</v>
          </cell>
          <cell r="C9230" t="str">
            <v>603002</v>
          </cell>
          <cell r="D9230" t="str">
            <v>306-6</v>
          </cell>
          <cell r="E9230" t="str">
            <v>306-6-30228</v>
          </cell>
        </row>
        <row r="9230">
          <cell r="G9230" t="str">
            <v>2081199</v>
          </cell>
          <cell r="H9230" t="str">
            <v>30228</v>
          </cell>
          <cell r="I9230">
            <v>4.66</v>
          </cell>
          <cell r="J9230" t="str">
            <v>深圳市福田区残疾人综合服务中心</v>
          </cell>
        </row>
        <row r="9231">
          <cell r="A9231">
            <v>306</v>
          </cell>
          <cell r="B9231">
            <v>6</v>
          </cell>
          <cell r="C9231" t="str">
            <v>603002</v>
          </cell>
          <cell r="D9231" t="str">
            <v>306-6</v>
          </cell>
          <cell r="E9231" t="str">
            <v>306-6-30229</v>
          </cell>
        </row>
        <row r="9231">
          <cell r="G9231" t="str">
            <v>2081199</v>
          </cell>
          <cell r="H9231" t="str">
            <v>30229</v>
          </cell>
          <cell r="I9231">
            <v>0.72</v>
          </cell>
          <cell r="J9231" t="str">
            <v>深圳市福田区残疾人综合服务中心</v>
          </cell>
        </row>
        <row r="9232">
          <cell r="A9232">
            <v>306</v>
          </cell>
          <cell r="B9232">
            <v>6</v>
          </cell>
          <cell r="C9232" t="str">
            <v>603002</v>
          </cell>
          <cell r="D9232" t="str">
            <v>306-6</v>
          </cell>
          <cell r="E9232" t="str">
            <v>306-6-30231</v>
          </cell>
        </row>
        <row r="9232">
          <cell r="G9232" t="str">
            <v>2081199</v>
          </cell>
          <cell r="H9232" t="str">
            <v>30231</v>
          </cell>
          <cell r="I9232">
            <v>1</v>
          </cell>
          <cell r="J9232" t="str">
            <v>深圳市福田区残疾人综合服务中心</v>
          </cell>
        </row>
        <row r="9233">
          <cell r="A9233">
            <v>306</v>
          </cell>
          <cell r="B9233">
            <v>6</v>
          </cell>
          <cell r="C9233" t="str">
            <v>603002</v>
          </cell>
          <cell r="D9233" t="str">
            <v>306-6</v>
          </cell>
          <cell r="E9233" t="str">
            <v>306-6-30299</v>
          </cell>
        </row>
        <row r="9233">
          <cell r="G9233" t="str">
            <v>2081199</v>
          </cell>
          <cell r="H9233" t="str">
            <v>30299</v>
          </cell>
          <cell r="I9233">
            <v>20.49</v>
          </cell>
          <cell r="J9233" t="str">
            <v>深圳市福田区残疾人综合服务中心</v>
          </cell>
        </row>
        <row r="9234">
          <cell r="A9234">
            <v>306</v>
          </cell>
          <cell r="B9234">
            <v>7</v>
          </cell>
          <cell r="C9234" t="str">
            <v>603002</v>
          </cell>
          <cell r="D9234" t="str">
            <v>306-7</v>
          </cell>
          <cell r="E9234" t="str">
            <v>306-7-30110</v>
          </cell>
        </row>
        <row r="9234">
          <cell r="G9234" t="str">
            <v>2101102</v>
          </cell>
          <cell r="H9234" t="str">
            <v>30110</v>
          </cell>
          <cell r="I9234">
            <v>11.4</v>
          </cell>
          <cell r="J9234" t="str">
            <v>深圳市福田区残疾人综合服务中心</v>
          </cell>
        </row>
        <row r="9235">
          <cell r="A9235">
            <v>306</v>
          </cell>
          <cell r="B9235">
            <v>7</v>
          </cell>
          <cell r="C9235" t="str">
            <v>603002</v>
          </cell>
          <cell r="D9235" t="str">
            <v>306-7</v>
          </cell>
          <cell r="E9235" t="str">
            <v>306-7-30199</v>
          </cell>
        </row>
        <row r="9235">
          <cell r="G9235" t="str">
            <v>2101102</v>
          </cell>
          <cell r="H9235" t="str">
            <v>30199</v>
          </cell>
          <cell r="I9235">
            <v>5.4</v>
          </cell>
          <cell r="J9235" t="str">
            <v>深圳市福田区残疾人综合服务中心</v>
          </cell>
        </row>
        <row r="9236">
          <cell r="A9236">
            <v>306</v>
          </cell>
          <cell r="B9236">
            <v>8</v>
          </cell>
          <cell r="C9236" t="str">
            <v>603002</v>
          </cell>
          <cell r="D9236" t="str">
            <v>306-8</v>
          </cell>
          <cell r="E9236" t="str">
            <v>306-8-30113</v>
          </cell>
        </row>
        <row r="9236">
          <cell r="G9236" t="str">
            <v>2210201</v>
          </cell>
          <cell r="H9236" t="str">
            <v>30113</v>
          </cell>
          <cell r="I9236">
            <v>32.64</v>
          </cell>
          <cell r="J9236" t="str">
            <v>深圳市福田区残疾人综合服务中心</v>
          </cell>
        </row>
        <row r="9237">
          <cell r="A9237">
            <v>306</v>
          </cell>
          <cell r="B9237">
            <v>9</v>
          </cell>
          <cell r="C9237" t="str">
            <v>603002</v>
          </cell>
          <cell r="D9237" t="str">
            <v>306-9</v>
          </cell>
          <cell r="E9237" t="str">
            <v>306-9-30102</v>
          </cell>
        </row>
        <row r="9237">
          <cell r="G9237" t="str">
            <v>2210203</v>
          </cell>
          <cell r="H9237" t="str">
            <v>30102</v>
          </cell>
          <cell r="I9237">
            <v>48.79</v>
          </cell>
          <cell r="J9237" t="str">
            <v>深圳市福田区残疾人综合服务中心</v>
          </cell>
        </row>
        <row r="9238">
          <cell r="A9238">
            <v>306</v>
          </cell>
          <cell r="B9238">
            <v>9</v>
          </cell>
          <cell r="C9238" t="str">
            <v>603002</v>
          </cell>
          <cell r="D9238" t="str">
            <v>306-9</v>
          </cell>
          <cell r="E9238" t="str">
            <v>306-9-30302</v>
          </cell>
        </row>
        <row r="9238">
          <cell r="G9238" t="str">
            <v>2210203</v>
          </cell>
          <cell r="H9238" t="str">
            <v>30302</v>
          </cell>
          <cell r="I9238">
            <v>14.2</v>
          </cell>
          <cell r="J9238" t="str">
            <v>深圳市福田区残疾人综合服务中心</v>
          </cell>
        </row>
        <row r="9239">
          <cell r="A9239">
            <v>307</v>
          </cell>
          <cell r="B9239">
            <v>1</v>
          </cell>
          <cell r="C9239" t="str">
            <v>604001</v>
          </cell>
          <cell r="D9239" t="str">
            <v>307-1</v>
          </cell>
          <cell r="E9239" t="str">
            <v>307-1-30101</v>
          </cell>
        </row>
        <row r="9239">
          <cell r="G9239" t="str">
            <v>2012901</v>
          </cell>
          <cell r="H9239" t="str">
            <v>30101</v>
          </cell>
          <cell r="I9239">
            <v>50.348</v>
          </cell>
          <cell r="J9239" t="str">
            <v>深圳市福田区文学艺术界联合会（本级）</v>
          </cell>
        </row>
        <row r="9240">
          <cell r="A9240">
            <v>307</v>
          </cell>
          <cell r="B9240">
            <v>1</v>
          </cell>
          <cell r="C9240" t="str">
            <v>604001</v>
          </cell>
          <cell r="D9240" t="str">
            <v>307-1</v>
          </cell>
          <cell r="E9240" t="str">
            <v>307-1-30102</v>
          </cell>
        </row>
        <row r="9240">
          <cell r="G9240" t="str">
            <v>2012901</v>
          </cell>
          <cell r="H9240" t="str">
            <v>30102</v>
          </cell>
          <cell r="I9240">
            <v>70.254</v>
          </cell>
          <cell r="J9240" t="str">
            <v>深圳市福田区文学艺术界联合会（本级）</v>
          </cell>
        </row>
        <row r="9241">
          <cell r="A9241">
            <v>307</v>
          </cell>
          <cell r="B9241">
            <v>1</v>
          </cell>
          <cell r="C9241" t="str">
            <v>604001</v>
          </cell>
          <cell r="D9241" t="str">
            <v>307-1</v>
          </cell>
          <cell r="E9241" t="str">
            <v>307-1-30103</v>
          </cell>
        </row>
        <row r="9241">
          <cell r="G9241" t="str">
            <v>2012901</v>
          </cell>
          <cell r="H9241" t="str">
            <v>30103</v>
          </cell>
          <cell r="I9241">
            <v>21.54</v>
          </cell>
          <cell r="J9241" t="str">
            <v>深圳市福田区文学艺术界联合会（本级）</v>
          </cell>
        </row>
        <row r="9242">
          <cell r="A9242">
            <v>307</v>
          </cell>
          <cell r="B9242">
            <v>1</v>
          </cell>
          <cell r="C9242" t="str">
            <v>604001</v>
          </cell>
          <cell r="D9242" t="str">
            <v>307-1</v>
          </cell>
          <cell r="E9242" t="str">
            <v>307-1-30112</v>
          </cell>
        </row>
        <row r="9242">
          <cell r="G9242" t="str">
            <v>2012901</v>
          </cell>
          <cell r="H9242" t="str">
            <v>30112</v>
          </cell>
          <cell r="I9242">
            <v>0.6</v>
          </cell>
          <cell r="J9242" t="str">
            <v>深圳市福田区文学艺术界联合会（本级）</v>
          </cell>
        </row>
        <row r="9243">
          <cell r="A9243">
            <v>307</v>
          </cell>
          <cell r="B9243">
            <v>1</v>
          </cell>
          <cell r="C9243" t="str">
            <v>604001</v>
          </cell>
          <cell r="D9243" t="str">
            <v>307-1</v>
          </cell>
          <cell r="E9243" t="str">
            <v>307-1-30199</v>
          </cell>
        </row>
        <row r="9243">
          <cell r="G9243" t="str">
            <v>2012901</v>
          </cell>
          <cell r="H9243" t="str">
            <v>30199</v>
          </cell>
          <cell r="I9243">
            <v>20.86</v>
          </cell>
          <cell r="J9243" t="str">
            <v>深圳市福田区文学艺术界联合会（本级）</v>
          </cell>
        </row>
        <row r="9244">
          <cell r="A9244">
            <v>307</v>
          </cell>
          <cell r="B9244">
            <v>1</v>
          </cell>
          <cell r="C9244" t="str">
            <v>604001</v>
          </cell>
          <cell r="D9244" t="str">
            <v>307-1</v>
          </cell>
          <cell r="E9244" t="str">
            <v>307-1-30201</v>
          </cell>
        </row>
        <row r="9244">
          <cell r="G9244" t="str">
            <v>2012901</v>
          </cell>
          <cell r="H9244" t="str">
            <v>30201</v>
          </cell>
          <cell r="I9244">
            <v>1.407</v>
          </cell>
          <cell r="J9244" t="str">
            <v>深圳市福田区文学艺术界联合会（本级）</v>
          </cell>
        </row>
        <row r="9245">
          <cell r="A9245">
            <v>307</v>
          </cell>
          <cell r="B9245">
            <v>1</v>
          </cell>
          <cell r="C9245" t="str">
            <v>604001</v>
          </cell>
          <cell r="D9245" t="str">
            <v>307-1</v>
          </cell>
          <cell r="E9245" t="str">
            <v>307-1-30207</v>
          </cell>
        </row>
        <row r="9245">
          <cell r="G9245" t="str">
            <v>2012901</v>
          </cell>
          <cell r="H9245" t="str">
            <v>30207</v>
          </cell>
          <cell r="I9245">
            <v>0.5</v>
          </cell>
          <cell r="J9245" t="str">
            <v>深圳市福田区文学艺术界联合会（本级）</v>
          </cell>
        </row>
        <row r="9246">
          <cell r="A9246">
            <v>307</v>
          </cell>
          <cell r="B9246">
            <v>1</v>
          </cell>
          <cell r="C9246" t="str">
            <v>604001</v>
          </cell>
          <cell r="D9246" t="str">
            <v>307-1</v>
          </cell>
          <cell r="E9246" t="str">
            <v>307-1-30209</v>
          </cell>
        </row>
        <row r="9246">
          <cell r="G9246" t="str">
            <v>2012901</v>
          </cell>
          <cell r="H9246" t="str">
            <v>30209</v>
          </cell>
          <cell r="I9246">
            <v>0.395</v>
          </cell>
          <cell r="J9246" t="str">
            <v>深圳市福田区文学艺术界联合会（本级）</v>
          </cell>
        </row>
        <row r="9247">
          <cell r="A9247">
            <v>307</v>
          </cell>
          <cell r="B9247">
            <v>1</v>
          </cell>
          <cell r="C9247" t="str">
            <v>604001</v>
          </cell>
          <cell r="D9247" t="str">
            <v>307-1</v>
          </cell>
          <cell r="E9247" t="str">
            <v>307-1-30211</v>
          </cell>
        </row>
        <row r="9247">
          <cell r="G9247" t="str">
            <v>2012901</v>
          </cell>
          <cell r="H9247" t="str">
            <v>30211</v>
          </cell>
          <cell r="I9247">
            <v>0.3</v>
          </cell>
          <cell r="J9247" t="str">
            <v>深圳市福田区文学艺术界联合会（本级）</v>
          </cell>
        </row>
        <row r="9248">
          <cell r="A9248">
            <v>307</v>
          </cell>
          <cell r="B9248">
            <v>1</v>
          </cell>
          <cell r="C9248" t="str">
            <v>604001</v>
          </cell>
          <cell r="D9248" t="str">
            <v>307-1</v>
          </cell>
          <cell r="E9248" t="str">
            <v>307-1-30213</v>
          </cell>
        </row>
        <row r="9248">
          <cell r="G9248" t="str">
            <v>2012901</v>
          </cell>
          <cell r="H9248" t="str">
            <v>30213</v>
          </cell>
          <cell r="I9248">
            <v>2.33</v>
          </cell>
          <cell r="J9248" t="str">
            <v>深圳市福田区文学艺术界联合会（本级）</v>
          </cell>
        </row>
        <row r="9249">
          <cell r="A9249">
            <v>307</v>
          </cell>
          <cell r="B9249">
            <v>1</v>
          </cell>
          <cell r="C9249" t="str">
            <v>604001</v>
          </cell>
          <cell r="D9249" t="str">
            <v>307-1</v>
          </cell>
          <cell r="E9249" t="str">
            <v>307-1-30228</v>
          </cell>
        </row>
        <row r="9249">
          <cell r="G9249" t="str">
            <v>2012901</v>
          </cell>
          <cell r="H9249" t="str">
            <v>30228</v>
          </cell>
          <cell r="I9249">
            <v>3.67</v>
          </cell>
          <cell r="J9249" t="str">
            <v>深圳市福田区文学艺术界联合会（本级）</v>
          </cell>
        </row>
        <row r="9250">
          <cell r="A9250">
            <v>307</v>
          </cell>
          <cell r="B9250">
            <v>1</v>
          </cell>
          <cell r="C9250" t="str">
            <v>604001</v>
          </cell>
          <cell r="D9250" t="str">
            <v>307-1</v>
          </cell>
          <cell r="E9250" t="str">
            <v>307-1-30229</v>
          </cell>
        </row>
        <row r="9250">
          <cell r="G9250" t="str">
            <v>2012901</v>
          </cell>
          <cell r="H9250" t="str">
            <v>30229</v>
          </cell>
          <cell r="I9250">
            <v>0.04</v>
          </cell>
          <cell r="J9250" t="str">
            <v>深圳市福田区文学艺术界联合会（本级）</v>
          </cell>
        </row>
        <row r="9251">
          <cell r="A9251">
            <v>307</v>
          </cell>
          <cell r="B9251">
            <v>1</v>
          </cell>
          <cell r="C9251" t="str">
            <v>604001</v>
          </cell>
          <cell r="D9251" t="str">
            <v>307-1</v>
          </cell>
          <cell r="E9251" t="str">
            <v>307-1-30231</v>
          </cell>
        </row>
        <row r="9251">
          <cell r="G9251" t="str">
            <v>2012901</v>
          </cell>
          <cell r="H9251" t="str">
            <v>30231</v>
          </cell>
          <cell r="I9251">
            <v>3.67</v>
          </cell>
          <cell r="J9251" t="str">
            <v>深圳市福田区文学艺术界联合会（本级）</v>
          </cell>
        </row>
        <row r="9252">
          <cell r="A9252">
            <v>307</v>
          </cell>
          <cell r="B9252">
            <v>1</v>
          </cell>
          <cell r="C9252" t="str">
            <v>604001</v>
          </cell>
          <cell r="D9252" t="str">
            <v>307-1</v>
          </cell>
          <cell r="E9252" t="str">
            <v>307-1-30239</v>
          </cell>
        </row>
        <row r="9252">
          <cell r="G9252" t="str">
            <v>2012901</v>
          </cell>
          <cell r="H9252" t="str">
            <v>30239</v>
          </cell>
          <cell r="I9252">
            <v>3.888</v>
          </cell>
          <cell r="J9252" t="str">
            <v>深圳市福田区文学艺术界联合会（本级）</v>
          </cell>
        </row>
        <row r="9253">
          <cell r="A9253">
            <v>307</v>
          </cell>
          <cell r="B9253">
            <v>1</v>
          </cell>
          <cell r="C9253" t="str">
            <v>604001</v>
          </cell>
          <cell r="D9253" t="str">
            <v>307-1</v>
          </cell>
          <cell r="E9253" t="str">
            <v>307-1-30399</v>
          </cell>
        </row>
        <row r="9253">
          <cell r="G9253" t="str">
            <v>2012901</v>
          </cell>
          <cell r="H9253" t="str">
            <v>30399</v>
          </cell>
          <cell r="I9253">
            <v>0.02</v>
          </cell>
          <cell r="J9253" t="str">
            <v>深圳市福田区文学艺术界联合会（本级）</v>
          </cell>
        </row>
        <row r="9254">
          <cell r="A9254">
            <v>307</v>
          </cell>
          <cell r="B9254">
            <v>2</v>
          </cell>
          <cell r="C9254" t="str">
            <v>604001</v>
          </cell>
          <cell r="D9254" t="str">
            <v>307-2</v>
          </cell>
          <cell r="E9254" t="str">
            <v>307-2-30201</v>
          </cell>
        </row>
        <row r="9254">
          <cell r="G9254" t="str">
            <v>2012902</v>
          </cell>
          <cell r="H9254" t="str">
            <v>30201</v>
          </cell>
          <cell r="I9254">
            <v>17.06</v>
          </cell>
          <cell r="J9254" t="str">
            <v>深圳市福田区文学艺术界联合会（本级）</v>
          </cell>
        </row>
        <row r="9255">
          <cell r="A9255">
            <v>307</v>
          </cell>
          <cell r="B9255">
            <v>2</v>
          </cell>
          <cell r="C9255" t="str">
            <v>604001</v>
          </cell>
          <cell r="D9255" t="str">
            <v>307-2</v>
          </cell>
          <cell r="E9255" t="str">
            <v>307-2-30226</v>
          </cell>
        </row>
        <row r="9255">
          <cell r="G9255" t="str">
            <v>2012902</v>
          </cell>
          <cell r="H9255" t="str">
            <v>30226</v>
          </cell>
          <cell r="I9255">
            <v>85.98</v>
          </cell>
          <cell r="J9255" t="str">
            <v>深圳市福田区文学艺术界联合会（本级）</v>
          </cell>
        </row>
        <row r="9256">
          <cell r="A9256">
            <v>307</v>
          </cell>
          <cell r="B9256">
            <v>2</v>
          </cell>
          <cell r="C9256" t="str">
            <v>604001</v>
          </cell>
          <cell r="D9256" t="str">
            <v>307-2</v>
          </cell>
          <cell r="E9256" t="str">
            <v>307-2-30227</v>
          </cell>
        </row>
        <row r="9256">
          <cell r="G9256" t="str">
            <v>2012902</v>
          </cell>
          <cell r="H9256" t="str">
            <v>30227</v>
          </cell>
          <cell r="I9256">
            <v>203</v>
          </cell>
          <cell r="J9256" t="str">
            <v>深圳市福田区文学艺术界联合会（本级）</v>
          </cell>
        </row>
        <row r="9257">
          <cell r="A9257">
            <v>307</v>
          </cell>
          <cell r="B9257">
            <v>2</v>
          </cell>
          <cell r="C9257" t="str">
            <v>604001</v>
          </cell>
          <cell r="D9257" t="str">
            <v>307-2</v>
          </cell>
          <cell r="E9257" t="str">
            <v>307-2-30228</v>
          </cell>
        </row>
        <row r="9257">
          <cell r="G9257" t="str">
            <v>2012902</v>
          </cell>
          <cell r="H9257" t="str">
            <v>30228</v>
          </cell>
          <cell r="I9257">
            <v>1.6</v>
          </cell>
          <cell r="J9257" t="str">
            <v>深圳市福田区文学艺术界联合会（本级）</v>
          </cell>
        </row>
        <row r="9258">
          <cell r="A9258">
            <v>307</v>
          </cell>
          <cell r="B9258">
            <v>2</v>
          </cell>
          <cell r="C9258" t="str">
            <v>604001</v>
          </cell>
          <cell r="D9258" t="str">
            <v>307-2</v>
          </cell>
          <cell r="E9258" t="str">
            <v>307-2-30299</v>
          </cell>
        </row>
        <row r="9258">
          <cell r="G9258" t="str">
            <v>2012902</v>
          </cell>
          <cell r="H9258" t="str">
            <v>30299</v>
          </cell>
          <cell r="I9258">
            <v>2.56</v>
          </cell>
          <cell r="J9258" t="str">
            <v>深圳市福田区文学艺术界联合会（本级）</v>
          </cell>
        </row>
        <row r="9259">
          <cell r="A9259">
            <v>307</v>
          </cell>
          <cell r="B9259">
            <v>2</v>
          </cell>
          <cell r="C9259" t="str">
            <v>604001</v>
          </cell>
          <cell r="D9259" t="str">
            <v>307-2</v>
          </cell>
          <cell r="E9259" t="str">
            <v>307-2-31002</v>
          </cell>
        </row>
        <row r="9259">
          <cell r="G9259" t="str">
            <v>2012902</v>
          </cell>
          <cell r="H9259" t="str">
            <v>31002</v>
          </cell>
          <cell r="I9259">
            <v>2.8</v>
          </cell>
          <cell r="J9259" t="str">
            <v>深圳市福田区文学艺术界联合会（本级）</v>
          </cell>
        </row>
        <row r="9260">
          <cell r="A9260">
            <v>307</v>
          </cell>
          <cell r="B9260">
            <v>3</v>
          </cell>
          <cell r="C9260" t="str">
            <v>604001</v>
          </cell>
          <cell r="D9260" t="str">
            <v>307-3</v>
          </cell>
          <cell r="E9260" t="str">
            <v>307-3-30299</v>
          </cell>
        </row>
        <row r="9260">
          <cell r="G9260" t="str">
            <v>2080501</v>
          </cell>
          <cell r="H9260" t="str">
            <v>30299</v>
          </cell>
          <cell r="I9260">
            <v>3.8</v>
          </cell>
          <cell r="J9260" t="str">
            <v>深圳市福田区文学艺术界联合会（本级）</v>
          </cell>
        </row>
        <row r="9261">
          <cell r="A9261">
            <v>307</v>
          </cell>
          <cell r="B9261">
            <v>3</v>
          </cell>
          <cell r="C9261" t="str">
            <v>604001</v>
          </cell>
          <cell r="D9261" t="str">
            <v>307-3</v>
          </cell>
          <cell r="E9261" t="str">
            <v>307-3-30302</v>
          </cell>
        </row>
        <row r="9261">
          <cell r="G9261" t="str">
            <v>2080501</v>
          </cell>
          <cell r="H9261" t="str">
            <v>30302</v>
          </cell>
          <cell r="I9261">
            <v>43.71</v>
          </cell>
          <cell r="J9261" t="str">
            <v>深圳市福田区文学艺术界联合会（本级）</v>
          </cell>
        </row>
        <row r="9262">
          <cell r="A9262">
            <v>307</v>
          </cell>
          <cell r="B9262">
            <v>4</v>
          </cell>
          <cell r="C9262" t="str">
            <v>604001</v>
          </cell>
          <cell r="D9262" t="str">
            <v>307-4</v>
          </cell>
          <cell r="E9262" t="str">
            <v>307-4-30108</v>
          </cell>
        </row>
        <row r="9262">
          <cell r="G9262" t="str">
            <v>2080505</v>
          </cell>
          <cell r="H9262" t="str">
            <v>30108</v>
          </cell>
          <cell r="I9262">
            <v>17.417</v>
          </cell>
          <cell r="J9262" t="str">
            <v>深圳市福田区文学艺术界联合会（本级）</v>
          </cell>
        </row>
        <row r="9263">
          <cell r="A9263">
            <v>307</v>
          </cell>
          <cell r="B9263">
            <v>4</v>
          </cell>
          <cell r="C9263" t="str">
            <v>604001</v>
          </cell>
          <cell r="D9263" t="str">
            <v>307-4</v>
          </cell>
          <cell r="E9263" t="str">
            <v>307-4-30199</v>
          </cell>
        </row>
        <row r="9263">
          <cell r="G9263" t="str">
            <v>2080505</v>
          </cell>
          <cell r="H9263" t="str">
            <v>30199</v>
          </cell>
          <cell r="I9263">
            <v>3</v>
          </cell>
          <cell r="J9263" t="str">
            <v>深圳市福田区文学艺术界联合会（本级）</v>
          </cell>
        </row>
        <row r="9264">
          <cell r="A9264">
            <v>307</v>
          </cell>
          <cell r="B9264">
            <v>5</v>
          </cell>
          <cell r="C9264" t="str">
            <v>604001</v>
          </cell>
          <cell r="D9264" t="str">
            <v>307-5</v>
          </cell>
          <cell r="E9264" t="str">
            <v>307-5-30109</v>
          </cell>
        </row>
        <row r="9264">
          <cell r="G9264" t="str">
            <v>2080506</v>
          </cell>
          <cell r="H9264" t="str">
            <v>30109</v>
          </cell>
          <cell r="I9264">
            <v>8.71</v>
          </cell>
          <cell r="J9264" t="str">
            <v>深圳市福田区文学艺术界联合会（本级）</v>
          </cell>
        </row>
        <row r="9265">
          <cell r="A9265">
            <v>307</v>
          </cell>
          <cell r="B9265">
            <v>6</v>
          </cell>
          <cell r="C9265" t="str">
            <v>604001</v>
          </cell>
          <cell r="D9265" t="str">
            <v>307-6</v>
          </cell>
          <cell r="E9265" t="str">
            <v>307-6-30110</v>
          </cell>
        </row>
        <row r="9265">
          <cell r="G9265" t="str">
            <v>2101101</v>
          </cell>
          <cell r="H9265" t="str">
            <v>30110</v>
          </cell>
          <cell r="I9265">
            <v>7.461</v>
          </cell>
          <cell r="J9265" t="str">
            <v>深圳市福田区文学艺术界联合会（本级）</v>
          </cell>
        </row>
        <row r="9266">
          <cell r="A9266">
            <v>307</v>
          </cell>
          <cell r="B9266">
            <v>6</v>
          </cell>
          <cell r="C9266" t="str">
            <v>604001</v>
          </cell>
          <cell r="D9266" t="str">
            <v>307-6</v>
          </cell>
          <cell r="E9266" t="str">
            <v>307-6-30199</v>
          </cell>
        </row>
        <row r="9266">
          <cell r="G9266" t="str">
            <v>2101101</v>
          </cell>
          <cell r="H9266" t="str">
            <v>30199</v>
          </cell>
          <cell r="I9266">
            <v>1.32</v>
          </cell>
          <cell r="J9266" t="str">
            <v>深圳市福田区文学艺术界联合会（本级）</v>
          </cell>
        </row>
        <row r="9267">
          <cell r="A9267">
            <v>307</v>
          </cell>
          <cell r="B9267">
            <v>7</v>
          </cell>
          <cell r="C9267" t="str">
            <v>604001</v>
          </cell>
          <cell r="D9267" t="str">
            <v>307-7</v>
          </cell>
          <cell r="E9267" t="str">
            <v>307-7-30113</v>
          </cell>
        </row>
        <row r="9267">
          <cell r="G9267" t="str">
            <v>2210201</v>
          </cell>
          <cell r="H9267" t="str">
            <v>30113</v>
          </cell>
          <cell r="I9267">
            <v>22.56</v>
          </cell>
          <cell r="J9267" t="str">
            <v>深圳市福田区文学艺术界联合会（本级）</v>
          </cell>
        </row>
        <row r="9268">
          <cell r="A9268">
            <v>307</v>
          </cell>
          <cell r="B9268">
            <v>8</v>
          </cell>
          <cell r="C9268" t="str">
            <v>604001</v>
          </cell>
          <cell r="D9268" t="str">
            <v>307-8</v>
          </cell>
          <cell r="E9268" t="str">
            <v>307-8-30102</v>
          </cell>
        </row>
        <row r="9268">
          <cell r="G9268" t="str">
            <v>2210203</v>
          </cell>
          <cell r="H9268" t="str">
            <v>30102</v>
          </cell>
          <cell r="I9268">
            <v>32</v>
          </cell>
          <cell r="J9268" t="str">
            <v>深圳市福田区文学艺术界联合会（本级）</v>
          </cell>
        </row>
        <row r="9269">
          <cell r="A9269">
            <v>307</v>
          </cell>
          <cell r="B9269">
            <v>8</v>
          </cell>
          <cell r="C9269" t="str">
            <v>604001</v>
          </cell>
          <cell r="D9269" t="str">
            <v>307-8</v>
          </cell>
          <cell r="E9269" t="str">
            <v>307-8-30302</v>
          </cell>
        </row>
        <row r="9269">
          <cell r="G9269" t="str">
            <v>2210203</v>
          </cell>
          <cell r="H9269" t="str">
            <v>30302</v>
          </cell>
          <cell r="I9269">
            <v>65.2</v>
          </cell>
          <cell r="J9269" t="str">
            <v>深圳市福田区文学艺术界联合会（本级）</v>
          </cell>
        </row>
        <row r="9270">
          <cell r="A9270">
            <v>308</v>
          </cell>
          <cell r="B9270">
            <v>1</v>
          </cell>
          <cell r="C9270" t="str">
            <v>605001</v>
          </cell>
          <cell r="D9270" t="str">
            <v>308-1</v>
          </cell>
          <cell r="E9270" t="str">
            <v>308-1-30101</v>
          </cell>
        </row>
        <row r="9270">
          <cell r="G9270" t="str">
            <v>2012901</v>
          </cell>
          <cell r="H9270" t="str">
            <v>30101</v>
          </cell>
          <cell r="I9270">
            <v>257.24</v>
          </cell>
          <cell r="J9270" t="str">
            <v>深圳市福田区工商业联合会（本级）</v>
          </cell>
        </row>
        <row r="9271">
          <cell r="A9271">
            <v>308</v>
          </cell>
          <cell r="B9271">
            <v>1</v>
          </cell>
          <cell r="C9271" t="str">
            <v>605001</v>
          </cell>
          <cell r="D9271" t="str">
            <v>308-1</v>
          </cell>
          <cell r="E9271" t="str">
            <v>308-1-30102</v>
          </cell>
        </row>
        <row r="9271">
          <cell r="G9271" t="str">
            <v>2012901</v>
          </cell>
          <cell r="H9271" t="str">
            <v>30102</v>
          </cell>
          <cell r="I9271">
            <v>5.76</v>
          </cell>
          <cell r="J9271" t="str">
            <v>深圳市福田区工商业联合会（本级）</v>
          </cell>
        </row>
        <row r="9272">
          <cell r="A9272">
            <v>308</v>
          </cell>
          <cell r="B9272">
            <v>1</v>
          </cell>
          <cell r="C9272" t="str">
            <v>605001</v>
          </cell>
          <cell r="D9272" t="str">
            <v>308-1</v>
          </cell>
          <cell r="E9272" t="str">
            <v>308-1-30103</v>
          </cell>
        </row>
        <row r="9272">
          <cell r="G9272" t="str">
            <v>2012901</v>
          </cell>
          <cell r="H9272" t="str">
            <v>30103</v>
          </cell>
          <cell r="I9272">
            <v>44.042</v>
          </cell>
          <cell r="J9272" t="str">
            <v>深圳市福田区工商业联合会（本级）</v>
          </cell>
        </row>
        <row r="9273">
          <cell r="A9273">
            <v>308</v>
          </cell>
          <cell r="B9273">
            <v>1</v>
          </cell>
          <cell r="C9273" t="str">
            <v>605001</v>
          </cell>
          <cell r="D9273" t="str">
            <v>308-1</v>
          </cell>
          <cell r="E9273" t="str">
            <v>308-1-30112</v>
          </cell>
        </row>
        <row r="9273">
          <cell r="G9273" t="str">
            <v>2012901</v>
          </cell>
          <cell r="H9273" t="str">
            <v>30112</v>
          </cell>
          <cell r="I9273">
            <v>1.5</v>
          </cell>
          <cell r="J9273" t="str">
            <v>深圳市福田区工商业联合会（本级）</v>
          </cell>
        </row>
        <row r="9274">
          <cell r="A9274">
            <v>308</v>
          </cell>
          <cell r="B9274">
            <v>1</v>
          </cell>
          <cell r="C9274" t="str">
            <v>605001</v>
          </cell>
          <cell r="D9274" t="str">
            <v>308-1</v>
          </cell>
          <cell r="E9274" t="str">
            <v>308-1-30199</v>
          </cell>
        </row>
        <row r="9274">
          <cell r="G9274" t="str">
            <v>2012901</v>
          </cell>
          <cell r="H9274" t="str">
            <v>30199</v>
          </cell>
          <cell r="I9274">
            <v>14.868</v>
          </cell>
          <cell r="J9274" t="str">
            <v>深圳市福田区工商业联合会（本级）</v>
          </cell>
        </row>
        <row r="9275">
          <cell r="A9275">
            <v>308</v>
          </cell>
          <cell r="B9275">
            <v>1</v>
          </cell>
          <cell r="C9275" t="str">
            <v>605001</v>
          </cell>
          <cell r="D9275" t="str">
            <v>308-1</v>
          </cell>
          <cell r="E9275" t="str">
            <v>308-1-30201</v>
          </cell>
        </row>
        <row r="9275">
          <cell r="G9275" t="str">
            <v>2012901</v>
          </cell>
          <cell r="H9275" t="str">
            <v>30201</v>
          </cell>
          <cell r="I9275">
            <v>7</v>
          </cell>
          <cell r="J9275" t="str">
            <v>深圳市福田区工商业联合会（本级）</v>
          </cell>
        </row>
        <row r="9276">
          <cell r="A9276">
            <v>308</v>
          </cell>
          <cell r="B9276">
            <v>1</v>
          </cell>
          <cell r="C9276" t="str">
            <v>605001</v>
          </cell>
          <cell r="D9276" t="str">
            <v>308-1</v>
          </cell>
          <cell r="E9276" t="str">
            <v>308-1-30202</v>
          </cell>
        </row>
        <row r="9276">
          <cell r="G9276" t="str">
            <v>2012901</v>
          </cell>
          <cell r="H9276" t="str">
            <v>30202</v>
          </cell>
          <cell r="I9276">
            <v>0.2</v>
          </cell>
          <cell r="J9276" t="str">
            <v>深圳市福田区工商业联合会（本级）</v>
          </cell>
        </row>
        <row r="9277">
          <cell r="A9277">
            <v>308</v>
          </cell>
          <cell r="B9277">
            <v>1</v>
          </cell>
          <cell r="C9277" t="str">
            <v>605001</v>
          </cell>
          <cell r="D9277" t="str">
            <v>308-1</v>
          </cell>
          <cell r="E9277" t="str">
            <v>308-1-30206</v>
          </cell>
        </row>
        <row r="9277">
          <cell r="G9277" t="str">
            <v>2012901</v>
          </cell>
          <cell r="H9277" t="str">
            <v>30206</v>
          </cell>
          <cell r="I9277">
            <v>5.5</v>
          </cell>
          <cell r="J9277" t="str">
            <v>深圳市福田区工商业联合会（本级）</v>
          </cell>
        </row>
        <row r="9278">
          <cell r="A9278">
            <v>308</v>
          </cell>
          <cell r="B9278">
            <v>1</v>
          </cell>
          <cell r="C9278" t="str">
            <v>605001</v>
          </cell>
          <cell r="D9278" t="str">
            <v>308-1</v>
          </cell>
          <cell r="E9278" t="str">
            <v>308-1-30207</v>
          </cell>
        </row>
        <row r="9278">
          <cell r="G9278" t="str">
            <v>2012901</v>
          </cell>
          <cell r="H9278" t="str">
            <v>30207</v>
          </cell>
          <cell r="I9278">
            <v>1.88</v>
          </cell>
          <cell r="J9278" t="str">
            <v>深圳市福田区工商业联合会（本级）</v>
          </cell>
        </row>
        <row r="9279">
          <cell r="A9279">
            <v>308</v>
          </cell>
          <cell r="B9279">
            <v>1</v>
          </cell>
          <cell r="C9279" t="str">
            <v>605001</v>
          </cell>
          <cell r="D9279" t="str">
            <v>308-1</v>
          </cell>
          <cell r="E9279" t="str">
            <v>308-1-30209</v>
          </cell>
        </row>
        <row r="9279">
          <cell r="G9279" t="str">
            <v>2012901</v>
          </cell>
          <cell r="H9279" t="str">
            <v>30209</v>
          </cell>
          <cell r="I9279">
            <v>15</v>
          </cell>
          <cell r="J9279" t="str">
            <v>深圳市福田区工商业联合会（本级）</v>
          </cell>
        </row>
        <row r="9280">
          <cell r="A9280">
            <v>308</v>
          </cell>
          <cell r="B9280">
            <v>1</v>
          </cell>
          <cell r="C9280" t="str">
            <v>605001</v>
          </cell>
          <cell r="D9280" t="str">
            <v>308-1</v>
          </cell>
          <cell r="E9280" t="str">
            <v>308-1-30211</v>
          </cell>
        </row>
        <row r="9280">
          <cell r="G9280" t="str">
            <v>2012901</v>
          </cell>
          <cell r="H9280" t="str">
            <v>30211</v>
          </cell>
          <cell r="I9280">
            <v>1</v>
          </cell>
          <cell r="J9280" t="str">
            <v>深圳市福田区工商业联合会（本级）</v>
          </cell>
        </row>
        <row r="9281">
          <cell r="A9281">
            <v>308</v>
          </cell>
          <cell r="B9281">
            <v>1</v>
          </cell>
          <cell r="C9281" t="str">
            <v>605001</v>
          </cell>
          <cell r="D9281" t="str">
            <v>308-1</v>
          </cell>
          <cell r="E9281" t="str">
            <v>308-1-30213</v>
          </cell>
        </row>
        <row r="9281">
          <cell r="G9281" t="str">
            <v>2012901</v>
          </cell>
          <cell r="H9281" t="str">
            <v>30213</v>
          </cell>
          <cell r="I9281">
            <v>1</v>
          </cell>
          <cell r="J9281" t="str">
            <v>深圳市福田区工商业联合会（本级）</v>
          </cell>
        </row>
        <row r="9282">
          <cell r="A9282">
            <v>308</v>
          </cell>
          <cell r="B9282">
            <v>1</v>
          </cell>
          <cell r="C9282" t="str">
            <v>605001</v>
          </cell>
          <cell r="D9282" t="str">
            <v>308-1</v>
          </cell>
          <cell r="E9282" t="str">
            <v>308-1-30227</v>
          </cell>
        </row>
        <row r="9282">
          <cell r="G9282" t="str">
            <v>2012901</v>
          </cell>
          <cell r="H9282" t="str">
            <v>30227</v>
          </cell>
          <cell r="I9282">
            <v>5</v>
          </cell>
          <cell r="J9282" t="str">
            <v>深圳市福田区工商业联合会（本级）</v>
          </cell>
        </row>
        <row r="9283">
          <cell r="A9283">
            <v>308</v>
          </cell>
          <cell r="B9283">
            <v>1</v>
          </cell>
          <cell r="C9283" t="str">
            <v>605001</v>
          </cell>
          <cell r="D9283" t="str">
            <v>308-1</v>
          </cell>
          <cell r="E9283" t="str">
            <v>308-1-30228</v>
          </cell>
        </row>
        <row r="9283">
          <cell r="G9283" t="str">
            <v>2012901</v>
          </cell>
          <cell r="H9283" t="str">
            <v>30228</v>
          </cell>
          <cell r="I9283">
            <v>8.12</v>
          </cell>
          <cell r="J9283" t="str">
            <v>深圳市福田区工商业联合会（本级）</v>
          </cell>
        </row>
        <row r="9284">
          <cell r="A9284">
            <v>308</v>
          </cell>
          <cell r="B9284">
            <v>1</v>
          </cell>
          <cell r="C9284" t="str">
            <v>605001</v>
          </cell>
          <cell r="D9284" t="str">
            <v>308-1</v>
          </cell>
          <cell r="E9284" t="str">
            <v>308-1-30229</v>
          </cell>
        </row>
        <row r="9284">
          <cell r="G9284" t="str">
            <v>2012901</v>
          </cell>
          <cell r="H9284" t="str">
            <v>30229</v>
          </cell>
          <cell r="I9284">
            <v>0.2</v>
          </cell>
          <cell r="J9284" t="str">
            <v>深圳市福田区工商业联合会（本级）</v>
          </cell>
        </row>
        <row r="9285">
          <cell r="A9285">
            <v>308</v>
          </cell>
          <cell r="B9285">
            <v>1</v>
          </cell>
          <cell r="C9285" t="str">
            <v>605001</v>
          </cell>
          <cell r="D9285" t="str">
            <v>308-1</v>
          </cell>
          <cell r="E9285" t="str">
            <v>308-1-30231</v>
          </cell>
        </row>
        <row r="9285">
          <cell r="G9285" t="str">
            <v>2012901</v>
          </cell>
          <cell r="H9285" t="str">
            <v>30231</v>
          </cell>
          <cell r="I9285">
            <v>3.66</v>
          </cell>
          <cell r="J9285" t="str">
            <v>深圳市福田区工商业联合会（本级）</v>
          </cell>
        </row>
        <row r="9286">
          <cell r="A9286">
            <v>308</v>
          </cell>
          <cell r="B9286">
            <v>1</v>
          </cell>
          <cell r="C9286" t="str">
            <v>605001</v>
          </cell>
          <cell r="D9286" t="str">
            <v>308-1</v>
          </cell>
          <cell r="E9286" t="str">
            <v>308-1-30239</v>
          </cell>
        </row>
        <row r="9286">
          <cell r="G9286" t="str">
            <v>2012901</v>
          </cell>
          <cell r="H9286" t="str">
            <v>30239</v>
          </cell>
          <cell r="I9286">
            <v>9.37</v>
          </cell>
          <cell r="J9286" t="str">
            <v>深圳市福田区工商业联合会（本级）</v>
          </cell>
        </row>
        <row r="9287">
          <cell r="A9287">
            <v>308</v>
          </cell>
          <cell r="B9287">
            <v>1</v>
          </cell>
          <cell r="C9287" t="str">
            <v>605001</v>
          </cell>
          <cell r="D9287" t="str">
            <v>308-1</v>
          </cell>
          <cell r="E9287" t="str">
            <v>308-1-30299</v>
          </cell>
        </row>
        <row r="9287">
          <cell r="G9287" t="str">
            <v>2012901</v>
          </cell>
          <cell r="H9287" t="str">
            <v>30299</v>
          </cell>
          <cell r="I9287">
            <v>4.27</v>
          </cell>
          <cell r="J9287" t="str">
            <v>深圳市福田区工商业联合会（本级）</v>
          </cell>
        </row>
        <row r="9288">
          <cell r="A9288">
            <v>308</v>
          </cell>
          <cell r="B9288">
            <v>2</v>
          </cell>
          <cell r="C9288" t="str">
            <v>605001</v>
          </cell>
          <cell r="D9288" t="str">
            <v>308-2</v>
          </cell>
          <cell r="E9288" t="str">
            <v>308-2-30216</v>
          </cell>
        </row>
        <row r="9288">
          <cell r="G9288" t="str">
            <v>2012902</v>
          </cell>
          <cell r="H9288" t="str">
            <v>30216</v>
          </cell>
          <cell r="I9288">
            <v>16</v>
          </cell>
          <cell r="J9288" t="str">
            <v>深圳市福田区工商业联合会（本级）</v>
          </cell>
        </row>
        <row r="9289">
          <cell r="A9289">
            <v>308</v>
          </cell>
          <cell r="B9289">
            <v>2</v>
          </cell>
          <cell r="C9289" t="str">
            <v>605001</v>
          </cell>
          <cell r="D9289" t="str">
            <v>308-2</v>
          </cell>
          <cell r="E9289" t="str">
            <v>308-2-30226</v>
          </cell>
        </row>
        <row r="9289">
          <cell r="G9289" t="str">
            <v>2012902</v>
          </cell>
          <cell r="H9289" t="str">
            <v>30226</v>
          </cell>
          <cell r="I9289">
            <v>220.5</v>
          </cell>
          <cell r="J9289" t="str">
            <v>深圳市福田区工商业联合会（本级）</v>
          </cell>
        </row>
        <row r="9290">
          <cell r="A9290">
            <v>308</v>
          </cell>
          <cell r="B9290">
            <v>2</v>
          </cell>
          <cell r="C9290" t="str">
            <v>605001</v>
          </cell>
          <cell r="D9290" t="str">
            <v>308-2</v>
          </cell>
          <cell r="E9290" t="str">
            <v>308-2-30227</v>
          </cell>
        </row>
        <row r="9290">
          <cell r="G9290" t="str">
            <v>2012902</v>
          </cell>
          <cell r="H9290" t="str">
            <v>30227</v>
          </cell>
          <cell r="I9290">
            <v>115.5</v>
          </cell>
          <cell r="J9290" t="str">
            <v>深圳市福田区工商业联合会（本级）</v>
          </cell>
        </row>
        <row r="9291">
          <cell r="A9291">
            <v>308</v>
          </cell>
          <cell r="B9291">
            <v>2</v>
          </cell>
          <cell r="C9291" t="str">
            <v>605001</v>
          </cell>
          <cell r="D9291" t="str">
            <v>308-2</v>
          </cell>
          <cell r="E9291" t="str">
            <v>308-2-30228</v>
          </cell>
        </row>
        <row r="9291">
          <cell r="G9291" t="str">
            <v>2012902</v>
          </cell>
          <cell r="H9291" t="str">
            <v>30228</v>
          </cell>
          <cell r="I9291">
            <v>2.5</v>
          </cell>
          <cell r="J9291" t="str">
            <v>深圳市福田区工商业联合会（本级）</v>
          </cell>
        </row>
        <row r="9292">
          <cell r="A9292">
            <v>308</v>
          </cell>
          <cell r="B9292">
            <v>2</v>
          </cell>
          <cell r="C9292" t="str">
            <v>605001</v>
          </cell>
          <cell r="D9292" t="str">
            <v>308-2</v>
          </cell>
          <cell r="E9292" t="str">
            <v>308-2-30299</v>
          </cell>
        </row>
        <row r="9292">
          <cell r="G9292" t="str">
            <v>2012902</v>
          </cell>
          <cell r="H9292" t="str">
            <v>30299</v>
          </cell>
          <cell r="I9292">
            <v>42.3</v>
          </cell>
          <cell r="J9292" t="str">
            <v>深圳市福田区工商业联合会（本级）</v>
          </cell>
        </row>
        <row r="9293">
          <cell r="A9293">
            <v>308</v>
          </cell>
          <cell r="B9293">
            <v>2</v>
          </cell>
          <cell r="C9293" t="str">
            <v>605001</v>
          </cell>
          <cell r="D9293" t="str">
            <v>308-2</v>
          </cell>
          <cell r="E9293" t="str">
            <v>308-2-31002</v>
          </cell>
        </row>
        <row r="9293">
          <cell r="G9293" t="str">
            <v>2012902</v>
          </cell>
          <cell r="H9293" t="str">
            <v>31002</v>
          </cell>
          <cell r="I9293">
            <v>2</v>
          </cell>
          <cell r="J9293" t="str">
            <v>深圳市福田区工商业联合会（本级）</v>
          </cell>
        </row>
        <row r="9294">
          <cell r="A9294">
            <v>308</v>
          </cell>
          <cell r="B9294">
            <v>3</v>
          </cell>
          <cell r="C9294" t="str">
            <v>605001</v>
          </cell>
          <cell r="D9294" t="str">
            <v>308-3</v>
          </cell>
          <cell r="E9294" t="str">
            <v>308-3-30302</v>
          </cell>
        </row>
        <row r="9294">
          <cell r="G9294" t="str">
            <v>2080501</v>
          </cell>
          <cell r="H9294" t="str">
            <v>30302</v>
          </cell>
          <cell r="I9294">
            <v>42.99</v>
          </cell>
          <cell r="J9294" t="str">
            <v>深圳市福田区工商业联合会（本级）</v>
          </cell>
        </row>
        <row r="9295">
          <cell r="A9295">
            <v>308</v>
          </cell>
          <cell r="B9295">
            <v>4</v>
          </cell>
          <cell r="C9295" t="str">
            <v>605001</v>
          </cell>
          <cell r="D9295" t="str">
            <v>308-4</v>
          </cell>
          <cell r="E9295" t="str">
            <v>308-4-30108</v>
          </cell>
        </row>
        <row r="9295">
          <cell r="G9295" t="str">
            <v>2080505</v>
          </cell>
          <cell r="H9295" t="str">
            <v>30108</v>
          </cell>
          <cell r="I9295">
            <v>32.34</v>
          </cell>
          <cell r="J9295" t="str">
            <v>深圳市福田区工商业联合会（本级）</v>
          </cell>
        </row>
        <row r="9296">
          <cell r="A9296">
            <v>308</v>
          </cell>
          <cell r="B9296">
            <v>4</v>
          </cell>
          <cell r="C9296" t="str">
            <v>605001</v>
          </cell>
          <cell r="D9296" t="str">
            <v>308-4</v>
          </cell>
          <cell r="E9296" t="str">
            <v>308-4-30199</v>
          </cell>
        </row>
        <row r="9296">
          <cell r="G9296" t="str">
            <v>2080505</v>
          </cell>
          <cell r="H9296" t="str">
            <v>30199</v>
          </cell>
          <cell r="I9296">
            <v>1.4</v>
          </cell>
          <cell r="J9296" t="str">
            <v>深圳市福田区工商业联合会（本级）</v>
          </cell>
        </row>
        <row r="9297">
          <cell r="A9297">
            <v>308</v>
          </cell>
          <cell r="B9297">
            <v>5</v>
          </cell>
          <cell r="C9297" t="str">
            <v>605001</v>
          </cell>
          <cell r="D9297" t="str">
            <v>308-5</v>
          </cell>
          <cell r="E9297" t="str">
            <v>308-5-30109</v>
          </cell>
        </row>
        <row r="9297">
          <cell r="G9297" t="str">
            <v>2080506</v>
          </cell>
          <cell r="H9297" t="str">
            <v>30109</v>
          </cell>
          <cell r="I9297">
            <v>16.8</v>
          </cell>
          <cell r="J9297" t="str">
            <v>深圳市福田区工商业联合会（本级）</v>
          </cell>
        </row>
        <row r="9298">
          <cell r="A9298">
            <v>308</v>
          </cell>
          <cell r="B9298">
            <v>6</v>
          </cell>
          <cell r="C9298" t="str">
            <v>605001</v>
          </cell>
          <cell r="D9298" t="str">
            <v>308-6</v>
          </cell>
          <cell r="E9298" t="str">
            <v>308-6-30305</v>
          </cell>
        </row>
        <row r="9298">
          <cell r="G9298" t="str">
            <v>2080801</v>
          </cell>
          <cell r="H9298" t="str">
            <v>30305</v>
          </cell>
          <cell r="I9298">
            <v>1.92</v>
          </cell>
          <cell r="J9298" t="str">
            <v>深圳市福田区工商业联合会（本级）</v>
          </cell>
        </row>
        <row r="9299">
          <cell r="A9299">
            <v>308</v>
          </cell>
          <cell r="B9299">
            <v>7</v>
          </cell>
          <cell r="C9299" t="str">
            <v>605001</v>
          </cell>
          <cell r="D9299" t="str">
            <v>308-7</v>
          </cell>
          <cell r="E9299" t="str">
            <v>308-7-30110</v>
          </cell>
        </row>
        <row r="9299">
          <cell r="G9299" t="str">
            <v>2101101</v>
          </cell>
          <cell r="H9299" t="str">
            <v>30110</v>
          </cell>
          <cell r="I9299">
            <v>13.86</v>
          </cell>
          <cell r="J9299" t="str">
            <v>深圳市福田区工商业联合会（本级）</v>
          </cell>
        </row>
        <row r="9300">
          <cell r="A9300">
            <v>308</v>
          </cell>
          <cell r="B9300">
            <v>7</v>
          </cell>
          <cell r="C9300" t="str">
            <v>605001</v>
          </cell>
          <cell r="D9300" t="str">
            <v>308-7</v>
          </cell>
          <cell r="E9300" t="str">
            <v>308-7-30199</v>
          </cell>
        </row>
        <row r="9300">
          <cell r="G9300" t="str">
            <v>2101101</v>
          </cell>
          <cell r="H9300" t="str">
            <v>30199</v>
          </cell>
          <cell r="I9300">
            <v>0.54</v>
          </cell>
          <cell r="J9300" t="str">
            <v>深圳市福田区工商业联合会（本级）</v>
          </cell>
        </row>
        <row r="9301">
          <cell r="A9301">
            <v>308</v>
          </cell>
          <cell r="B9301">
            <v>8</v>
          </cell>
          <cell r="C9301" t="str">
            <v>605001</v>
          </cell>
          <cell r="D9301" t="str">
            <v>308-8</v>
          </cell>
          <cell r="E9301" t="str">
            <v>308-8-30113</v>
          </cell>
        </row>
        <row r="9301">
          <cell r="G9301" t="str">
            <v>2210201</v>
          </cell>
          <cell r="H9301" t="str">
            <v>30113</v>
          </cell>
          <cell r="I9301">
            <v>37.76</v>
          </cell>
          <cell r="J9301" t="str">
            <v>深圳市福田区工商业联合会（本级）</v>
          </cell>
        </row>
        <row r="9302">
          <cell r="A9302">
            <v>308</v>
          </cell>
          <cell r="B9302">
            <v>9</v>
          </cell>
          <cell r="C9302" t="str">
            <v>605001</v>
          </cell>
          <cell r="D9302" t="str">
            <v>308-9</v>
          </cell>
          <cell r="E9302" t="str">
            <v>308-9-30102</v>
          </cell>
        </row>
        <row r="9302">
          <cell r="G9302" t="str">
            <v>2210203</v>
          </cell>
          <cell r="H9302" t="str">
            <v>30102</v>
          </cell>
          <cell r="I9302">
            <v>80</v>
          </cell>
          <cell r="J9302" t="str">
            <v>深圳市福田区工商业联合会（本级）</v>
          </cell>
        </row>
        <row r="9303">
          <cell r="A9303">
            <v>308</v>
          </cell>
          <cell r="B9303">
            <v>9</v>
          </cell>
          <cell r="C9303" t="str">
            <v>605001</v>
          </cell>
          <cell r="D9303" t="str">
            <v>308-9</v>
          </cell>
          <cell r="E9303" t="str">
            <v>308-9-30302</v>
          </cell>
        </row>
        <row r="9303">
          <cell r="G9303" t="str">
            <v>2210203</v>
          </cell>
          <cell r="H9303" t="str">
            <v>30302</v>
          </cell>
          <cell r="I9303">
            <v>62.98</v>
          </cell>
          <cell r="J9303" t="str">
            <v>深圳市福田区工商业联合会（本级）</v>
          </cell>
        </row>
        <row r="9304">
          <cell r="A9304">
            <v>309</v>
          </cell>
          <cell r="B9304">
            <v>1</v>
          </cell>
          <cell r="C9304" t="str">
            <v>801001</v>
          </cell>
          <cell r="D9304" t="str">
            <v>309-1</v>
          </cell>
          <cell r="E9304" t="str">
            <v>309-1-30227</v>
          </cell>
        </row>
        <row r="9304">
          <cell r="G9304" t="str">
            <v>2080109</v>
          </cell>
          <cell r="H9304" t="str">
            <v>30227</v>
          </cell>
          <cell r="I9304">
            <v>436</v>
          </cell>
          <cell r="J9304" t="str">
            <v>深圳市社会保险基金管理局福田分局（本级）</v>
          </cell>
        </row>
        <row r="9305">
          <cell r="A9305">
            <v>310</v>
          </cell>
          <cell r="B9305">
            <v>1</v>
          </cell>
          <cell r="C9305" t="str">
            <v>802002</v>
          </cell>
          <cell r="D9305" t="str">
            <v>310-1</v>
          </cell>
          <cell r="E9305" t="str">
            <v>310-1-30227</v>
          </cell>
        </row>
        <row r="9305">
          <cell r="G9305" t="str">
            <v>2060399</v>
          </cell>
          <cell r="H9305" t="str">
            <v>30227</v>
          </cell>
          <cell r="I9305">
            <v>150</v>
          </cell>
          <cell r="J9305" t="str">
            <v>深圳市交通运输局福田管理局</v>
          </cell>
        </row>
        <row r="9306">
          <cell r="A9306">
            <v>310</v>
          </cell>
          <cell r="B9306">
            <v>2</v>
          </cell>
          <cell r="C9306" t="str">
            <v>802002</v>
          </cell>
          <cell r="D9306" t="str">
            <v>310-2</v>
          </cell>
          <cell r="E9306" t="str">
            <v>310-2-30226</v>
          </cell>
        </row>
        <row r="9306">
          <cell r="G9306" t="str">
            <v>2120201</v>
          </cell>
          <cell r="H9306" t="str">
            <v>30226</v>
          </cell>
          <cell r="I9306">
            <v>449.9</v>
          </cell>
          <cell r="J9306" t="str">
            <v>深圳市交通运输局福田管理局</v>
          </cell>
        </row>
        <row r="9307">
          <cell r="A9307">
            <v>310</v>
          </cell>
          <cell r="B9307">
            <v>2</v>
          </cell>
          <cell r="C9307" t="str">
            <v>802002</v>
          </cell>
          <cell r="D9307" t="str">
            <v>310-2</v>
          </cell>
          <cell r="E9307" t="str">
            <v>310-2-30227</v>
          </cell>
        </row>
        <row r="9307">
          <cell r="G9307" t="str">
            <v>2120201</v>
          </cell>
          <cell r="H9307" t="str">
            <v>30227</v>
          </cell>
          <cell r="I9307">
            <v>1002.948</v>
          </cell>
          <cell r="J9307" t="str">
            <v>深圳市交通运输局福田管理局</v>
          </cell>
        </row>
        <row r="9308">
          <cell r="A9308">
            <v>310</v>
          </cell>
          <cell r="B9308">
            <v>2</v>
          </cell>
          <cell r="C9308" t="str">
            <v>802002</v>
          </cell>
          <cell r="D9308" t="str">
            <v>310-2</v>
          </cell>
          <cell r="E9308" t="str">
            <v>310-2-30299</v>
          </cell>
        </row>
        <row r="9308">
          <cell r="G9308" t="str">
            <v>2120201</v>
          </cell>
          <cell r="H9308" t="str">
            <v>30299</v>
          </cell>
          <cell r="I9308">
            <v>129.5</v>
          </cell>
          <cell r="J9308" t="str">
            <v>深圳市交通运输局福田管理局</v>
          </cell>
        </row>
        <row r="9309">
          <cell r="A9309">
            <v>310</v>
          </cell>
          <cell r="B9309">
            <v>3</v>
          </cell>
          <cell r="C9309" t="str">
            <v>802002</v>
          </cell>
          <cell r="D9309" t="str">
            <v>310-3</v>
          </cell>
          <cell r="E9309" t="str">
            <v>310-3-30206</v>
          </cell>
        </row>
        <row r="9309">
          <cell r="G9309" t="str">
            <v>2140109</v>
          </cell>
          <cell r="H9309" t="str">
            <v>30206</v>
          </cell>
          <cell r="I9309">
            <v>103</v>
          </cell>
          <cell r="J9309" t="str">
            <v>深圳市交通运输局福田管理局</v>
          </cell>
        </row>
        <row r="9310">
          <cell r="A9310">
            <v>310</v>
          </cell>
          <cell r="B9310">
            <v>3</v>
          </cell>
          <cell r="C9310" t="str">
            <v>802002</v>
          </cell>
          <cell r="D9310" t="str">
            <v>310-3</v>
          </cell>
          <cell r="E9310" t="str">
            <v>310-3-30299</v>
          </cell>
        </row>
        <row r="9310">
          <cell r="G9310" t="str">
            <v>2140109</v>
          </cell>
          <cell r="H9310" t="str">
            <v>30299</v>
          </cell>
          <cell r="I9310">
            <v>464.31</v>
          </cell>
          <cell r="J9310" t="str">
            <v>深圳市交通运输局福田管理局</v>
          </cell>
        </row>
        <row r="9311">
          <cell r="A9311">
            <v>310</v>
          </cell>
          <cell r="B9311">
            <v>4</v>
          </cell>
          <cell r="C9311" t="str">
            <v>802002</v>
          </cell>
          <cell r="D9311" t="str">
            <v>310-4</v>
          </cell>
          <cell r="E9311" t="str">
            <v>310-4-31299</v>
          </cell>
        </row>
        <row r="9311">
          <cell r="G9311" t="str">
            <v>2149999</v>
          </cell>
          <cell r="H9311" t="str">
            <v>31299</v>
          </cell>
          <cell r="I9311">
            <v>500</v>
          </cell>
          <cell r="J9311" t="str">
            <v>深圳市交通运输局福田管理局</v>
          </cell>
        </row>
        <row r="9312">
          <cell r="A9312">
            <v>311</v>
          </cell>
          <cell r="B9312">
            <v>1</v>
          </cell>
          <cell r="C9312" t="str">
            <v>803001</v>
          </cell>
          <cell r="D9312" t="str">
            <v>311-1</v>
          </cell>
          <cell r="E9312" t="str">
            <v>311-1-30227</v>
          </cell>
        </row>
        <row r="9312">
          <cell r="G9312" t="str">
            <v>2011409</v>
          </cell>
          <cell r="H9312" t="str">
            <v>30227</v>
          </cell>
          <cell r="I9312">
            <v>143</v>
          </cell>
          <cell r="J9312" t="str">
            <v>深圳市市场监督管理局福田监管局（本级）</v>
          </cell>
        </row>
        <row r="9313">
          <cell r="A9313">
            <v>311</v>
          </cell>
          <cell r="B9313">
            <v>2</v>
          </cell>
          <cell r="C9313" t="str">
            <v>803001</v>
          </cell>
          <cell r="D9313" t="str">
            <v>311-2</v>
          </cell>
          <cell r="E9313" t="str">
            <v>311-2-31299</v>
          </cell>
        </row>
        <row r="9313">
          <cell r="G9313" t="str">
            <v>2013804</v>
          </cell>
          <cell r="H9313" t="str">
            <v>31299</v>
          </cell>
          <cell r="I9313">
            <v>30</v>
          </cell>
          <cell r="J9313" t="str">
            <v>深圳市市场监督管理局福田监管局（本级）</v>
          </cell>
        </row>
        <row r="9314">
          <cell r="A9314">
            <v>311</v>
          </cell>
          <cell r="B9314">
            <v>3</v>
          </cell>
          <cell r="C9314" t="str">
            <v>803001</v>
          </cell>
          <cell r="D9314" t="str">
            <v>311-3</v>
          </cell>
          <cell r="E9314" t="str">
            <v>311-3-30227</v>
          </cell>
        </row>
        <row r="9314">
          <cell r="G9314" t="str">
            <v>2013808</v>
          </cell>
          <cell r="H9314" t="str">
            <v>30227</v>
          </cell>
          <cell r="I9314">
            <v>33.15</v>
          </cell>
          <cell r="J9314" t="str">
            <v>深圳市市场监督管理局福田监管局（本级）</v>
          </cell>
        </row>
        <row r="9315">
          <cell r="A9315">
            <v>311</v>
          </cell>
          <cell r="B9315">
            <v>4</v>
          </cell>
          <cell r="C9315" t="str">
            <v>803001</v>
          </cell>
          <cell r="D9315" t="str">
            <v>311-4</v>
          </cell>
          <cell r="E9315" t="str">
            <v>311-4-30211</v>
          </cell>
        </row>
        <row r="9315">
          <cell r="G9315" t="str">
            <v>2013816</v>
          </cell>
          <cell r="H9315" t="str">
            <v>30211</v>
          </cell>
          <cell r="I9315">
            <v>5</v>
          </cell>
          <cell r="J9315" t="str">
            <v>深圳市市场监督管理局福田监管局（本级）</v>
          </cell>
        </row>
        <row r="9316">
          <cell r="A9316">
            <v>311</v>
          </cell>
          <cell r="B9316">
            <v>4</v>
          </cell>
          <cell r="C9316" t="str">
            <v>803001</v>
          </cell>
          <cell r="D9316" t="str">
            <v>311-4</v>
          </cell>
          <cell r="E9316" t="str">
            <v>311-4-30226</v>
          </cell>
        </row>
        <row r="9316">
          <cell r="G9316" t="str">
            <v>2013816</v>
          </cell>
          <cell r="H9316" t="str">
            <v>30226</v>
          </cell>
          <cell r="I9316">
            <v>49</v>
          </cell>
          <cell r="J9316" t="str">
            <v>深圳市市场监督管理局福田监管局（本级）</v>
          </cell>
        </row>
        <row r="9317">
          <cell r="A9317">
            <v>311</v>
          </cell>
          <cell r="B9317">
            <v>4</v>
          </cell>
          <cell r="C9317" t="str">
            <v>803001</v>
          </cell>
          <cell r="D9317" t="str">
            <v>311-4</v>
          </cell>
          <cell r="E9317" t="str">
            <v>311-4-30227</v>
          </cell>
        </row>
        <row r="9317">
          <cell r="G9317" t="str">
            <v>2013816</v>
          </cell>
          <cell r="H9317" t="str">
            <v>30227</v>
          </cell>
          <cell r="I9317">
            <v>1737.26</v>
          </cell>
          <cell r="J9317" t="str">
            <v>深圳市市场监督管理局福田监管局（本级）</v>
          </cell>
        </row>
        <row r="9318">
          <cell r="A9318">
            <v>311</v>
          </cell>
          <cell r="B9318">
            <v>4</v>
          </cell>
          <cell r="C9318" t="str">
            <v>803001</v>
          </cell>
          <cell r="D9318" t="str">
            <v>311-4</v>
          </cell>
          <cell r="E9318" t="str">
            <v>311-4-30299</v>
          </cell>
        </row>
        <row r="9318">
          <cell r="G9318" t="str">
            <v>2013816</v>
          </cell>
          <cell r="H9318" t="str">
            <v>30299</v>
          </cell>
          <cell r="I9318">
            <v>3.18</v>
          </cell>
          <cell r="J9318" t="str">
            <v>深圳市市场监督管理局福田监管局（本级）</v>
          </cell>
        </row>
        <row r="9319">
          <cell r="A9319">
            <v>311</v>
          </cell>
          <cell r="B9319">
            <v>5</v>
          </cell>
          <cell r="C9319" t="str">
            <v>803001</v>
          </cell>
          <cell r="D9319" t="str">
            <v>311-5</v>
          </cell>
          <cell r="E9319" t="str">
            <v>311-5-30211</v>
          </cell>
        </row>
        <row r="9319">
          <cell r="G9319" t="str">
            <v>2013899</v>
          </cell>
          <cell r="H9319" t="str">
            <v>30211</v>
          </cell>
          <cell r="I9319">
            <v>4</v>
          </cell>
          <cell r="J9319" t="str">
            <v>深圳市市场监督管理局福田监管局（本级）</v>
          </cell>
        </row>
        <row r="9320">
          <cell r="A9320">
            <v>311</v>
          </cell>
          <cell r="B9320">
            <v>5</v>
          </cell>
          <cell r="C9320" t="str">
            <v>803001</v>
          </cell>
          <cell r="D9320" t="str">
            <v>311-5</v>
          </cell>
          <cell r="E9320" t="str">
            <v>311-5-30226</v>
          </cell>
        </row>
        <row r="9320">
          <cell r="G9320" t="str">
            <v>2013899</v>
          </cell>
          <cell r="H9320" t="str">
            <v>30226</v>
          </cell>
          <cell r="I9320">
            <v>116</v>
          </cell>
          <cell r="J9320" t="str">
            <v>深圳市市场监督管理局福田监管局（本级）</v>
          </cell>
        </row>
        <row r="9321">
          <cell r="A9321">
            <v>311</v>
          </cell>
          <cell r="B9321">
            <v>5</v>
          </cell>
          <cell r="C9321" t="str">
            <v>803001</v>
          </cell>
          <cell r="D9321" t="str">
            <v>311-5</v>
          </cell>
          <cell r="E9321" t="str">
            <v>311-5-30227</v>
          </cell>
        </row>
        <row r="9321">
          <cell r="G9321" t="str">
            <v>2013899</v>
          </cell>
          <cell r="H9321" t="str">
            <v>30227</v>
          </cell>
          <cell r="I9321">
            <v>1031.01</v>
          </cell>
          <cell r="J9321" t="str">
            <v>深圳市市场监督管理局福田监管局（本级）</v>
          </cell>
        </row>
        <row r="9322">
          <cell r="A9322">
            <v>311</v>
          </cell>
          <cell r="B9322">
            <v>5</v>
          </cell>
          <cell r="C9322" t="str">
            <v>803001</v>
          </cell>
          <cell r="D9322" t="str">
            <v>311-5</v>
          </cell>
          <cell r="E9322" t="str">
            <v>311-5-30299</v>
          </cell>
        </row>
        <row r="9322">
          <cell r="G9322" t="str">
            <v>2013899</v>
          </cell>
          <cell r="H9322" t="str">
            <v>30299</v>
          </cell>
          <cell r="I9322">
            <v>296</v>
          </cell>
          <cell r="J9322" t="str">
            <v>深圳市市场监督管理局福田监管局（本级）</v>
          </cell>
        </row>
        <row r="9323">
          <cell r="A9323">
            <v>311</v>
          </cell>
          <cell r="B9323">
            <v>5</v>
          </cell>
          <cell r="C9323" t="str">
            <v>803001</v>
          </cell>
          <cell r="D9323" t="str">
            <v>311-5</v>
          </cell>
          <cell r="E9323" t="str">
            <v>311-5-31299</v>
          </cell>
        </row>
        <row r="9323">
          <cell r="G9323" t="str">
            <v>2013899</v>
          </cell>
          <cell r="H9323" t="str">
            <v>31299</v>
          </cell>
          <cell r="I9323">
            <v>771.655</v>
          </cell>
          <cell r="J9323" t="str">
            <v>深圳市市场监督管理局福田监管局（本级）</v>
          </cell>
        </row>
        <row r="9324">
          <cell r="A9324">
            <v>311</v>
          </cell>
          <cell r="B9324">
            <v>6</v>
          </cell>
          <cell r="C9324" t="str">
            <v>803001</v>
          </cell>
          <cell r="D9324" t="str">
            <v>311-6</v>
          </cell>
          <cell r="E9324" t="str">
            <v>311-6-30399</v>
          </cell>
        </row>
        <row r="9324">
          <cell r="G9324" t="str">
            <v>2014004</v>
          </cell>
          <cell r="H9324" t="str">
            <v>30399</v>
          </cell>
          <cell r="I9324">
            <v>10</v>
          </cell>
          <cell r="J9324" t="str">
            <v>深圳市市场监督管理局福田监管局（本级）</v>
          </cell>
        </row>
        <row r="9325">
          <cell r="A9325">
            <v>312</v>
          </cell>
          <cell r="B9325">
            <v>1</v>
          </cell>
          <cell r="C9325" t="str">
            <v>805001</v>
          </cell>
          <cell r="D9325" t="str">
            <v>312-1</v>
          </cell>
          <cell r="E9325" t="str">
            <v>312-1-30299</v>
          </cell>
        </row>
        <row r="9325">
          <cell r="G9325" t="str">
            <v>2040202</v>
          </cell>
          <cell r="H9325" t="str">
            <v>30299</v>
          </cell>
          <cell r="I9325">
            <v>24.3</v>
          </cell>
          <cell r="J9325" t="str">
            <v>深圳市公安局交通警察支队西部高速公路大队（本级）</v>
          </cell>
        </row>
        <row r="9326">
          <cell r="A9326">
            <v>312</v>
          </cell>
          <cell r="B9326">
            <v>1</v>
          </cell>
          <cell r="C9326" t="str">
            <v>805001</v>
          </cell>
          <cell r="D9326" t="str">
            <v>312-1</v>
          </cell>
          <cell r="E9326" t="str">
            <v>312-1-31003</v>
          </cell>
        </row>
        <row r="9326">
          <cell r="G9326" t="str">
            <v>2040202</v>
          </cell>
          <cell r="H9326" t="str">
            <v>31003</v>
          </cell>
          <cell r="I9326">
            <v>9.7</v>
          </cell>
          <cell r="J9326" t="str">
            <v>深圳市公安局交通警察支队西部高速公路大队（本级）</v>
          </cell>
        </row>
        <row r="9327">
          <cell r="A9327">
            <v>313</v>
          </cell>
          <cell r="B9327">
            <v>1</v>
          </cell>
          <cell r="C9327" t="str">
            <v>807001</v>
          </cell>
          <cell r="D9327" t="str">
            <v>313-1</v>
          </cell>
          <cell r="E9327" t="str">
            <v>313-1-30216</v>
          </cell>
        </row>
        <row r="9327">
          <cell r="G9327" t="str">
            <v>2050803</v>
          </cell>
          <cell r="H9327" t="str">
            <v>30216</v>
          </cell>
          <cell r="I9327">
            <v>184.149</v>
          </cell>
          <cell r="J9327" t="str">
            <v>深圳市福田区消防救援大队（本级）</v>
          </cell>
        </row>
        <row r="9328">
          <cell r="A9328">
            <v>313</v>
          </cell>
          <cell r="B9328">
            <v>2</v>
          </cell>
          <cell r="C9328" t="str">
            <v>807001</v>
          </cell>
          <cell r="D9328" t="str">
            <v>313-2</v>
          </cell>
          <cell r="E9328" t="str">
            <v>313-2-30201</v>
          </cell>
        </row>
        <row r="9328">
          <cell r="G9328" t="str">
            <v>2240201</v>
          </cell>
          <cell r="H9328" t="str">
            <v>30201</v>
          </cell>
          <cell r="I9328">
            <v>40.67</v>
          </cell>
          <cell r="J9328" t="str">
            <v>深圳市福田区消防救援大队（本级）</v>
          </cell>
        </row>
        <row r="9329">
          <cell r="A9329">
            <v>313</v>
          </cell>
          <cell r="B9329">
            <v>2</v>
          </cell>
          <cell r="C9329" t="str">
            <v>807001</v>
          </cell>
          <cell r="D9329" t="str">
            <v>313-2</v>
          </cell>
          <cell r="E9329" t="str">
            <v>313-2-30205</v>
          </cell>
        </row>
        <row r="9329">
          <cell r="G9329" t="str">
            <v>2240201</v>
          </cell>
          <cell r="H9329" t="str">
            <v>30205</v>
          </cell>
          <cell r="I9329">
            <v>29.52</v>
          </cell>
          <cell r="J9329" t="str">
            <v>深圳市福田区消防救援大队（本级）</v>
          </cell>
        </row>
        <row r="9330">
          <cell r="A9330">
            <v>313</v>
          </cell>
          <cell r="B9330">
            <v>2</v>
          </cell>
          <cell r="C9330" t="str">
            <v>807001</v>
          </cell>
          <cell r="D9330" t="str">
            <v>313-2</v>
          </cell>
          <cell r="E9330" t="str">
            <v>313-2-30206</v>
          </cell>
        </row>
        <row r="9330">
          <cell r="G9330" t="str">
            <v>2240201</v>
          </cell>
          <cell r="H9330" t="str">
            <v>30206</v>
          </cell>
          <cell r="I9330">
            <v>192</v>
          </cell>
          <cell r="J9330" t="str">
            <v>深圳市福田区消防救援大队（本级）</v>
          </cell>
        </row>
        <row r="9331">
          <cell r="A9331">
            <v>313</v>
          </cell>
          <cell r="B9331">
            <v>2</v>
          </cell>
          <cell r="C9331" t="str">
            <v>807001</v>
          </cell>
          <cell r="D9331" t="str">
            <v>313-2</v>
          </cell>
          <cell r="E9331" t="str">
            <v>313-2-30209</v>
          </cell>
        </row>
        <row r="9331">
          <cell r="G9331" t="str">
            <v>2240201</v>
          </cell>
          <cell r="H9331" t="str">
            <v>30209</v>
          </cell>
          <cell r="I9331">
            <v>148.86</v>
          </cell>
          <cell r="J9331" t="str">
            <v>深圳市福田区消防救援大队（本级）</v>
          </cell>
        </row>
        <row r="9332">
          <cell r="A9332">
            <v>313</v>
          </cell>
          <cell r="B9332">
            <v>2</v>
          </cell>
          <cell r="C9332" t="str">
            <v>807001</v>
          </cell>
          <cell r="D9332" t="str">
            <v>313-2</v>
          </cell>
          <cell r="E9332" t="str">
            <v>313-2-30217</v>
          </cell>
        </row>
        <row r="9332">
          <cell r="G9332" t="str">
            <v>2240201</v>
          </cell>
          <cell r="H9332" t="str">
            <v>30217</v>
          </cell>
          <cell r="I9332">
            <v>1</v>
          </cell>
          <cell r="J9332" t="str">
            <v>深圳市福田区消防救援大队（本级）</v>
          </cell>
        </row>
        <row r="9333">
          <cell r="A9333">
            <v>313</v>
          </cell>
          <cell r="B9333">
            <v>2</v>
          </cell>
          <cell r="C9333" t="str">
            <v>807001</v>
          </cell>
          <cell r="D9333" t="str">
            <v>313-2</v>
          </cell>
          <cell r="E9333" t="str">
            <v>313-2-30231</v>
          </cell>
        </row>
        <row r="9333">
          <cell r="G9333" t="str">
            <v>2240201</v>
          </cell>
          <cell r="H9333" t="str">
            <v>30231</v>
          </cell>
          <cell r="I9333">
            <v>28</v>
          </cell>
          <cell r="J9333" t="str">
            <v>深圳市福田区消防救援大队（本级）</v>
          </cell>
        </row>
        <row r="9334">
          <cell r="A9334">
            <v>313</v>
          </cell>
          <cell r="B9334">
            <v>3</v>
          </cell>
          <cell r="C9334" t="str">
            <v>807001</v>
          </cell>
          <cell r="D9334" t="str">
            <v>313-3</v>
          </cell>
          <cell r="E9334" t="str">
            <v>313-3-30114</v>
          </cell>
        </row>
        <row r="9334">
          <cell r="G9334" t="str">
            <v>2240204</v>
          </cell>
          <cell r="H9334" t="str">
            <v>30114</v>
          </cell>
          <cell r="I9334">
            <v>58.48</v>
          </cell>
          <cell r="J9334" t="str">
            <v>深圳市福田区消防救援大队（本级）</v>
          </cell>
        </row>
        <row r="9335">
          <cell r="A9335">
            <v>313</v>
          </cell>
          <cell r="B9335">
            <v>3</v>
          </cell>
          <cell r="C9335" t="str">
            <v>807001</v>
          </cell>
          <cell r="D9335" t="str">
            <v>313-3</v>
          </cell>
          <cell r="E9335" t="str">
            <v>313-3-30199</v>
          </cell>
        </row>
        <row r="9335">
          <cell r="G9335" t="str">
            <v>2240204</v>
          </cell>
          <cell r="H9335" t="str">
            <v>30199</v>
          </cell>
          <cell r="I9335">
            <v>10396.85</v>
          </cell>
          <cell r="J9335" t="str">
            <v>深圳市福田区消防救援大队（本级）</v>
          </cell>
        </row>
        <row r="9336">
          <cell r="A9336">
            <v>313</v>
          </cell>
          <cell r="B9336">
            <v>3</v>
          </cell>
          <cell r="C9336" t="str">
            <v>807001</v>
          </cell>
          <cell r="D9336" t="str">
            <v>313-3</v>
          </cell>
          <cell r="E9336" t="str">
            <v>313-3-30201</v>
          </cell>
        </row>
        <row r="9336">
          <cell r="G9336" t="str">
            <v>2240204</v>
          </cell>
          <cell r="H9336" t="str">
            <v>30201</v>
          </cell>
          <cell r="I9336">
            <v>70.82</v>
          </cell>
          <cell r="J9336" t="str">
            <v>深圳市福田区消防救援大队（本级）</v>
          </cell>
        </row>
        <row r="9337">
          <cell r="A9337">
            <v>313</v>
          </cell>
          <cell r="B9337">
            <v>3</v>
          </cell>
          <cell r="C9337" t="str">
            <v>807001</v>
          </cell>
          <cell r="D9337" t="str">
            <v>313-3</v>
          </cell>
          <cell r="E9337" t="str">
            <v>313-3-30204</v>
          </cell>
        </row>
        <row r="9337">
          <cell r="G9337" t="str">
            <v>2240204</v>
          </cell>
          <cell r="H9337" t="str">
            <v>30204</v>
          </cell>
          <cell r="I9337">
            <v>0.1</v>
          </cell>
          <cell r="J9337" t="str">
            <v>深圳市福田区消防救援大队（本级）</v>
          </cell>
        </row>
        <row r="9338">
          <cell r="A9338">
            <v>313</v>
          </cell>
          <cell r="B9338">
            <v>3</v>
          </cell>
          <cell r="C9338" t="str">
            <v>807001</v>
          </cell>
          <cell r="D9338" t="str">
            <v>313-3</v>
          </cell>
          <cell r="E9338" t="str">
            <v>313-3-30207</v>
          </cell>
        </row>
        <row r="9338">
          <cell r="G9338" t="str">
            <v>2240204</v>
          </cell>
          <cell r="H9338" t="str">
            <v>30207</v>
          </cell>
          <cell r="I9338">
            <v>88.5728</v>
          </cell>
          <cell r="J9338" t="str">
            <v>深圳市福田区消防救援大队（本级）</v>
          </cell>
        </row>
        <row r="9339">
          <cell r="A9339">
            <v>313</v>
          </cell>
          <cell r="B9339">
            <v>3</v>
          </cell>
          <cell r="C9339" t="str">
            <v>807001</v>
          </cell>
          <cell r="D9339" t="str">
            <v>313-3</v>
          </cell>
          <cell r="E9339" t="str">
            <v>313-3-30209</v>
          </cell>
        </row>
        <row r="9339">
          <cell r="G9339" t="str">
            <v>2240204</v>
          </cell>
          <cell r="H9339" t="str">
            <v>30209</v>
          </cell>
          <cell r="I9339">
            <v>10.573956</v>
          </cell>
          <cell r="J9339" t="str">
            <v>深圳市福田区消防救援大队（本级）</v>
          </cell>
        </row>
        <row r="9340">
          <cell r="A9340">
            <v>313</v>
          </cell>
          <cell r="B9340">
            <v>3</v>
          </cell>
          <cell r="C9340" t="str">
            <v>807001</v>
          </cell>
          <cell r="D9340" t="str">
            <v>313-3</v>
          </cell>
          <cell r="E9340" t="str">
            <v>313-3-30211</v>
          </cell>
        </row>
        <row r="9340">
          <cell r="G9340" t="str">
            <v>2240204</v>
          </cell>
          <cell r="H9340" t="str">
            <v>30211</v>
          </cell>
          <cell r="I9340">
            <v>1</v>
          </cell>
          <cell r="J9340" t="str">
            <v>深圳市福田区消防救援大队（本级）</v>
          </cell>
        </row>
        <row r="9341">
          <cell r="A9341">
            <v>313</v>
          </cell>
          <cell r="B9341">
            <v>3</v>
          </cell>
          <cell r="C9341" t="str">
            <v>807001</v>
          </cell>
          <cell r="D9341" t="str">
            <v>313-3</v>
          </cell>
          <cell r="E9341" t="str">
            <v>313-3-30213</v>
          </cell>
        </row>
        <row r="9341">
          <cell r="G9341" t="str">
            <v>2240204</v>
          </cell>
          <cell r="H9341" t="str">
            <v>30213</v>
          </cell>
          <cell r="I9341">
            <v>341.731</v>
          </cell>
          <cell r="J9341" t="str">
            <v>深圳市福田区消防救援大队（本级）</v>
          </cell>
        </row>
        <row r="9342">
          <cell r="A9342">
            <v>313</v>
          </cell>
          <cell r="B9342">
            <v>3</v>
          </cell>
          <cell r="C9342" t="str">
            <v>807001</v>
          </cell>
          <cell r="D9342" t="str">
            <v>313-3</v>
          </cell>
          <cell r="E9342" t="str">
            <v>313-3-30214</v>
          </cell>
        </row>
        <row r="9342">
          <cell r="G9342" t="str">
            <v>2240204</v>
          </cell>
          <cell r="H9342" t="str">
            <v>30214</v>
          </cell>
          <cell r="I9342">
            <v>191.67496</v>
          </cell>
          <cell r="J9342" t="str">
            <v>深圳市福田区消防救援大队（本级）</v>
          </cell>
        </row>
        <row r="9343">
          <cell r="A9343">
            <v>313</v>
          </cell>
          <cell r="B9343">
            <v>3</v>
          </cell>
          <cell r="C9343" t="str">
            <v>807001</v>
          </cell>
          <cell r="D9343" t="str">
            <v>313-3</v>
          </cell>
          <cell r="E9343" t="str">
            <v>313-3-30218</v>
          </cell>
        </row>
        <row r="9343">
          <cell r="G9343" t="str">
            <v>2240204</v>
          </cell>
          <cell r="H9343" t="str">
            <v>30218</v>
          </cell>
          <cell r="I9343">
            <v>36.15</v>
          </cell>
          <cell r="J9343" t="str">
            <v>深圳市福田区消防救援大队（本级）</v>
          </cell>
        </row>
        <row r="9344">
          <cell r="A9344">
            <v>313</v>
          </cell>
          <cell r="B9344">
            <v>3</v>
          </cell>
          <cell r="C9344" t="str">
            <v>807001</v>
          </cell>
          <cell r="D9344" t="str">
            <v>313-3</v>
          </cell>
          <cell r="E9344" t="str">
            <v>313-3-30224</v>
          </cell>
        </row>
        <row r="9344">
          <cell r="G9344" t="str">
            <v>2240204</v>
          </cell>
          <cell r="H9344" t="str">
            <v>30224</v>
          </cell>
          <cell r="I9344">
            <v>89</v>
          </cell>
          <cell r="J9344" t="str">
            <v>深圳市福田区消防救援大队（本级）</v>
          </cell>
        </row>
        <row r="9345">
          <cell r="A9345">
            <v>313</v>
          </cell>
          <cell r="B9345">
            <v>3</v>
          </cell>
          <cell r="C9345" t="str">
            <v>807001</v>
          </cell>
          <cell r="D9345" t="str">
            <v>313-3</v>
          </cell>
          <cell r="E9345" t="str">
            <v>313-3-30225</v>
          </cell>
        </row>
        <row r="9345">
          <cell r="G9345" t="str">
            <v>2240204</v>
          </cell>
          <cell r="H9345" t="str">
            <v>30225</v>
          </cell>
          <cell r="I9345">
            <v>61.86</v>
          </cell>
          <cell r="J9345" t="str">
            <v>深圳市福田区消防救援大队（本级）</v>
          </cell>
        </row>
        <row r="9346">
          <cell r="A9346">
            <v>313</v>
          </cell>
          <cell r="B9346">
            <v>3</v>
          </cell>
          <cell r="C9346" t="str">
            <v>807001</v>
          </cell>
          <cell r="D9346" t="str">
            <v>313-3</v>
          </cell>
          <cell r="E9346" t="str">
            <v>313-3-30226</v>
          </cell>
        </row>
        <row r="9346">
          <cell r="G9346" t="str">
            <v>2240204</v>
          </cell>
          <cell r="H9346" t="str">
            <v>30226</v>
          </cell>
          <cell r="I9346">
            <v>86.55</v>
          </cell>
          <cell r="J9346" t="str">
            <v>深圳市福田区消防救援大队（本级）</v>
          </cell>
        </row>
        <row r="9347">
          <cell r="A9347">
            <v>313</v>
          </cell>
          <cell r="B9347">
            <v>3</v>
          </cell>
          <cell r="C9347" t="str">
            <v>807001</v>
          </cell>
          <cell r="D9347" t="str">
            <v>313-3</v>
          </cell>
          <cell r="E9347" t="str">
            <v>313-3-30227</v>
          </cell>
        </row>
        <row r="9347">
          <cell r="G9347" t="str">
            <v>2240204</v>
          </cell>
          <cell r="H9347" t="str">
            <v>30227</v>
          </cell>
          <cell r="I9347">
            <v>425.396402</v>
          </cell>
          <cell r="J9347" t="str">
            <v>深圳市福田区消防救援大队（本级）</v>
          </cell>
        </row>
        <row r="9348">
          <cell r="A9348">
            <v>313</v>
          </cell>
          <cell r="B9348">
            <v>3</v>
          </cell>
          <cell r="C9348" t="str">
            <v>807001</v>
          </cell>
          <cell r="D9348" t="str">
            <v>313-3</v>
          </cell>
          <cell r="E9348" t="str">
            <v>313-3-30228</v>
          </cell>
        </row>
        <row r="9348">
          <cell r="G9348" t="str">
            <v>2240204</v>
          </cell>
          <cell r="H9348" t="str">
            <v>30228</v>
          </cell>
          <cell r="I9348">
            <v>89.518488</v>
          </cell>
          <cell r="J9348" t="str">
            <v>深圳市福田区消防救援大队（本级）</v>
          </cell>
        </row>
        <row r="9349">
          <cell r="A9349">
            <v>313</v>
          </cell>
          <cell r="B9349">
            <v>3</v>
          </cell>
          <cell r="C9349" t="str">
            <v>807001</v>
          </cell>
          <cell r="D9349" t="str">
            <v>313-3</v>
          </cell>
          <cell r="E9349" t="str">
            <v>313-3-30239</v>
          </cell>
        </row>
        <row r="9349">
          <cell r="G9349" t="str">
            <v>2240204</v>
          </cell>
          <cell r="H9349" t="str">
            <v>30239</v>
          </cell>
          <cell r="I9349">
            <v>99.448</v>
          </cell>
          <cell r="J9349" t="str">
            <v>深圳市福田区消防救援大队（本级）</v>
          </cell>
        </row>
        <row r="9350">
          <cell r="A9350">
            <v>313</v>
          </cell>
          <cell r="B9350">
            <v>3</v>
          </cell>
          <cell r="C9350" t="str">
            <v>807001</v>
          </cell>
          <cell r="D9350" t="str">
            <v>313-3</v>
          </cell>
          <cell r="E9350" t="str">
            <v>313-3-30299</v>
          </cell>
        </row>
        <row r="9350">
          <cell r="G9350" t="str">
            <v>2240204</v>
          </cell>
          <cell r="H9350" t="str">
            <v>30299</v>
          </cell>
          <cell r="I9350">
            <v>1364.096686</v>
          </cell>
          <cell r="J9350" t="str">
            <v>深圳市福田区消防救援大队（本级）</v>
          </cell>
        </row>
        <row r="9351">
          <cell r="A9351">
            <v>313</v>
          </cell>
          <cell r="B9351">
            <v>3</v>
          </cell>
          <cell r="C9351" t="str">
            <v>807001</v>
          </cell>
          <cell r="D9351" t="str">
            <v>313-3</v>
          </cell>
          <cell r="E9351" t="str">
            <v>313-3-31002</v>
          </cell>
        </row>
        <row r="9351">
          <cell r="G9351" t="str">
            <v>2240204</v>
          </cell>
          <cell r="H9351" t="str">
            <v>31002</v>
          </cell>
          <cell r="I9351">
            <v>152.557</v>
          </cell>
          <cell r="J9351" t="str">
            <v>深圳市福田区消防救援大队（本级）</v>
          </cell>
        </row>
        <row r="9352">
          <cell r="A9352">
            <v>313</v>
          </cell>
          <cell r="B9352">
            <v>3</v>
          </cell>
          <cell r="C9352" t="str">
            <v>807001</v>
          </cell>
          <cell r="D9352" t="str">
            <v>313-3</v>
          </cell>
          <cell r="E9352" t="str">
            <v>313-3-31003</v>
          </cell>
        </row>
        <row r="9352">
          <cell r="G9352" t="str">
            <v>2240204</v>
          </cell>
          <cell r="H9352" t="str">
            <v>31003</v>
          </cell>
          <cell r="I9352">
            <v>248.37</v>
          </cell>
          <cell r="J9352" t="str">
            <v>深圳市福田区消防救援大队（本级）</v>
          </cell>
        </row>
        <row r="9353">
          <cell r="A9353">
            <v>313</v>
          </cell>
          <cell r="B9353">
            <v>3</v>
          </cell>
          <cell r="C9353" t="str">
            <v>807001</v>
          </cell>
          <cell r="D9353" t="str">
            <v>313-3</v>
          </cell>
          <cell r="E9353" t="str">
            <v>313-3-31006</v>
          </cell>
        </row>
        <row r="9353">
          <cell r="G9353" t="str">
            <v>2240204</v>
          </cell>
          <cell r="H9353" t="str">
            <v>31006</v>
          </cell>
          <cell r="I9353">
            <v>3.101708</v>
          </cell>
          <cell r="J9353" t="str">
            <v>深圳市福田区消防救援大队（本级）</v>
          </cell>
        </row>
        <row r="9354">
          <cell r="A9354">
            <v>314</v>
          </cell>
          <cell r="B9354">
            <v>1</v>
          </cell>
          <cell r="C9354" t="str">
            <v>808001</v>
          </cell>
          <cell r="D9354" t="str">
            <v>314-1</v>
          </cell>
          <cell r="E9354" t="str">
            <v>314-1-30102</v>
          </cell>
        </row>
        <row r="9354">
          <cell r="G9354" t="str">
            <v>2110199</v>
          </cell>
          <cell r="H9354" t="str">
            <v>30102</v>
          </cell>
          <cell r="I9354">
            <v>18.72</v>
          </cell>
          <cell r="J9354" t="str">
            <v>深圳市生态环境局福田管理局（本级）</v>
          </cell>
        </row>
        <row r="9355">
          <cell r="A9355">
            <v>314</v>
          </cell>
          <cell r="B9355">
            <v>1</v>
          </cell>
          <cell r="C9355" t="str">
            <v>808001</v>
          </cell>
          <cell r="D9355" t="str">
            <v>314-1</v>
          </cell>
          <cell r="E9355" t="str">
            <v>314-1-30211</v>
          </cell>
        </row>
        <row r="9355">
          <cell r="G9355" t="str">
            <v>2110199</v>
          </cell>
          <cell r="H9355" t="str">
            <v>30211</v>
          </cell>
          <cell r="I9355">
            <v>8</v>
          </cell>
          <cell r="J9355" t="str">
            <v>深圳市生态环境局福田管理局（本级）</v>
          </cell>
        </row>
        <row r="9356">
          <cell r="A9356">
            <v>314</v>
          </cell>
          <cell r="B9356">
            <v>1</v>
          </cell>
          <cell r="C9356" t="str">
            <v>808001</v>
          </cell>
          <cell r="D9356" t="str">
            <v>314-1</v>
          </cell>
          <cell r="E9356" t="str">
            <v>314-1-30213</v>
          </cell>
        </row>
        <row r="9356">
          <cell r="G9356" t="str">
            <v>2110199</v>
          </cell>
          <cell r="H9356" t="str">
            <v>30213</v>
          </cell>
          <cell r="I9356">
            <v>165.486602</v>
          </cell>
          <cell r="J9356" t="str">
            <v>深圳市生态环境局福田管理局（本级）</v>
          </cell>
        </row>
        <row r="9357">
          <cell r="A9357">
            <v>314</v>
          </cell>
          <cell r="B9357">
            <v>1</v>
          </cell>
          <cell r="C9357" t="str">
            <v>808001</v>
          </cell>
          <cell r="D9357" t="str">
            <v>314-1</v>
          </cell>
          <cell r="E9357" t="str">
            <v>314-1-30227</v>
          </cell>
        </row>
        <row r="9357">
          <cell r="G9357" t="str">
            <v>2110199</v>
          </cell>
          <cell r="H9357" t="str">
            <v>30227</v>
          </cell>
          <cell r="I9357">
            <v>639.413453</v>
          </cell>
          <cell r="J9357" t="str">
            <v>深圳市生态环境局福田管理局（本级）</v>
          </cell>
        </row>
        <row r="9358">
          <cell r="A9358">
            <v>314</v>
          </cell>
          <cell r="B9358">
            <v>1</v>
          </cell>
          <cell r="C9358" t="str">
            <v>808001</v>
          </cell>
          <cell r="D9358" t="str">
            <v>314-1</v>
          </cell>
          <cell r="E9358" t="str">
            <v>314-1-30299</v>
          </cell>
        </row>
        <row r="9358">
          <cell r="G9358" t="str">
            <v>2110199</v>
          </cell>
          <cell r="H9358" t="str">
            <v>30299</v>
          </cell>
          <cell r="I9358">
            <v>25.3285</v>
          </cell>
          <cell r="J9358" t="str">
            <v>深圳市生态环境局福田管理局（本级）</v>
          </cell>
        </row>
        <row r="9359">
          <cell r="A9359">
            <v>314</v>
          </cell>
          <cell r="B9359">
            <v>1</v>
          </cell>
          <cell r="C9359" t="str">
            <v>808001</v>
          </cell>
          <cell r="D9359" t="str">
            <v>314-1</v>
          </cell>
          <cell r="E9359" t="str">
            <v>314-1-31299</v>
          </cell>
        </row>
        <row r="9359">
          <cell r="G9359" t="str">
            <v>2110199</v>
          </cell>
          <cell r="H9359" t="str">
            <v>31299</v>
          </cell>
          <cell r="I9359">
            <v>500</v>
          </cell>
          <cell r="J9359" t="str">
            <v>深圳市生态环境局福田管理局（本级）</v>
          </cell>
        </row>
        <row r="9360">
          <cell r="A9360">
            <v>314</v>
          </cell>
          <cell r="B9360">
            <v>2</v>
          </cell>
          <cell r="C9360" t="str">
            <v>808001</v>
          </cell>
          <cell r="D9360" t="str">
            <v>314-2</v>
          </cell>
          <cell r="E9360" t="str">
            <v>314-2-30227</v>
          </cell>
        </row>
        <row r="9360">
          <cell r="G9360" t="str">
            <v>2110301</v>
          </cell>
          <cell r="H9360" t="str">
            <v>30227</v>
          </cell>
          <cell r="I9360">
            <v>348.33019</v>
          </cell>
          <cell r="J9360" t="str">
            <v>深圳市生态环境局福田管理局（本级）</v>
          </cell>
        </row>
        <row r="9361">
          <cell r="A9361">
            <v>314</v>
          </cell>
          <cell r="B9361">
            <v>3</v>
          </cell>
          <cell r="C9361" t="str">
            <v>808001</v>
          </cell>
          <cell r="D9361" t="str">
            <v>314-3</v>
          </cell>
          <cell r="E9361" t="str">
            <v>314-3-30227</v>
          </cell>
        </row>
        <row r="9361">
          <cell r="G9361" t="str">
            <v>2110302</v>
          </cell>
          <cell r="H9361" t="str">
            <v>30227</v>
          </cell>
          <cell r="I9361">
            <v>156.85026</v>
          </cell>
          <cell r="J9361" t="str">
            <v>深圳市生态环境局福田管理局（本级）</v>
          </cell>
        </row>
        <row r="9362">
          <cell r="A9362">
            <v>314</v>
          </cell>
          <cell r="B9362">
            <v>4</v>
          </cell>
          <cell r="C9362" t="str">
            <v>808001</v>
          </cell>
          <cell r="D9362" t="str">
            <v>314-4</v>
          </cell>
          <cell r="E9362" t="str">
            <v>314-4-30227</v>
          </cell>
        </row>
        <row r="9362">
          <cell r="G9362" t="str">
            <v>2110401</v>
          </cell>
          <cell r="H9362" t="str">
            <v>30227</v>
          </cell>
          <cell r="I9362">
            <v>37.86025</v>
          </cell>
          <cell r="J9362" t="str">
            <v>深圳市生态环境局福田管理局（本级）</v>
          </cell>
        </row>
        <row r="9363">
          <cell r="A9363">
            <v>315</v>
          </cell>
          <cell r="B9363">
            <v>1</v>
          </cell>
          <cell r="C9363" t="str">
            <v>810001</v>
          </cell>
          <cell r="D9363" t="str">
            <v>315-1</v>
          </cell>
          <cell r="E9363" t="str">
            <v>315-1-30201</v>
          </cell>
        </row>
        <row r="9363">
          <cell r="G9363" t="str">
            <v>2040220</v>
          </cell>
          <cell r="H9363" t="str">
            <v>30201</v>
          </cell>
          <cell r="I9363">
            <v>34.5</v>
          </cell>
          <cell r="J9363" t="str">
            <v>深圳市公安局交通警察支队福田大队（本级）</v>
          </cell>
        </row>
        <row r="9364">
          <cell r="A9364">
            <v>315</v>
          </cell>
          <cell r="B9364">
            <v>1</v>
          </cell>
          <cell r="C9364" t="str">
            <v>810001</v>
          </cell>
          <cell r="D9364" t="str">
            <v>315-1</v>
          </cell>
          <cell r="E9364" t="str">
            <v>315-1-30205</v>
          </cell>
        </row>
        <row r="9364">
          <cell r="G9364" t="str">
            <v>2040220</v>
          </cell>
          <cell r="H9364" t="str">
            <v>30205</v>
          </cell>
          <cell r="I9364">
            <v>0.96</v>
          </cell>
          <cell r="J9364" t="str">
            <v>深圳市公安局交通警察支队福田大队（本级）</v>
          </cell>
        </row>
        <row r="9365">
          <cell r="A9365">
            <v>315</v>
          </cell>
          <cell r="B9365">
            <v>1</v>
          </cell>
          <cell r="C9365" t="str">
            <v>810001</v>
          </cell>
          <cell r="D9365" t="str">
            <v>315-1</v>
          </cell>
          <cell r="E9365" t="str">
            <v>315-1-30206</v>
          </cell>
        </row>
        <row r="9365">
          <cell r="G9365" t="str">
            <v>2040220</v>
          </cell>
          <cell r="H9365" t="str">
            <v>30206</v>
          </cell>
          <cell r="I9365">
            <v>7.6</v>
          </cell>
          <cell r="J9365" t="str">
            <v>深圳市公安局交通警察支队福田大队（本级）</v>
          </cell>
        </row>
        <row r="9366">
          <cell r="A9366">
            <v>315</v>
          </cell>
          <cell r="B9366">
            <v>1</v>
          </cell>
          <cell r="C9366" t="str">
            <v>810001</v>
          </cell>
          <cell r="D9366" t="str">
            <v>315-1</v>
          </cell>
          <cell r="E9366" t="str">
            <v>315-1-30207</v>
          </cell>
        </row>
        <row r="9366">
          <cell r="G9366" t="str">
            <v>2040220</v>
          </cell>
          <cell r="H9366" t="str">
            <v>30207</v>
          </cell>
          <cell r="I9366">
            <v>0.86</v>
          </cell>
          <cell r="J9366" t="str">
            <v>深圳市公安局交通警察支队福田大队（本级）</v>
          </cell>
        </row>
        <row r="9367">
          <cell r="A9367">
            <v>315</v>
          </cell>
          <cell r="B9367">
            <v>1</v>
          </cell>
          <cell r="C9367" t="str">
            <v>810001</v>
          </cell>
          <cell r="D9367" t="str">
            <v>315-1</v>
          </cell>
          <cell r="E9367" t="str">
            <v>315-1-30209</v>
          </cell>
        </row>
        <row r="9367">
          <cell r="G9367" t="str">
            <v>2040220</v>
          </cell>
          <cell r="H9367" t="str">
            <v>30209</v>
          </cell>
          <cell r="I9367">
            <v>2</v>
          </cell>
          <cell r="J9367" t="str">
            <v>深圳市公安局交通警察支队福田大队（本级）</v>
          </cell>
        </row>
        <row r="9368">
          <cell r="A9368">
            <v>315</v>
          </cell>
          <cell r="B9368">
            <v>1</v>
          </cell>
          <cell r="C9368" t="str">
            <v>810001</v>
          </cell>
          <cell r="D9368" t="str">
            <v>315-1</v>
          </cell>
          <cell r="E9368" t="str">
            <v>315-1-30211</v>
          </cell>
        </row>
        <row r="9368">
          <cell r="G9368" t="str">
            <v>2040220</v>
          </cell>
          <cell r="H9368" t="str">
            <v>30211</v>
          </cell>
          <cell r="I9368">
            <v>1.6</v>
          </cell>
          <cell r="J9368" t="str">
            <v>深圳市公安局交通警察支队福田大队（本级）</v>
          </cell>
        </row>
        <row r="9369">
          <cell r="A9369">
            <v>315</v>
          </cell>
          <cell r="B9369">
            <v>1</v>
          </cell>
          <cell r="C9369" t="str">
            <v>810001</v>
          </cell>
          <cell r="D9369" t="str">
            <v>315-1</v>
          </cell>
          <cell r="E9369" t="str">
            <v>315-1-30213</v>
          </cell>
        </row>
        <row r="9369">
          <cell r="G9369" t="str">
            <v>2040220</v>
          </cell>
          <cell r="H9369" t="str">
            <v>30213</v>
          </cell>
          <cell r="I9369">
            <v>41</v>
          </cell>
          <cell r="J9369" t="str">
            <v>深圳市公安局交通警察支队福田大队（本级）</v>
          </cell>
        </row>
        <row r="9370">
          <cell r="A9370">
            <v>315</v>
          </cell>
          <cell r="B9370">
            <v>1</v>
          </cell>
          <cell r="C9370" t="str">
            <v>810001</v>
          </cell>
          <cell r="D9370" t="str">
            <v>315-1</v>
          </cell>
          <cell r="E9370" t="str">
            <v>315-1-30214</v>
          </cell>
        </row>
        <row r="9370">
          <cell r="G9370" t="str">
            <v>2040220</v>
          </cell>
          <cell r="H9370" t="str">
            <v>30214</v>
          </cell>
          <cell r="I9370">
            <v>308.6</v>
          </cell>
          <cell r="J9370" t="str">
            <v>深圳市公安局交通警察支队福田大队（本级）</v>
          </cell>
        </row>
        <row r="9371">
          <cell r="A9371">
            <v>315</v>
          </cell>
          <cell r="B9371">
            <v>1</v>
          </cell>
          <cell r="C9371" t="str">
            <v>810001</v>
          </cell>
          <cell r="D9371" t="str">
            <v>315-1</v>
          </cell>
          <cell r="E9371" t="str">
            <v>315-1-30218</v>
          </cell>
        </row>
        <row r="9371">
          <cell r="G9371" t="str">
            <v>2040220</v>
          </cell>
          <cell r="H9371" t="str">
            <v>30218</v>
          </cell>
          <cell r="I9371">
            <v>32</v>
          </cell>
          <cell r="J9371" t="str">
            <v>深圳市公安局交通警察支队福田大队（本级）</v>
          </cell>
        </row>
        <row r="9372">
          <cell r="A9372">
            <v>315</v>
          </cell>
          <cell r="B9372">
            <v>1</v>
          </cell>
          <cell r="C9372" t="str">
            <v>810001</v>
          </cell>
          <cell r="D9372" t="str">
            <v>315-1</v>
          </cell>
          <cell r="E9372" t="str">
            <v>315-1-30226</v>
          </cell>
        </row>
        <row r="9372">
          <cell r="G9372" t="str">
            <v>2040220</v>
          </cell>
          <cell r="H9372" t="str">
            <v>30226</v>
          </cell>
          <cell r="I9372">
            <v>2348.125</v>
          </cell>
          <cell r="J9372" t="str">
            <v>深圳市公安局交通警察支队福田大队（本级）</v>
          </cell>
        </row>
        <row r="9373">
          <cell r="A9373">
            <v>315</v>
          </cell>
          <cell r="B9373">
            <v>1</v>
          </cell>
          <cell r="C9373" t="str">
            <v>810001</v>
          </cell>
          <cell r="D9373" t="str">
            <v>315-1</v>
          </cell>
          <cell r="E9373" t="str">
            <v>315-1-30227</v>
          </cell>
        </row>
        <row r="9373">
          <cell r="G9373" t="str">
            <v>2040220</v>
          </cell>
          <cell r="H9373" t="str">
            <v>30227</v>
          </cell>
          <cell r="I9373">
            <v>125</v>
          </cell>
          <cell r="J9373" t="str">
            <v>深圳市公安局交通警察支队福田大队（本级）</v>
          </cell>
        </row>
        <row r="9374">
          <cell r="A9374">
            <v>315</v>
          </cell>
          <cell r="B9374">
            <v>1</v>
          </cell>
          <cell r="C9374" t="str">
            <v>810001</v>
          </cell>
          <cell r="D9374" t="str">
            <v>315-1</v>
          </cell>
          <cell r="E9374" t="str">
            <v>315-1-30299</v>
          </cell>
        </row>
        <row r="9374">
          <cell r="G9374" t="str">
            <v>2040220</v>
          </cell>
          <cell r="H9374" t="str">
            <v>30299</v>
          </cell>
          <cell r="I9374">
            <v>488.3</v>
          </cell>
          <cell r="J9374" t="str">
            <v>深圳市公安局交通警察支队福田大队（本级）</v>
          </cell>
        </row>
        <row r="9375">
          <cell r="A9375">
            <v>315</v>
          </cell>
          <cell r="B9375">
            <v>1</v>
          </cell>
          <cell r="C9375" t="str">
            <v>810001</v>
          </cell>
          <cell r="D9375" t="str">
            <v>315-1</v>
          </cell>
          <cell r="E9375" t="str">
            <v>315-1-31002</v>
          </cell>
        </row>
        <row r="9375">
          <cell r="G9375" t="str">
            <v>2040220</v>
          </cell>
          <cell r="H9375" t="str">
            <v>31002</v>
          </cell>
          <cell r="I9375">
            <v>31.4</v>
          </cell>
          <cell r="J9375" t="str">
            <v>深圳市公安局交通警察支队福田大队（本级）</v>
          </cell>
        </row>
        <row r="9376">
          <cell r="A9376">
            <v>315</v>
          </cell>
          <cell r="B9376">
            <v>1</v>
          </cell>
          <cell r="C9376" t="str">
            <v>810001</v>
          </cell>
          <cell r="D9376" t="str">
            <v>315-1</v>
          </cell>
          <cell r="E9376" t="str">
            <v>315-1-31003</v>
          </cell>
        </row>
        <row r="9376">
          <cell r="G9376" t="str">
            <v>2040220</v>
          </cell>
          <cell r="H9376" t="str">
            <v>31003</v>
          </cell>
          <cell r="I9376">
            <v>8.1</v>
          </cell>
          <cell r="J9376" t="str">
            <v>深圳市公安局交通警察支队福田大队（本级）</v>
          </cell>
        </row>
        <row r="9377">
          <cell r="A9377">
            <v>316</v>
          </cell>
          <cell r="B9377">
            <v>1</v>
          </cell>
          <cell r="C9377" t="str">
            <v>811001</v>
          </cell>
          <cell r="D9377" t="str">
            <v>316-1</v>
          </cell>
          <cell r="E9377" t="str">
            <v>316-1-30211</v>
          </cell>
        </row>
        <row r="9377">
          <cell r="G9377" t="str">
            <v>2120201</v>
          </cell>
          <cell r="H9377" t="str">
            <v>30211</v>
          </cell>
          <cell r="I9377">
            <v>8.96591</v>
          </cell>
          <cell r="J9377" t="str">
            <v>深圳市规划和自然资源局福田管理局（本级）</v>
          </cell>
        </row>
        <row r="9378">
          <cell r="A9378">
            <v>316</v>
          </cell>
          <cell r="B9378">
            <v>1</v>
          </cell>
          <cell r="C9378" t="str">
            <v>811001</v>
          </cell>
          <cell r="D9378" t="str">
            <v>316-1</v>
          </cell>
          <cell r="E9378" t="str">
            <v>316-1-30216</v>
          </cell>
        </row>
        <row r="9378">
          <cell r="G9378" t="str">
            <v>2120201</v>
          </cell>
          <cell r="H9378" t="str">
            <v>30216</v>
          </cell>
          <cell r="I9378">
            <v>16.07</v>
          </cell>
          <cell r="J9378" t="str">
            <v>深圳市规划和自然资源局福田管理局（本级）</v>
          </cell>
        </row>
        <row r="9379">
          <cell r="A9379">
            <v>316</v>
          </cell>
          <cell r="B9379">
            <v>1</v>
          </cell>
          <cell r="C9379" t="str">
            <v>811001</v>
          </cell>
          <cell r="D9379" t="str">
            <v>316-1</v>
          </cell>
          <cell r="E9379" t="str">
            <v>316-1-30226</v>
          </cell>
        </row>
        <row r="9379">
          <cell r="G9379" t="str">
            <v>2120201</v>
          </cell>
          <cell r="H9379" t="str">
            <v>30226</v>
          </cell>
          <cell r="I9379">
            <v>245.32</v>
          </cell>
          <cell r="J9379" t="str">
            <v>深圳市规划和自然资源局福田管理局（本级）</v>
          </cell>
        </row>
        <row r="9380">
          <cell r="A9380">
            <v>316</v>
          </cell>
          <cell r="B9380">
            <v>1</v>
          </cell>
          <cell r="C9380" t="str">
            <v>811001</v>
          </cell>
          <cell r="D9380" t="str">
            <v>316-1</v>
          </cell>
          <cell r="E9380" t="str">
            <v>316-1-30227</v>
          </cell>
        </row>
        <row r="9380">
          <cell r="G9380" t="str">
            <v>2120201</v>
          </cell>
          <cell r="H9380" t="str">
            <v>30227</v>
          </cell>
          <cell r="I9380">
            <v>2519.61185</v>
          </cell>
          <cell r="J9380" t="str">
            <v>深圳市规划和自然资源局福田管理局（本级）</v>
          </cell>
        </row>
        <row r="9381">
          <cell r="A9381">
            <v>316</v>
          </cell>
          <cell r="B9381">
            <v>1</v>
          </cell>
          <cell r="C9381" t="str">
            <v>811001</v>
          </cell>
          <cell r="D9381" t="str">
            <v>316-1</v>
          </cell>
          <cell r="E9381" t="str">
            <v>316-1-30299</v>
          </cell>
        </row>
        <row r="9381">
          <cell r="G9381" t="str">
            <v>2120201</v>
          </cell>
          <cell r="H9381" t="str">
            <v>30299</v>
          </cell>
          <cell r="I9381">
            <v>443.431609</v>
          </cell>
          <cell r="J9381" t="str">
            <v>深圳市规划和自然资源局福田管理局（本级）</v>
          </cell>
        </row>
        <row r="9382">
          <cell r="A9382">
            <v>317</v>
          </cell>
          <cell r="B9382">
            <v>1</v>
          </cell>
          <cell r="C9382" t="str">
            <v>812001</v>
          </cell>
          <cell r="D9382" t="str">
            <v>317-1</v>
          </cell>
          <cell r="E9382" t="str">
            <v>317-1-30199</v>
          </cell>
        </row>
        <row r="9382">
          <cell r="G9382" t="str">
            <v>2240204</v>
          </cell>
          <cell r="H9382" t="str">
            <v>30199</v>
          </cell>
          <cell r="I9382">
            <v>173.8</v>
          </cell>
          <cell r="J9382" t="str">
            <v>深圳市消防救援支队特勤大队一站（本级）</v>
          </cell>
        </row>
        <row r="9383">
          <cell r="A9383">
            <v>317</v>
          </cell>
          <cell r="B9383">
            <v>1</v>
          </cell>
          <cell r="C9383" t="str">
            <v>812001</v>
          </cell>
          <cell r="D9383" t="str">
            <v>317-1</v>
          </cell>
          <cell r="E9383" t="str">
            <v>317-1-30202</v>
          </cell>
        </row>
        <row r="9383">
          <cell r="G9383" t="str">
            <v>2240204</v>
          </cell>
          <cell r="H9383" t="str">
            <v>30202</v>
          </cell>
          <cell r="I9383">
            <v>8.5</v>
          </cell>
          <cell r="J9383" t="str">
            <v>深圳市消防救援支队特勤大队一站（本级）</v>
          </cell>
        </row>
        <row r="9384">
          <cell r="A9384">
            <v>317</v>
          </cell>
          <cell r="B9384">
            <v>1</v>
          </cell>
          <cell r="C9384" t="str">
            <v>812001</v>
          </cell>
          <cell r="D9384" t="str">
            <v>317-1</v>
          </cell>
          <cell r="E9384" t="str">
            <v>317-1-30204</v>
          </cell>
        </row>
        <row r="9384">
          <cell r="G9384" t="str">
            <v>2240204</v>
          </cell>
          <cell r="H9384" t="str">
            <v>30204</v>
          </cell>
          <cell r="I9384">
            <v>0.1</v>
          </cell>
          <cell r="J9384" t="str">
            <v>深圳市消防救援支队特勤大队一站（本级）</v>
          </cell>
        </row>
        <row r="9385">
          <cell r="A9385">
            <v>317</v>
          </cell>
          <cell r="B9385">
            <v>1</v>
          </cell>
          <cell r="C9385" t="str">
            <v>812001</v>
          </cell>
          <cell r="D9385" t="str">
            <v>317-1</v>
          </cell>
          <cell r="E9385" t="str">
            <v>317-1-30213</v>
          </cell>
        </row>
        <row r="9385">
          <cell r="G9385" t="str">
            <v>2240204</v>
          </cell>
          <cell r="H9385" t="str">
            <v>30213</v>
          </cell>
          <cell r="I9385">
            <v>62</v>
          </cell>
          <cell r="J9385" t="str">
            <v>深圳市消防救援支队特勤大队一站（本级）</v>
          </cell>
        </row>
        <row r="9386">
          <cell r="A9386">
            <v>317</v>
          </cell>
          <cell r="B9386">
            <v>1</v>
          </cell>
          <cell r="C9386" t="str">
            <v>812001</v>
          </cell>
          <cell r="D9386" t="str">
            <v>317-1</v>
          </cell>
          <cell r="E9386" t="str">
            <v>317-1-30216</v>
          </cell>
        </row>
        <row r="9386">
          <cell r="G9386" t="str">
            <v>2240204</v>
          </cell>
          <cell r="H9386" t="str">
            <v>30216</v>
          </cell>
          <cell r="I9386">
            <v>42.76</v>
          </cell>
          <cell r="J9386" t="str">
            <v>深圳市消防救援支队特勤大队一站（本级）</v>
          </cell>
        </row>
        <row r="9387">
          <cell r="A9387">
            <v>317</v>
          </cell>
          <cell r="B9387">
            <v>1</v>
          </cell>
          <cell r="C9387" t="str">
            <v>812001</v>
          </cell>
          <cell r="D9387" t="str">
            <v>317-1</v>
          </cell>
          <cell r="E9387" t="str">
            <v>317-1-30299</v>
          </cell>
        </row>
        <row r="9387">
          <cell r="G9387" t="str">
            <v>2240204</v>
          </cell>
          <cell r="H9387" t="str">
            <v>30299</v>
          </cell>
          <cell r="I9387">
            <v>10</v>
          </cell>
          <cell r="J9387" t="str">
            <v>深圳市消防救援支队特勤大队一站（本级）</v>
          </cell>
        </row>
        <row r="9388">
          <cell r="A9388">
            <v>317</v>
          </cell>
          <cell r="B9388">
            <v>1</v>
          </cell>
          <cell r="C9388" t="str">
            <v>812001</v>
          </cell>
          <cell r="D9388" t="str">
            <v>317-1</v>
          </cell>
          <cell r="E9388" t="str">
            <v>317-1-31002</v>
          </cell>
        </row>
        <row r="9388">
          <cell r="G9388" t="str">
            <v>2240204</v>
          </cell>
          <cell r="H9388" t="str">
            <v>31002</v>
          </cell>
          <cell r="I9388">
            <v>11.64</v>
          </cell>
          <cell r="J9388" t="str">
            <v>深圳市消防救援支队特勤大队一站（本级）</v>
          </cell>
        </row>
        <row r="9389">
          <cell r="A9389">
            <v>318</v>
          </cell>
          <cell r="B9389">
            <v>1</v>
          </cell>
          <cell r="C9389" t="str">
            <v>813001</v>
          </cell>
          <cell r="D9389" t="str">
            <v>318-1</v>
          </cell>
          <cell r="E9389" t="str">
            <v>318-1-30226</v>
          </cell>
        </row>
        <row r="9389">
          <cell r="G9389" t="str">
            <v>2101505</v>
          </cell>
          <cell r="H9389" t="str">
            <v>30226</v>
          </cell>
          <cell r="I9389">
            <v>180</v>
          </cell>
          <cell r="J9389" t="str">
            <v>深圳市医疗保障局福田分局（本级）</v>
          </cell>
        </row>
        <row r="9390">
          <cell r="A9390">
            <v>318</v>
          </cell>
          <cell r="B9390">
            <v>1</v>
          </cell>
          <cell r="C9390" t="str">
            <v>813001</v>
          </cell>
          <cell r="D9390" t="str">
            <v>318-1</v>
          </cell>
          <cell r="E9390" t="str">
            <v>318-1-30299</v>
          </cell>
        </row>
        <row r="9390">
          <cell r="G9390" t="str">
            <v>2101505</v>
          </cell>
          <cell r="H9390" t="str">
            <v>30299</v>
          </cell>
          <cell r="I9390">
            <v>34.14</v>
          </cell>
          <cell r="J9390" t="str">
            <v>深圳市医疗保障局福田分局（本级）</v>
          </cell>
        </row>
        <row r="9391">
          <cell r="A9391">
            <v>319</v>
          </cell>
          <cell r="B9391">
            <v>1</v>
          </cell>
          <cell r="C9391" t="str">
            <v>820001</v>
          </cell>
          <cell r="D9391" t="str">
            <v>319-1</v>
          </cell>
          <cell r="E9391" t="str">
            <v>319-1-30201</v>
          </cell>
        </row>
        <row r="9391">
          <cell r="G9391" t="str">
            <v>2013812</v>
          </cell>
          <cell r="H9391" t="str">
            <v>30201</v>
          </cell>
          <cell r="I9391">
            <v>72.5</v>
          </cell>
          <cell r="J9391" t="str">
            <v>国家药品监督管理局药品审评检查大湾区分中心（本级）</v>
          </cell>
        </row>
        <row r="9392">
          <cell r="A9392">
            <v>319</v>
          </cell>
          <cell r="B9392">
            <v>1</v>
          </cell>
          <cell r="C9392" t="str">
            <v>820001</v>
          </cell>
          <cell r="D9392" t="str">
            <v>319-1</v>
          </cell>
          <cell r="E9392" t="str">
            <v>319-1-30202</v>
          </cell>
        </row>
        <row r="9392">
          <cell r="G9392" t="str">
            <v>2013812</v>
          </cell>
          <cell r="H9392" t="str">
            <v>30202</v>
          </cell>
          <cell r="I9392">
            <v>2</v>
          </cell>
          <cell r="J9392" t="str">
            <v>国家药品监督管理局药品审评检查大湾区分中心（本级）</v>
          </cell>
        </row>
        <row r="9393">
          <cell r="A9393">
            <v>319</v>
          </cell>
          <cell r="B9393">
            <v>1</v>
          </cell>
          <cell r="C9393" t="str">
            <v>820001</v>
          </cell>
          <cell r="D9393" t="str">
            <v>319-1</v>
          </cell>
          <cell r="E9393" t="str">
            <v>319-1-30205</v>
          </cell>
        </row>
        <row r="9393">
          <cell r="G9393" t="str">
            <v>2013812</v>
          </cell>
          <cell r="H9393" t="str">
            <v>30205</v>
          </cell>
          <cell r="I9393">
            <v>1</v>
          </cell>
          <cell r="J9393" t="str">
            <v>国家药品监督管理局药品审评检查大湾区分中心（本级）</v>
          </cell>
        </row>
        <row r="9394">
          <cell r="A9394">
            <v>319</v>
          </cell>
          <cell r="B9394">
            <v>1</v>
          </cell>
          <cell r="C9394" t="str">
            <v>820001</v>
          </cell>
          <cell r="D9394" t="str">
            <v>319-1</v>
          </cell>
          <cell r="E9394" t="str">
            <v>319-1-30206</v>
          </cell>
        </row>
        <row r="9394">
          <cell r="G9394" t="str">
            <v>2013812</v>
          </cell>
          <cell r="H9394" t="str">
            <v>30206</v>
          </cell>
          <cell r="I9394">
            <v>60</v>
          </cell>
          <cell r="J9394" t="str">
            <v>国家药品监督管理局药品审评检查大湾区分中心（本级）</v>
          </cell>
        </row>
        <row r="9395">
          <cell r="A9395">
            <v>319</v>
          </cell>
          <cell r="B9395">
            <v>1</v>
          </cell>
          <cell r="C9395" t="str">
            <v>820001</v>
          </cell>
          <cell r="D9395" t="str">
            <v>319-1</v>
          </cell>
          <cell r="E9395" t="str">
            <v>319-1-30207</v>
          </cell>
        </row>
        <row r="9395">
          <cell r="G9395" t="str">
            <v>2013812</v>
          </cell>
          <cell r="H9395" t="str">
            <v>30207</v>
          </cell>
          <cell r="I9395">
            <v>51.6</v>
          </cell>
          <cell r="J9395" t="str">
            <v>国家药品监督管理局药品审评检查大湾区分中心（本级）</v>
          </cell>
        </row>
        <row r="9396">
          <cell r="A9396">
            <v>319</v>
          </cell>
          <cell r="B9396">
            <v>1</v>
          </cell>
          <cell r="C9396" t="str">
            <v>820001</v>
          </cell>
          <cell r="D9396" t="str">
            <v>319-1</v>
          </cell>
          <cell r="E9396" t="str">
            <v>319-1-30209</v>
          </cell>
        </row>
        <row r="9396">
          <cell r="G9396" t="str">
            <v>2013812</v>
          </cell>
          <cell r="H9396" t="str">
            <v>30209</v>
          </cell>
          <cell r="I9396">
            <v>106.5</v>
          </cell>
          <cell r="J9396" t="str">
            <v>国家药品监督管理局药品审评检查大湾区分中心（本级）</v>
          </cell>
        </row>
        <row r="9397">
          <cell r="A9397">
            <v>319</v>
          </cell>
          <cell r="B9397">
            <v>1</v>
          </cell>
          <cell r="C9397" t="str">
            <v>820001</v>
          </cell>
          <cell r="D9397" t="str">
            <v>319-1</v>
          </cell>
          <cell r="E9397" t="str">
            <v>319-1-30211</v>
          </cell>
        </row>
        <row r="9397">
          <cell r="G9397" t="str">
            <v>2013812</v>
          </cell>
          <cell r="H9397" t="str">
            <v>30211</v>
          </cell>
          <cell r="I9397">
            <v>169.93</v>
          </cell>
          <cell r="J9397" t="str">
            <v>国家药品监督管理局药品审评检查大湾区分中心（本级）</v>
          </cell>
        </row>
        <row r="9398">
          <cell r="A9398">
            <v>319</v>
          </cell>
          <cell r="B9398">
            <v>1</v>
          </cell>
          <cell r="C9398" t="str">
            <v>820001</v>
          </cell>
          <cell r="D9398" t="str">
            <v>319-1</v>
          </cell>
          <cell r="E9398" t="str">
            <v>319-1-30213</v>
          </cell>
        </row>
        <row r="9398">
          <cell r="G9398" t="str">
            <v>2013812</v>
          </cell>
          <cell r="H9398" t="str">
            <v>30213</v>
          </cell>
          <cell r="I9398">
            <v>33</v>
          </cell>
          <cell r="J9398" t="str">
            <v>国家药品监督管理局药品审评检查大湾区分中心（本级）</v>
          </cell>
        </row>
        <row r="9399">
          <cell r="A9399">
            <v>319</v>
          </cell>
          <cell r="B9399">
            <v>1</v>
          </cell>
          <cell r="C9399" t="str">
            <v>820001</v>
          </cell>
          <cell r="D9399" t="str">
            <v>319-1</v>
          </cell>
          <cell r="E9399" t="str">
            <v>319-1-30214</v>
          </cell>
        </row>
        <row r="9399">
          <cell r="G9399" t="str">
            <v>2013812</v>
          </cell>
          <cell r="H9399" t="str">
            <v>30214</v>
          </cell>
          <cell r="I9399">
            <v>252</v>
          </cell>
          <cell r="J9399" t="str">
            <v>国家药品监督管理局药品审评检查大湾区分中心（本级）</v>
          </cell>
        </row>
        <row r="9400">
          <cell r="A9400">
            <v>319</v>
          </cell>
          <cell r="B9400">
            <v>1</v>
          </cell>
          <cell r="C9400" t="str">
            <v>820001</v>
          </cell>
          <cell r="D9400" t="str">
            <v>319-1</v>
          </cell>
          <cell r="E9400" t="str">
            <v>319-1-30215</v>
          </cell>
        </row>
        <row r="9400">
          <cell r="G9400" t="str">
            <v>2013812</v>
          </cell>
          <cell r="H9400" t="str">
            <v>30215</v>
          </cell>
          <cell r="I9400">
            <v>7</v>
          </cell>
          <cell r="J9400" t="str">
            <v>国家药品监督管理局药品审评检查大湾区分中心（本级）</v>
          </cell>
        </row>
        <row r="9401">
          <cell r="A9401">
            <v>319</v>
          </cell>
          <cell r="B9401">
            <v>1</v>
          </cell>
          <cell r="C9401" t="str">
            <v>820001</v>
          </cell>
          <cell r="D9401" t="str">
            <v>319-1</v>
          </cell>
          <cell r="E9401" t="str">
            <v>319-1-30216</v>
          </cell>
        </row>
        <row r="9401">
          <cell r="G9401" t="str">
            <v>2013812</v>
          </cell>
          <cell r="H9401" t="str">
            <v>30216</v>
          </cell>
          <cell r="I9401">
            <v>50.4</v>
          </cell>
          <cell r="J9401" t="str">
            <v>国家药品监督管理局药品审评检查大湾区分中心（本级）</v>
          </cell>
        </row>
        <row r="9402">
          <cell r="A9402">
            <v>319</v>
          </cell>
          <cell r="B9402">
            <v>1</v>
          </cell>
          <cell r="C9402" t="str">
            <v>820001</v>
          </cell>
          <cell r="D9402" t="str">
            <v>319-1</v>
          </cell>
          <cell r="E9402" t="str">
            <v>319-1-30226</v>
          </cell>
        </row>
        <row r="9402">
          <cell r="G9402" t="str">
            <v>2013812</v>
          </cell>
          <cell r="H9402" t="str">
            <v>30226</v>
          </cell>
          <cell r="I9402">
            <v>48</v>
          </cell>
          <cell r="J9402" t="str">
            <v>国家药品监督管理局药品审评检查大湾区分中心（本级）</v>
          </cell>
        </row>
        <row r="9403">
          <cell r="A9403">
            <v>319</v>
          </cell>
          <cell r="B9403">
            <v>1</v>
          </cell>
          <cell r="C9403" t="str">
            <v>820001</v>
          </cell>
          <cell r="D9403" t="str">
            <v>319-1</v>
          </cell>
          <cell r="E9403" t="str">
            <v>319-1-30227</v>
          </cell>
        </row>
        <row r="9403">
          <cell r="G9403" t="str">
            <v>2013812</v>
          </cell>
          <cell r="H9403" t="str">
            <v>30227</v>
          </cell>
          <cell r="I9403">
            <v>137</v>
          </cell>
          <cell r="J9403" t="str">
            <v>国家药品监督管理局药品审评检查大湾区分中心（本级）</v>
          </cell>
        </row>
        <row r="9404">
          <cell r="A9404">
            <v>319</v>
          </cell>
          <cell r="B9404">
            <v>1</v>
          </cell>
          <cell r="C9404" t="str">
            <v>820001</v>
          </cell>
          <cell r="D9404" t="str">
            <v>319-1</v>
          </cell>
          <cell r="E9404" t="str">
            <v>319-1-30228</v>
          </cell>
        </row>
        <row r="9404">
          <cell r="G9404" t="str">
            <v>2013812</v>
          </cell>
          <cell r="H9404" t="str">
            <v>30228</v>
          </cell>
          <cell r="I9404">
            <v>61.23</v>
          </cell>
          <cell r="J9404" t="str">
            <v>国家药品监督管理局药品审评检查大湾区分中心（本级）</v>
          </cell>
        </row>
        <row r="9405">
          <cell r="A9405">
            <v>319</v>
          </cell>
          <cell r="B9405">
            <v>1</v>
          </cell>
          <cell r="C9405" t="str">
            <v>820001</v>
          </cell>
          <cell r="D9405" t="str">
            <v>319-1</v>
          </cell>
          <cell r="E9405" t="str">
            <v>319-1-30229</v>
          </cell>
        </row>
        <row r="9405">
          <cell r="G9405" t="str">
            <v>2013812</v>
          </cell>
          <cell r="H9405" t="str">
            <v>30229</v>
          </cell>
          <cell r="I9405">
            <v>5.6</v>
          </cell>
          <cell r="J9405" t="str">
            <v>国家药品监督管理局药品审评检查大湾区分中心（本级）</v>
          </cell>
        </row>
        <row r="9406">
          <cell r="A9406">
            <v>319</v>
          </cell>
          <cell r="B9406">
            <v>1</v>
          </cell>
          <cell r="C9406" t="str">
            <v>820001</v>
          </cell>
          <cell r="D9406" t="str">
            <v>319-1</v>
          </cell>
          <cell r="E9406" t="str">
            <v>319-1-30239</v>
          </cell>
        </row>
        <row r="9406">
          <cell r="G9406" t="str">
            <v>2013812</v>
          </cell>
          <cell r="H9406" t="str">
            <v>30239</v>
          </cell>
          <cell r="I9406">
            <v>24</v>
          </cell>
          <cell r="J9406" t="str">
            <v>国家药品监督管理局药品审评检查大湾区分中心（本级）</v>
          </cell>
        </row>
        <row r="9407">
          <cell r="A9407">
            <v>319</v>
          </cell>
          <cell r="B9407">
            <v>1</v>
          </cell>
          <cell r="C9407" t="str">
            <v>820001</v>
          </cell>
          <cell r="D9407" t="str">
            <v>319-1</v>
          </cell>
          <cell r="E9407" t="str">
            <v>319-1-30299</v>
          </cell>
        </row>
        <row r="9407">
          <cell r="G9407" t="str">
            <v>2013812</v>
          </cell>
          <cell r="H9407" t="str">
            <v>30299</v>
          </cell>
          <cell r="I9407">
            <v>153.75</v>
          </cell>
          <cell r="J9407" t="str">
            <v>国家药品监督管理局药品审评检查大湾区分中心（本级）</v>
          </cell>
        </row>
        <row r="9408">
          <cell r="A9408">
            <v>319</v>
          </cell>
          <cell r="B9408">
            <v>1</v>
          </cell>
          <cell r="C9408" t="str">
            <v>820001</v>
          </cell>
          <cell r="D9408" t="str">
            <v>319-1</v>
          </cell>
          <cell r="E9408" t="str">
            <v>319-1-31002</v>
          </cell>
        </row>
        <row r="9408">
          <cell r="G9408" t="str">
            <v>2013812</v>
          </cell>
          <cell r="H9408" t="str">
            <v>31002</v>
          </cell>
          <cell r="I9408">
            <v>5</v>
          </cell>
          <cell r="J9408" t="str">
            <v>国家药品监督管理局药品审评检查大湾区分中心（本级）</v>
          </cell>
        </row>
        <row r="9409">
          <cell r="A9409">
            <v>319</v>
          </cell>
          <cell r="B9409">
            <v>2</v>
          </cell>
          <cell r="C9409" t="str">
            <v>820001</v>
          </cell>
          <cell r="D9409" t="str">
            <v>319-2</v>
          </cell>
          <cell r="E9409" t="str">
            <v>319-2-30211</v>
          </cell>
        </row>
        <row r="9409">
          <cell r="G9409" t="str">
            <v>2050803</v>
          </cell>
          <cell r="H9409" t="str">
            <v>30211</v>
          </cell>
          <cell r="I9409">
            <v>86.49</v>
          </cell>
          <cell r="J9409" t="str">
            <v>国家药品监督管理局药品审评检查大湾区分中心（本级）</v>
          </cell>
        </row>
        <row r="9410">
          <cell r="A9410">
            <v>319</v>
          </cell>
          <cell r="B9410">
            <v>2</v>
          </cell>
          <cell r="C9410" t="str">
            <v>820001</v>
          </cell>
          <cell r="D9410" t="str">
            <v>319-2</v>
          </cell>
          <cell r="E9410" t="str">
            <v>319-2-30216</v>
          </cell>
        </row>
        <row r="9410">
          <cell r="G9410" t="str">
            <v>2050803</v>
          </cell>
          <cell r="H9410" t="str">
            <v>30216</v>
          </cell>
          <cell r="I9410">
            <v>9.6</v>
          </cell>
          <cell r="J9410" t="str">
            <v>国家药品监督管理局药品审评检查大湾区分中心（本级）</v>
          </cell>
        </row>
        <row r="9411">
          <cell r="A9411">
            <v>319</v>
          </cell>
          <cell r="B9411">
            <v>2</v>
          </cell>
          <cell r="C9411" t="str">
            <v>820001</v>
          </cell>
          <cell r="D9411" t="str">
            <v>319-2</v>
          </cell>
          <cell r="E9411" t="str">
            <v>319-2-30226</v>
          </cell>
        </row>
        <row r="9411">
          <cell r="G9411" t="str">
            <v>2050803</v>
          </cell>
          <cell r="H9411" t="str">
            <v>30226</v>
          </cell>
          <cell r="I9411">
            <v>0.4</v>
          </cell>
          <cell r="J9411" t="str">
            <v>国家药品监督管理局药品审评检查大湾区分中心（本级）</v>
          </cell>
        </row>
        <row r="9412">
          <cell r="A9412">
            <v>320</v>
          </cell>
          <cell r="B9412">
            <v>1</v>
          </cell>
          <cell r="C9412" t="str">
            <v>821001</v>
          </cell>
          <cell r="D9412" t="str">
            <v>320-1</v>
          </cell>
          <cell r="E9412" t="str">
            <v>320-1-30201</v>
          </cell>
        </row>
        <row r="9412">
          <cell r="G9412" t="str">
            <v>2013813</v>
          </cell>
          <cell r="H9412" t="str">
            <v>30201</v>
          </cell>
          <cell r="I9412">
            <v>17.5359</v>
          </cell>
          <cell r="J9412" t="str">
            <v>国家药品监督管理局医疗器械技术审评检查大湾区分中心（本级）</v>
          </cell>
        </row>
        <row r="9413">
          <cell r="A9413">
            <v>320</v>
          </cell>
          <cell r="B9413">
            <v>1</v>
          </cell>
          <cell r="C9413" t="str">
            <v>821001</v>
          </cell>
          <cell r="D9413" t="str">
            <v>320-1</v>
          </cell>
          <cell r="E9413" t="str">
            <v>320-1-30202</v>
          </cell>
        </row>
        <row r="9413">
          <cell r="G9413" t="str">
            <v>2013813</v>
          </cell>
          <cell r="H9413" t="str">
            <v>30202</v>
          </cell>
          <cell r="I9413">
            <v>8</v>
          </cell>
          <cell r="J9413" t="str">
            <v>国家药品监督管理局医疗器械技术审评检查大湾区分中心（本级）</v>
          </cell>
        </row>
        <row r="9414">
          <cell r="A9414">
            <v>320</v>
          </cell>
          <cell r="B9414">
            <v>1</v>
          </cell>
          <cell r="C9414" t="str">
            <v>821001</v>
          </cell>
          <cell r="D9414" t="str">
            <v>320-1</v>
          </cell>
          <cell r="E9414" t="str">
            <v>320-1-30205</v>
          </cell>
        </row>
        <row r="9414">
          <cell r="G9414" t="str">
            <v>2013813</v>
          </cell>
          <cell r="H9414" t="str">
            <v>30205</v>
          </cell>
          <cell r="I9414">
            <v>1.60704</v>
          </cell>
          <cell r="J9414" t="str">
            <v>国家药品监督管理局医疗器械技术审评检查大湾区分中心（本级）</v>
          </cell>
        </row>
        <row r="9415">
          <cell r="A9415">
            <v>320</v>
          </cell>
          <cell r="B9415">
            <v>1</v>
          </cell>
          <cell r="C9415" t="str">
            <v>821001</v>
          </cell>
          <cell r="D9415" t="str">
            <v>320-1</v>
          </cell>
          <cell r="E9415" t="str">
            <v>320-1-30206</v>
          </cell>
        </row>
        <row r="9415">
          <cell r="G9415" t="str">
            <v>2013813</v>
          </cell>
          <cell r="H9415" t="str">
            <v>30206</v>
          </cell>
          <cell r="I9415">
            <v>60</v>
          </cell>
          <cell r="J9415" t="str">
            <v>国家药品监督管理局医疗器械技术审评检查大湾区分中心（本级）</v>
          </cell>
        </row>
        <row r="9416">
          <cell r="A9416">
            <v>320</v>
          </cell>
          <cell r="B9416">
            <v>1</v>
          </cell>
          <cell r="C9416" t="str">
            <v>821001</v>
          </cell>
          <cell r="D9416" t="str">
            <v>320-1</v>
          </cell>
          <cell r="E9416" t="str">
            <v>320-1-30207</v>
          </cell>
        </row>
        <row r="9416">
          <cell r="G9416" t="str">
            <v>2013813</v>
          </cell>
          <cell r="H9416" t="str">
            <v>30207</v>
          </cell>
          <cell r="I9416">
            <v>74.808</v>
          </cell>
          <cell r="J9416" t="str">
            <v>国家药品监督管理局医疗器械技术审评检查大湾区分中心（本级）</v>
          </cell>
        </row>
        <row r="9417">
          <cell r="A9417">
            <v>320</v>
          </cell>
          <cell r="B9417">
            <v>1</v>
          </cell>
          <cell r="C9417" t="str">
            <v>821001</v>
          </cell>
          <cell r="D9417" t="str">
            <v>320-1</v>
          </cell>
          <cell r="E9417" t="str">
            <v>320-1-30209</v>
          </cell>
        </row>
        <row r="9417">
          <cell r="G9417" t="str">
            <v>2013813</v>
          </cell>
          <cell r="H9417" t="str">
            <v>30209</v>
          </cell>
          <cell r="I9417">
            <v>95.630569</v>
          </cell>
          <cell r="J9417" t="str">
            <v>国家药品监督管理局医疗器械技术审评检查大湾区分中心（本级）</v>
          </cell>
        </row>
        <row r="9418">
          <cell r="A9418">
            <v>320</v>
          </cell>
          <cell r="B9418">
            <v>1</v>
          </cell>
          <cell r="C9418" t="str">
            <v>821001</v>
          </cell>
          <cell r="D9418" t="str">
            <v>320-1</v>
          </cell>
          <cell r="E9418" t="str">
            <v>320-1-30211</v>
          </cell>
        </row>
        <row r="9418">
          <cell r="G9418" t="str">
            <v>2013813</v>
          </cell>
          <cell r="H9418" t="str">
            <v>30211</v>
          </cell>
          <cell r="I9418">
            <v>235.16404</v>
          </cell>
          <cell r="J9418" t="str">
            <v>国家药品监督管理局医疗器械技术审评检查大湾区分中心（本级）</v>
          </cell>
        </row>
        <row r="9419">
          <cell r="A9419">
            <v>320</v>
          </cell>
          <cell r="B9419">
            <v>1</v>
          </cell>
          <cell r="C9419" t="str">
            <v>821001</v>
          </cell>
          <cell r="D9419" t="str">
            <v>320-1</v>
          </cell>
          <cell r="E9419" t="str">
            <v>320-1-30214</v>
          </cell>
        </row>
        <row r="9419">
          <cell r="G9419" t="str">
            <v>2013813</v>
          </cell>
          <cell r="H9419" t="str">
            <v>30214</v>
          </cell>
          <cell r="I9419">
            <v>260</v>
          </cell>
          <cell r="J9419" t="str">
            <v>国家药品监督管理局医疗器械技术审评检查大湾区分中心（本级）</v>
          </cell>
        </row>
        <row r="9420">
          <cell r="A9420">
            <v>320</v>
          </cell>
          <cell r="B9420">
            <v>1</v>
          </cell>
          <cell r="C9420" t="str">
            <v>821001</v>
          </cell>
          <cell r="D9420" t="str">
            <v>320-1</v>
          </cell>
          <cell r="E9420" t="str">
            <v>320-1-30215</v>
          </cell>
        </row>
        <row r="9420">
          <cell r="G9420" t="str">
            <v>2013813</v>
          </cell>
          <cell r="H9420" t="str">
            <v>30215</v>
          </cell>
          <cell r="I9420">
            <v>7.4</v>
          </cell>
          <cell r="J9420" t="str">
            <v>国家药品监督管理局医疗器械技术审评检查大湾区分中心（本级）</v>
          </cell>
        </row>
        <row r="9421">
          <cell r="A9421">
            <v>320</v>
          </cell>
          <cell r="B9421">
            <v>1</v>
          </cell>
          <cell r="C9421" t="str">
            <v>821001</v>
          </cell>
          <cell r="D9421" t="str">
            <v>320-1</v>
          </cell>
          <cell r="E9421" t="str">
            <v>320-1-30216</v>
          </cell>
        </row>
        <row r="9421">
          <cell r="G9421" t="str">
            <v>2013813</v>
          </cell>
          <cell r="H9421" t="str">
            <v>30216</v>
          </cell>
          <cell r="I9421">
            <v>40.238</v>
          </cell>
          <cell r="J9421" t="str">
            <v>国家药品监督管理局医疗器械技术审评检查大湾区分中心（本级）</v>
          </cell>
        </row>
        <row r="9422">
          <cell r="A9422">
            <v>320</v>
          </cell>
          <cell r="B9422">
            <v>1</v>
          </cell>
          <cell r="C9422" t="str">
            <v>821001</v>
          </cell>
          <cell r="D9422" t="str">
            <v>320-1</v>
          </cell>
          <cell r="E9422" t="str">
            <v>320-1-30226</v>
          </cell>
        </row>
        <row r="9422">
          <cell r="G9422" t="str">
            <v>2013813</v>
          </cell>
          <cell r="H9422" t="str">
            <v>30226</v>
          </cell>
          <cell r="I9422">
            <v>24.405</v>
          </cell>
          <cell r="J9422" t="str">
            <v>国家药品监督管理局医疗器械技术审评检查大湾区分中心（本级）</v>
          </cell>
        </row>
        <row r="9423">
          <cell r="A9423">
            <v>320</v>
          </cell>
          <cell r="B9423">
            <v>1</v>
          </cell>
          <cell r="C9423" t="str">
            <v>821001</v>
          </cell>
          <cell r="D9423" t="str">
            <v>320-1</v>
          </cell>
          <cell r="E9423" t="str">
            <v>320-1-30227</v>
          </cell>
        </row>
        <row r="9423">
          <cell r="G9423" t="str">
            <v>2013813</v>
          </cell>
          <cell r="H9423" t="str">
            <v>30227</v>
          </cell>
          <cell r="I9423">
            <v>53.2</v>
          </cell>
          <cell r="J9423" t="str">
            <v>国家药品监督管理局医疗器械技术审评检查大湾区分中心（本级）</v>
          </cell>
        </row>
        <row r="9424">
          <cell r="A9424">
            <v>320</v>
          </cell>
          <cell r="B9424">
            <v>1</v>
          </cell>
          <cell r="C9424" t="str">
            <v>821001</v>
          </cell>
          <cell r="D9424" t="str">
            <v>320-1</v>
          </cell>
          <cell r="E9424" t="str">
            <v>320-1-30228</v>
          </cell>
        </row>
        <row r="9424">
          <cell r="G9424" t="str">
            <v>2013813</v>
          </cell>
          <cell r="H9424" t="str">
            <v>30228</v>
          </cell>
          <cell r="I9424">
            <v>60.382</v>
          </cell>
          <cell r="J9424" t="str">
            <v>国家药品监督管理局医疗器械技术审评检查大湾区分中心（本级）</v>
          </cell>
        </row>
        <row r="9425">
          <cell r="A9425">
            <v>320</v>
          </cell>
          <cell r="B9425">
            <v>1</v>
          </cell>
          <cell r="C9425" t="str">
            <v>821001</v>
          </cell>
          <cell r="D9425" t="str">
            <v>320-1</v>
          </cell>
          <cell r="E9425" t="str">
            <v>320-1-30239</v>
          </cell>
        </row>
        <row r="9425">
          <cell r="G9425" t="str">
            <v>2013813</v>
          </cell>
          <cell r="H9425" t="str">
            <v>30239</v>
          </cell>
          <cell r="I9425">
            <v>27.42</v>
          </cell>
          <cell r="J9425" t="str">
            <v>国家药品监督管理局医疗器械技术审评检查大湾区分中心（本级）</v>
          </cell>
        </row>
        <row r="9426">
          <cell r="A9426">
            <v>320</v>
          </cell>
          <cell r="B9426">
            <v>1</v>
          </cell>
          <cell r="C9426" t="str">
            <v>821001</v>
          </cell>
          <cell r="D9426" t="str">
            <v>320-1</v>
          </cell>
          <cell r="E9426" t="str">
            <v>320-1-30299</v>
          </cell>
        </row>
        <row r="9426">
          <cell r="G9426" t="str">
            <v>2013813</v>
          </cell>
          <cell r="H9426" t="str">
            <v>30299</v>
          </cell>
          <cell r="I9426">
            <v>811.209451</v>
          </cell>
          <cell r="J9426" t="str">
            <v>国家药品监督管理局医疗器械技术审评检查大湾区分中心（本级）</v>
          </cell>
        </row>
      </sheetData>
      <sheetData sheetId="4"/>
      <sheetData sheetId="5">
        <row r="1">
          <cell r="A1" t="str">
            <v>科目编码</v>
          </cell>
          <cell r="B1" t="str">
            <v>科目名称</v>
          </cell>
        </row>
        <row r="2">
          <cell r="B2" t="str">
            <v>一般公共预算支出合计</v>
          </cell>
        </row>
        <row r="3">
          <cell r="A3" t="str">
            <v>201</v>
          </cell>
          <cell r="B3" t="str">
            <v>一般公共服务支出</v>
          </cell>
        </row>
        <row r="4">
          <cell r="A4" t="str">
            <v>20101</v>
          </cell>
          <cell r="B4" t="str">
            <v>人大事务</v>
          </cell>
        </row>
        <row r="5">
          <cell r="A5" t="str">
            <v>2010101</v>
          </cell>
          <cell r="B5" t="str">
            <v>行政运行</v>
          </cell>
        </row>
        <row r="6">
          <cell r="A6" t="str">
            <v>2010102</v>
          </cell>
          <cell r="B6" t="str">
            <v>一般行政管理事务</v>
          </cell>
        </row>
        <row r="7">
          <cell r="A7" t="str">
            <v>2010103</v>
          </cell>
          <cell r="B7" t="str">
            <v>机关服务</v>
          </cell>
        </row>
        <row r="8">
          <cell r="A8" t="str">
            <v>2010104</v>
          </cell>
          <cell r="B8" t="str">
            <v>人大会议</v>
          </cell>
        </row>
        <row r="9">
          <cell r="A9" t="str">
            <v>2010105</v>
          </cell>
          <cell r="B9" t="str">
            <v>人大立法</v>
          </cell>
        </row>
        <row r="10">
          <cell r="A10" t="str">
            <v>2010106</v>
          </cell>
          <cell r="B10" t="str">
            <v>人大监督</v>
          </cell>
        </row>
        <row r="11">
          <cell r="A11" t="str">
            <v>2010107</v>
          </cell>
          <cell r="B11" t="str">
            <v>人大代表履职能力提升</v>
          </cell>
        </row>
        <row r="12">
          <cell r="A12" t="str">
            <v>2010108</v>
          </cell>
          <cell r="B12" t="str">
            <v>代表工作</v>
          </cell>
        </row>
        <row r="13">
          <cell r="A13" t="str">
            <v>2010109</v>
          </cell>
          <cell r="B13" t="str">
            <v>人大信访工作</v>
          </cell>
        </row>
        <row r="14">
          <cell r="A14" t="str">
            <v>2010150</v>
          </cell>
          <cell r="B14" t="str">
            <v>事业运行</v>
          </cell>
        </row>
        <row r="15">
          <cell r="A15" t="str">
            <v>2010199</v>
          </cell>
          <cell r="B15" t="str">
            <v>其他人大事务支出</v>
          </cell>
        </row>
        <row r="16">
          <cell r="A16" t="str">
            <v>20102</v>
          </cell>
          <cell r="B16" t="str">
            <v>政协事务</v>
          </cell>
        </row>
        <row r="17">
          <cell r="A17" t="str">
            <v>2010201</v>
          </cell>
          <cell r="B17" t="str">
            <v>行政运行</v>
          </cell>
        </row>
        <row r="18">
          <cell r="A18" t="str">
            <v>2010202</v>
          </cell>
          <cell r="B18" t="str">
            <v>一般行政管理事务</v>
          </cell>
        </row>
        <row r="19">
          <cell r="A19" t="str">
            <v>2010203</v>
          </cell>
          <cell r="B19" t="str">
            <v>机关服务</v>
          </cell>
        </row>
        <row r="20">
          <cell r="A20" t="str">
            <v>2010204</v>
          </cell>
          <cell r="B20" t="str">
            <v>政协会议</v>
          </cell>
        </row>
        <row r="21">
          <cell r="A21" t="str">
            <v>2010205</v>
          </cell>
          <cell r="B21" t="str">
            <v>委员视察</v>
          </cell>
        </row>
        <row r="22">
          <cell r="A22" t="str">
            <v>2010206</v>
          </cell>
          <cell r="B22" t="str">
            <v>参政议政</v>
          </cell>
        </row>
        <row r="23">
          <cell r="A23" t="str">
            <v>2010250</v>
          </cell>
          <cell r="B23" t="str">
            <v>事业运行</v>
          </cell>
        </row>
        <row r="24">
          <cell r="A24" t="str">
            <v>2010299</v>
          </cell>
          <cell r="B24" t="str">
            <v>其他政协事务支出</v>
          </cell>
        </row>
        <row r="25">
          <cell r="A25" t="str">
            <v>20103</v>
          </cell>
          <cell r="B25" t="str">
            <v>政府办公厅（室）及相关机构事务</v>
          </cell>
        </row>
        <row r="26">
          <cell r="A26" t="str">
            <v>2010301</v>
          </cell>
          <cell r="B26" t="str">
            <v>行政运行</v>
          </cell>
        </row>
        <row r="27">
          <cell r="A27" t="str">
            <v>2010302</v>
          </cell>
          <cell r="B27" t="str">
            <v>一般行政管理事务</v>
          </cell>
        </row>
        <row r="28">
          <cell r="A28" t="str">
            <v>2010303</v>
          </cell>
          <cell r="B28" t="str">
            <v>机关服务</v>
          </cell>
        </row>
        <row r="29">
          <cell r="A29" t="str">
            <v>2010304</v>
          </cell>
          <cell r="B29" t="str">
            <v>专项服务</v>
          </cell>
        </row>
        <row r="30">
          <cell r="A30" t="str">
            <v>2010305</v>
          </cell>
          <cell r="B30" t="str">
            <v>专项业务及机关事务管理</v>
          </cell>
        </row>
        <row r="31">
          <cell r="A31" t="str">
            <v>2010306</v>
          </cell>
          <cell r="B31" t="str">
            <v>政务公开审批</v>
          </cell>
        </row>
        <row r="32">
          <cell r="A32" t="str">
            <v>2010309</v>
          </cell>
          <cell r="B32" t="str">
            <v>参事事务</v>
          </cell>
        </row>
        <row r="33">
          <cell r="A33" t="str">
            <v>2010350</v>
          </cell>
          <cell r="B33" t="str">
            <v>事业运行</v>
          </cell>
        </row>
        <row r="34">
          <cell r="A34" t="str">
            <v>2010399</v>
          </cell>
          <cell r="B34" t="str">
            <v>其他政府办公厅（室）及相关机构事务支出</v>
          </cell>
        </row>
        <row r="35">
          <cell r="A35" t="str">
            <v>20104</v>
          </cell>
          <cell r="B35" t="str">
            <v>发展与改革事务</v>
          </cell>
        </row>
        <row r="36">
          <cell r="A36" t="str">
            <v>2010401</v>
          </cell>
          <cell r="B36" t="str">
            <v>行政运行</v>
          </cell>
        </row>
        <row r="37">
          <cell r="A37" t="str">
            <v>2010402</v>
          </cell>
          <cell r="B37" t="str">
            <v>一般行政管理事务</v>
          </cell>
        </row>
        <row r="38">
          <cell r="A38" t="str">
            <v>2010403</v>
          </cell>
          <cell r="B38" t="str">
            <v>机关服务</v>
          </cell>
        </row>
        <row r="39">
          <cell r="A39" t="str">
            <v>2010404</v>
          </cell>
          <cell r="B39" t="str">
            <v>战略规划与实施</v>
          </cell>
        </row>
        <row r="40">
          <cell r="A40" t="str">
            <v>2010405</v>
          </cell>
          <cell r="B40" t="str">
            <v>日常经济运行调节</v>
          </cell>
        </row>
        <row r="41">
          <cell r="A41" t="str">
            <v>2010406</v>
          </cell>
          <cell r="B41" t="str">
            <v>社会事业发展规划</v>
          </cell>
        </row>
        <row r="42">
          <cell r="A42" t="str">
            <v>2010407</v>
          </cell>
          <cell r="B42" t="str">
            <v>经济体制改革研究</v>
          </cell>
        </row>
        <row r="43">
          <cell r="A43" t="str">
            <v>2010408</v>
          </cell>
          <cell r="B43" t="str">
            <v>物价管理</v>
          </cell>
        </row>
        <row r="44">
          <cell r="A44" t="str">
            <v>2010450</v>
          </cell>
          <cell r="B44" t="str">
            <v>事业运行</v>
          </cell>
        </row>
        <row r="45">
          <cell r="A45" t="str">
            <v>2010499</v>
          </cell>
          <cell r="B45" t="str">
            <v>其他发展与改革事务支出</v>
          </cell>
        </row>
        <row r="46">
          <cell r="A46" t="str">
            <v>20105</v>
          </cell>
          <cell r="B46" t="str">
            <v>统计信息事务</v>
          </cell>
        </row>
        <row r="47">
          <cell r="A47" t="str">
            <v>2010501</v>
          </cell>
          <cell r="B47" t="str">
            <v>行政运行</v>
          </cell>
        </row>
        <row r="48">
          <cell r="A48" t="str">
            <v>2010502</v>
          </cell>
          <cell r="B48" t="str">
            <v>一般行政管理事务</v>
          </cell>
        </row>
        <row r="49">
          <cell r="A49" t="str">
            <v>2010503</v>
          </cell>
          <cell r="B49" t="str">
            <v>机关服务</v>
          </cell>
        </row>
        <row r="50">
          <cell r="A50" t="str">
            <v>2010504</v>
          </cell>
          <cell r="B50" t="str">
            <v>信息事务</v>
          </cell>
        </row>
        <row r="51">
          <cell r="A51" t="str">
            <v>2010505</v>
          </cell>
          <cell r="B51" t="str">
            <v>专项统计业务</v>
          </cell>
        </row>
        <row r="52">
          <cell r="A52" t="str">
            <v>2010506</v>
          </cell>
          <cell r="B52" t="str">
            <v>统计管理</v>
          </cell>
        </row>
        <row r="53">
          <cell r="A53" t="str">
            <v>2010507</v>
          </cell>
          <cell r="B53" t="str">
            <v>专项普查活动</v>
          </cell>
        </row>
        <row r="54">
          <cell r="A54" t="str">
            <v>2010508</v>
          </cell>
          <cell r="B54" t="str">
            <v>统计抽样调查</v>
          </cell>
        </row>
        <row r="55">
          <cell r="A55" t="str">
            <v>2010550</v>
          </cell>
          <cell r="B55" t="str">
            <v>事业运行</v>
          </cell>
        </row>
        <row r="56">
          <cell r="A56" t="str">
            <v>2010599</v>
          </cell>
          <cell r="B56" t="str">
            <v>其他统计信息事务支出</v>
          </cell>
        </row>
        <row r="57">
          <cell r="A57" t="str">
            <v>20106</v>
          </cell>
          <cell r="B57" t="str">
            <v>财政事务</v>
          </cell>
        </row>
        <row r="58">
          <cell r="A58" t="str">
            <v>2010601</v>
          </cell>
          <cell r="B58" t="str">
            <v>行政运行</v>
          </cell>
        </row>
        <row r="59">
          <cell r="A59" t="str">
            <v>2010602</v>
          </cell>
          <cell r="B59" t="str">
            <v>一般行政管理事务</v>
          </cell>
        </row>
        <row r="60">
          <cell r="A60" t="str">
            <v>2010603</v>
          </cell>
          <cell r="B60" t="str">
            <v>机关服务</v>
          </cell>
        </row>
        <row r="61">
          <cell r="A61" t="str">
            <v>2010604</v>
          </cell>
          <cell r="B61" t="str">
            <v>预算改革业务</v>
          </cell>
        </row>
        <row r="62">
          <cell r="A62" t="str">
            <v>2010605</v>
          </cell>
          <cell r="B62" t="str">
            <v>财政国库业务</v>
          </cell>
        </row>
        <row r="63">
          <cell r="A63" t="str">
            <v>2010606</v>
          </cell>
          <cell r="B63" t="str">
            <v>财政监察</v>
          </cell>
        </row>
        <row r="64">
          <cell r="A64" t="str">
            <v>2010607</v>
          </cell>
          <cell r="B64" t="str">
            <v>信息化建设</v>
          </cell>
        </row>
        <row r="65">
          <cell r="A65" t="str">
            <v>2010608</v>
          </cell>
          <cell r="B65" t="str">
            <v>财政委托业务支出</v>
          </cell>
        </row>
        <row r="66">
          <cell r="A66" t="str">
            <v>2010650</v>
          </cell>
          <cell r="B66" t="str">
            <v>事业运行</v>
          </cell>
        </row>
        <row r="67">
          <cell r="A67" t="str">
            <v>2010699</v>
          </cell>
          <cell r="B67" t="str">
            <v>其他财政事务支出</v>
          </cell>
        </row>
        <row r="68">
          <cell r="A68" t="str">
            <v>20107</v>
          </cell>
          <cell r="B68" t="str">
            <v>税收事务</v>
          </cell>
        </row>
        <row r="69">
          <cell r="A69" t="str">
            <v>2010701</v>
          </cell>
          <cell r="B69" t="str">
            <v>行政运行</v>
          </cell>
        </row>
        <row r="70">
          <cell r="A70" t="str">
            <v>2010702</v>
          </cell>
          <cell r="B70" t="str">
            <v>一般行政管理事务</v>
          </cell>
        </row>
        <row r="71">
          <cell r="A71" t="str">
            <v>2010703</v>
          </cell>
          <cell r="B71" t="str">
            <v>机关服务</v>
          </cell>
        </row>
        <row r="72">
          <cell r="A72" t="str">
            <v>2010709</v>
          </cell>
          <cell r="B72" t="str">
            <v>信息化建设</v>
          </cell>
        </row>
        <row r="73">
          <cell r="A73" t="str">
            <v>2010750</v>
          </cell>
          <cell r="B73" t="str">
            <v>事业运行</v>
          </cell>
        </row>
        <row r="74">
          <cell r="A74" t="str">
            <v>2010799</v>
          </cell>
          <cell r="B74" t="str">
            <v>其他税收事务支出</v>
          </cell>
        </row>
        <row r="75">
          <cell r="A75" t="str">
            <v>20108</v>
          </cell>
          <cell r="B75" t="str">
            <v>审计事务</v>
          </cell>
        </row>
        <row r="76">
          <cell r="A76" t="str">
            <v>2010801</v>
          </cell>
          <cell r="B76" t="str">
            <v>行政运行</v>
          </cell>
        </row>
        <row r="77">
          <cell r="A77" t="str">
            <v>2010802</v>
          </cell>
          <cell r="B77" t="str">
            <v>一般行政管理事务</v>
          </cell>
        </row>
        <row r="78">
          <cell r="A78" t="str">
            <v>2010803</v>
          </cell>
          <cell r="B78" t="str">
            <v>机关服务</v>
          </cell>
        </row>
        <row r="79">
          <cell r="A79" t="str">
            <v>2010804</v>
          </cell>
          <cell r="B79" t="str">
            <v>审计业务</v>
          </cell>
        </row>
        <row r="80">
          <cell r="A80" t="str">
            <v>2010805</v>
          </cell>
          <cell r="B80" t="str">
            <v>审计管理</v>
          </cell>
        </row>
        <row r="81">
          <cell r="A81" t="str">
            <v>2010806</v>
          </cell>
          <cell r="B81" t="str">
            <v>信息化建设</v>
          </cell>
        </row>
        <row r="82">
          <cell r="A82" t="str">
            <v>2010850</v>
          </cell>
          <cell r="B82" t="str">
            <v>事业运行</v>
          </cell>
        </row>
        <row r="83">
          <cell r="A83" t="str">
            <v>2010899</v>
          </cell>
          <cell r="B83" t="str">
            <v>其他审计事务支出</v>
          </cell>
        </row>
        <row r="84">
          <cell r="A84" t="str">
            <v>20109</v>
          </cell>
          <cell r="B84" t="str">
            <v>海关事务</v>
          </cell>
        </row>
        <row r="85">
          <cell r="A85" t="str">
            <v>2010901</v>
          </cell>
          <cell r="B85" t="str">
            <v>行政运行</v>
          </cell>
        </row>
        <row r="86">
          <cell r="A86" t="str">
            <v>2010902</v>
          </cell>
          <cell r="B86" t="str">
            <v>一般行政管理事务</v>
          </cell>
        </row>
        <row r="87">
          <cell r="A87" t="str">
            <v>2010903</v>
          </cell>
          <cell r="B87" t="str">
            <v>机关服务</v>
          </cell>
        </row>
        <row r="88">
          <cell r="A88" t="str">
            <v>2010905</v>
          </cell>
          <cell r="B88" t="str">
            <v>缉私办案</v>
          </cell>
        </row>
        <row r="89">
          <cell r="A89" t="str">
            <v>2010907</v>
          </cell>
          <cell r="B89" t="str">
            <v>口岸管理</v>
          </cell>
        </row>
        <row r="90">
          <cell r="A90" t="str">
            <v>2010908</v>
          </cell>
          <cell r="B90" t="str">
            <v>信息化建设</v>
          </cell>
        </row>
        <row r="91">
          <cell r="A91" t="str">
            <v>2010909</v>
          </cell>
          <cell r="B91" t="str">
            <v>海关关务</v>
          </cell>
        </row>
        <row r="92">
          <cell r="A92" t="str">
            <v>2010910</v>
          </cell>
          <cell r="B92" t="str">
            <v>关税征管</v>
          </cell>
        </row>
        <row r="93">
          <cell r="A93" t="str">
            <v>2010911</v>
          </cell>
          <cell r="B93" t="str">
            <v>海关监管</v>
          </cell>
        </row>
        <row r="94">
          <cell r="A94" t="str">
            <v>2010912</v>
          </cell>
          <cell r="B94" t="str">
            <v>检验检疫</v>
          </cell>
        </row>
        <row r="95">
          <cell r="A95" t="str">
            <v>2010950</v>
          </cell>
          <cell r="B95" t="str">
            <v>事业运行</v>
          </cell>
        </row>
        <row r="96">
          <cell r="A96" t="str">
            <v>2010999</v>
          </cell>
          <cell r="B96" t="str">
            <v>其他海关事务支出</v>
          </cell>
        </row>
        <row r="97">
          <cell r="A97" t="str">
            <v>20111</v>
          </cell>
          <cell r="B97" t="str">
            <v>纪检监察事务</v>
          </cell>
        </row>
        <row r="98">
          <cell r="A98" t="str">
            <v>2011101</v>
          </cell>
          <cell r="B98" t="str">
            <v>行政运行</v>
          </cell>
        </row>
        <row r="99">
          <cell r="A99" t="str">
            <v>2011102</v>
          </cell>
          <cell r="B99" t="str">
            <v>一般行政管理事务</v>
          </cell>
        </row>
        <row r="100">
          <cell r="A100" t="str">
            <v>2011103</v>
          </cell>
          <cell r="B100" t="str">
            <v>机关服务</v>
          </cell>
        </row>
        <row r="101">
          <cell r="A101" t="str">
            <v>2011104</v>
          </cell>
          <cell r="B101" t="str">
            <v>大案要案查处</v>
          </cell>
        </row>
        <row r="102">
          <cell r="A102" t="str">
            <v>2011105</v>
          </cell>
          <cell r="B102" t="str">
            <v>派驻派出机构</v>
          </cell>
        </row>
        <row r="103">
          <cell r="A103" t="str">
            <v>2011106</v>
          </cell>
          <cell r="B103" t="str">
            <v>巡视工作</v>
          </cell>
        </row>
        <row r="104">
          <cell r="A104" t="str">
            <v>2011150</v>
          </cell>
          <cell r="B104" t="str">
            <v>事业运行</v>
          </cell>
        </row>
        <row r="105">
          <cell r="A105" t="str">
            <v>2011199</v>
          </cell>
          <cell r="B105" t="str">
            <v>其他纪检监察事务支出</v>
          </cell>
        </row>
        <row r="106">
          <cell r="A106" t="str">
            <v>20113</v>
          </cell>
          <cell r="B106" t="str">
            <v>商贸事务</v>
          </cell>
        </row>
        <row r="107">
          <cell r="A107" t="str">
            <v>2011301</v>
          </cell>
          <cell r="B107" t="str">
            <v>行政运行</v>
          </cell>
        </row>
        <row r="108">
          <cell r="A108" t="str">
            <v>2011302</v>
          </cell>
          <cell r="B108" t="str">
            <v>一般行政管理事务</v>
          </cell>
        </row>
        <row r="109">
          <cell r="A109" t="str">
            <v>2011303</v>
          </cell>
          <cell r="B109" t="str">
            <v>机关服务</v>
          </cell>
        </row>
        <row r="110">
          <cell r="A110" t="str">
            <v>2011304</v>
          </cell>
          <cell r="B110" t="str">
            <v>对外贸易管理</v>
          </cell>
        </row>
        <row r="111">
          <cell r="A111" t="str">
            <v>2011305</v>
          </cell>
          <cell r="B111" t="str">
            <v>国际经济合作</v>
          </cell>
        </row>
        <row r="112">
          <cell r="A112" t="str">
            <v>2011306</v>
          </cell>
          <cell r="B112" t="str">
            <v>外资管理</v>
          </cell>
        </row>
        <row r="113">
          <cell r="A113" t="str">
            <v>2011307</v>
          </cell>
          <cell r="B113" t="str">
            <v>国内贸易管理</v>
          </cell>
        </row>
        <row r="114">
          <cell r="A114" t="str">
            <v>2011308</v>
          </cell>
          <cell r="B114" t="str">
            <v>招商引资</v>
          </cell>
        </row>
        <row r="115">
          <cell r="A115" t="str">
            <v>2011350</v>
          </cell>
          <cell r="B115" t="str">
            <v>事业运行</v>
          </cell>
        </row>
        <row r="116">
          <cell r="A116" t="str">
            <v>2011399</v>
          </cell>
          <cell r="B116" t="str">
            <v>其他商贸事务支出</v>
          </cell>
        </row>
        <row r="117">
          <cell r="A117" t="str">
            <v>20114</v>
          </cell>
          <cell r="B117" t="str">
            <v>知识产权事务</v>
          </cell>
        </row>
        <row r="118">
          <cell r="A118" t="str">
            <v>2011401</v>
          </cell>
          <cell r="B118" t="str">
            <v>行政运行</v>
          </cell>
        </row>
        <row r="119">
          <cell r="A119" t="str">
            <v>2011402</v>
          </cell>
          <cell r="B119" t="str">
            <v>一般行政管理事务</v>
          </cell>
        </row>
        <row r="120">
          <cell r="A120" t="str">
            <v>2011403</v>
          </cell>
          <cell r="B120" t="str">
            <v>机关服务</v>
          </cell>
        </row>
        <row r="121">
          <cell r="A121" t="str">
            <v>2011404</v>
          </cell>
          <cell r="B121" t="str">
            <v>专利审批</v>
          </cell>
        </row>
        <row r="122">
          <cell r="A122" t="str">
            <v>2011405</v>
          </cell>
          <cell r="B122" t="str">
            <v>知识产权战略和规划</v>
          </cell>
        </row>
        <row r="123">
          <cell r="A123" t="str">
            <v>2011408</v>
          </cell>
          <cell r="B123" t="str">
            <v>国际合作与交流</v>
          </cell>
        </row>
        <row r="124">
          <cell r="A124" t="str">
            <v>2011409</v>
          </cell>
          <cell r="B124" t="str">
            <v>知识产权宏观管理</v>
          </cell>
        </row>
        <row r="125">
          <cell r="A125" t="str">
            <v>2011410</v>
          </cell>
          <cell r="B125" t="str">
            <v>商标管理</v>
          </cell>
        </row>
        <row r="126">
          <cell r="A126" t="str">
            <v>2011411</v>
          </cell>
          <cell r="B126" t="str">
            <v>原产地地理标志管理</v>
          </cell>
        </row>
        <row r="127">
          <cell r="A127" t="str">
            <v>2011450</v>
          </cell>
          <cell r="B127" t="str">
            <v>事业运行</v>
          </cell>
        </row>
        <row r="128">
          <cell r="A128" t="str">
            <v>2011499</v>
          </cell>
          <cell r="B128" t="str">
            <v>其他知识产权事务支出</v>
          </cell>
        </row>
        <row r="129">
          <cell r="A129" t="str">
            <v>20123</v>
          </cell>
          <cell r="B129" t="str">
            <v>民族事务</v>
          </cell>
        </row>
        <row r="130">
          <cell r="A130" t="str">
            <v>2012301</v>
          </cell>
          <cell r="B130" t="str">
            <v>行政运行</v>
          </cell>
        </row>
        <row r="131">
          <cell r="A131" t="str">
            <v>2012302</v>
          </cell>
          <cell r="B131" t="str">
            <v>一般行政管理事务</v>
          </cell>
        </row>
        <row r="132">
          <cell r="A132" t="str">
            <v>2012303</v>
          </cell>
          <cell r="B132" t="str">
            <v>机关服务</v>
          </cell>
        </row>
        <row r="133">
          <cell r="A133" t="str">
            <v>2012304</v>
          </cell>
          <cell r="B133" t="str">
            <v>民族工作专项</v>
          </cell>
        </row>
        <row r="134">
          <cell r="A134" t="str">
            <v>2012350</v>
          </cell>
          <cell r="B134" t="str">
            <v>事业运行</v>
          </cell>
        </row>
        <row r="135">
          <cell r="A135" t="str">
            <v>2012399</v>
          </cell>
          <cell r="B135" t="str">
            <v>其他民族事务支出</v>
          </cell>
        </row>
        <row r="136">
          <cell r="A136" t="str">
            <v>20125</v>
          </cell>
          <cell r="B136" t="str">
            <v>港澳台事务</v>
          </cell>
        </row>
        <row r="137">
          <cell r="A137" t="str">
            <v>2012501</v>
          </cell>
          <cell r="B137" t="str">
            <v>行政运行</v>
          </cell>
        </row>
        <row r="138">
          <cell r="A138" t="str">
            <v>2012502</v>
          </cell>
          <cell r="B138" t="str">
            <v>一般行政管理事务</v>
          </cell>
        </row>
        <row r="139">
          <cell r="A139" t="str">
            <v>2012503</v>
          </cell>
          <cell r="B139" t="str">
            <v>机关服务</v>
          </cell>
        </row>
        <row r="140">
          <cell r="A140" t="str">
            <v>2012504</v>
          </cell>
          <cell r="B140" t="str">
            <v>港澳事务</v>
          </cell>
        </row>
        <row r="141">
          <cell r="A141" t="str">
            <v>2012505</v>
          </cell>
          <cell r="B141" t="str">
            <v>台湾事务</v>
          </cell>
        </row>
        <row r="142">
          <cell r="A142" t="str">
            <v>2012550</v>
          </cell>
          <cell r="B142" t="str">
            <v>事业运行</v>
          </cell>
        </row>
        <row r="143">
          <cell r="A143" t="str">
            <v>2012599</v>
          </cell>
          <cell r="B143" t="str">
            <v>其他港澳台事务支出</v>
          </cell>
        </row>
        <row r="144">
          <cell r="A144" t="str">
            <v>20126</v>
          </cell>
          <cell r="B144" t="str">
            <v>档案事务</v>
          </cell>
        </row>
        <row r="145">
          <cell r="A145" t="str">
            <v>2012601</v>
          </cell>
          <cell r="B145" t="str">
            <v>行政运行</v>
          </cell>
        </row>
        <row r="146">
          <cell r="A146" t="str">
            <v>2012602</v>
          </cell>
          <cell r="B146" t="str">
            <v>一般行政管理事务</v>
          </cell>
        </row>
        <row r="147">
          <cell r="A147" t="str">
            <v>2012603</v>
          </cell>
          <cell r="B147" t="str">
            <v>机关服务</v>
          </cell>
        </row>
        <row r="148">
          <cell r="A148" t="str">
            <v>2012604</v>
          </cell>
          <cell r="B148" t="str">
            <v>档案馆</v>
          </cell>
        </row>
        <row r="149">
          <cell r="A149" t="str">
            <v>2012699</v>
          </cell>
          <cell r="B149" t="str">
            <v>其他档案事务支出</v>
          </cell>
        </row>
        <row r="150">
          <cell r="A150" t="str">
            <v>20128</v>
          </cell>
          <cell r="B150" t="str">
            <v>民主党派及工商联事务</v>
          </cell>
        </row>
        <row r="151">
          <cell r="A151" t="str">
            <v>2012801</v>
          </cell>
          <cell r="B151" t="str">
            <v>行政运行</v>
          </cell>
        </row>
        <row r="152">
          <cell r="A152" t="str">
            <v>2012802</v>
          </cell>
          <cell r="B152" t="str">
            <v>一般行政管理事务</v>
          </cell>
        </row>
        <row r="153">
          <cell r="A153" t="str">
            <v>2012803</v>
          </cell>
          <cell r="B153" t="str">
            <v>机关服务</v>
          </cell>
        </row>
        <row r="154">
          <cell r="A154" t="str">
            <v>2012804</v>
          </cell>
          <cell r="B154" t="str">
            <v>参政议政</v>
          </cell>
        </row>
        <row r="155">
          <cell r="A155" t="str">
            <v>2012850</v>
          </cell>
          <cell r="B155" t="str">
            <v>事业运行</v>
          </cell>
        </row>
        <row r="156">
          <cell r="A156" t="str">
            <v>2012899</v>
          </cell>
          <cell r="B156" t="str">
            <v>其他民主党派及工商联事务支出</v>
          </cell>
        </row>
        <row r="157">
          <cell r="A157" t="str">
            <v>20129</v>
          </cell>
          <cell r="B157" t="str">
            <v>群众团体事务</v>
          </cell>
        </row>
        <row r="158">
          <cell r="A158" t="str">
            <v>2012901</v>
          </cell>
          <cell r="B158" t="str">
            <v>行政运行</v>
          </cell>
        </row>
        <row r="159">
          <cell r="A159" t="str">
            <v>2012902</v>
          </cell>
          <cell r="B159" t="str">
            <v>一般行政管理事务</v>
          </cell>
        </row>
        <row r="160">
          <cell r="A160" t="str">
            <v>2012903</v>
          </cell>
          <cell r="B160" t="str">
            <v>机关服务</v>
          </cell>
        </row>
        <row r="161">
          <cell r="A161" t="str">
            <v>2012906</v>
          </cell>
          <cell r="B161" t="str">
            <v>工会事务</v>
          </cell>
        </row>
        <row r="162">
          <cell r="A162" t="str">
            <v>2012950</v>
          </cell>
          <cell r="B162" t="str">
            <v>事业运行</v>
          </cell>
        </row>
        <row r="163">
          <cell r="A163" t="str">
            <v>2012999</v>
          </cell>
          <cell r="B163" t="str">
            <v>其他群众团体事务支出</v>
          </cell>
        </row>
        <row r="164">
          <cell r="A164" t="str">
            <v>20131</v>
          </cell>
          <cell r="B164" t="str">
            <v>党委办公厅（室）及相关机构事务</v>
          </cell>
        </row>
        <row r="165">
          <cell r="A165" t="str">
            <v>2013101</v>
          </cell>
          <cell r="B165" t="str">
            <v>行政运行</v>
          </cell>
        </row>
        <row r="166">
          <cell r="A166" t="str">
            <v>2013102</v>
          </cell>
          <cell r="B166" t="str">
            <v>一般行政管理事务</v>
          </cell>
        </row>
        <row r="167">
          <cell r="A167" t="str">
            <v>2013103</v>
          </cell>
          <cell r="B167" t="str">
            <v>机关服务</v>
          </cell>
        </row>
        <row r="168">
          <cell r="A168" t="str">
            <v>2013105</v>
          </cell>
          <cell r="B168" t="str">
            <v>专项业务</v>
          </cell>
        </row>
        <row r="169">
          <cell r="A169" t="str">
            <v>2013150</v>
          </cell>
          <cell r="B169" t="str">
            <v>事业运行</v>
          </cell>
        </row>
        <row r="170">
          <cell r="A170" t="str">
            <v>2013199</v>
          </cell>
          <cell r="B170" t="str">
            <v>其他党委办公厅（室）及相关机构事务支出</v>
          </cell>
        </row>
        <row r="171">
          <cell r="A171" t="str">
            <v>20132</v>
          </cell>
          <cell r="B171" t="str">
            <v>组织事务</v>
          </cell>
        </row>
        <row r="172">
          <cell r="A172" t="str">
            <v>2013201</v>
          </cell>
          <cell r="B172" t="str">
            <v>行政运行</v>
          </cell>
        </row>
        <row r="173">
          <cell r="A173" t="str">
            <v>2013202</v>
          </cell>
          <cell r="B173" t="str">
            <v>一般行政管理事务</v>
          </cell>
        </row>
        <row r="174">
          <cell r="A174" t="str">
            <v>2013203</v>
          </cell>
          <cell r="B174" t="str">
            <v>机关服务</v>
          </cell>
        </row>
        <row r="175">
          <cell r="A175" t="str">
            <v>2013204</v>
          </cell>
          <cell r="B175" t="str">
            <v>公务员事务</v>
          </cell>
        </row>
        <row r="176">
          <cell r="A176" t="str">
            <v>2013250</v>
          </cell>
          <cell r="B176" t="str">
            <v>事业运行</v>
          </cell>
        </row>
        <row r="177">
          <cell r="A177" t="str">
            <v>2013299</v>
          </cell>
          <cell r="B177" t="str">
            <v>其他组织事务支出</v>
          </cell>
        </row>
        <row r="178">
          <cell r="A178" t="str">
            <v>20133</v>
          </cell>
          <cell r="B178" t="str">
            <v>宣传事务</v>
          </cell>
        </row>
        <row r="179">
          <cell r="A179" t="str">
            <v>2013301</v>
          </cell>
          <cell r="B179" t="str">
            <v>行政运行</v>
          </cell>
        </row>
        <row r="180">
          <cell r="A180" t="str">
            <v>2013302</v>
          </cell>
          <cell r="B180" t="str">
            <v>一般行政管理事务</v>
          </cell>
        </row>
        <row r="181">
          <cell r="A181" t="str">
            <v>2013303</v>
          </cell>
          <cell r="B181" t="str">
            <v>机关服务</v>
          </cell>
        </row>
        <row r="182">
          <cell r="A182" t="str">
            <v>2013350</v>
          </cell>
          <cell r="B182" t="str">
            <v>事业运行</v>
          </cell>
        </row>
        <row r="183">
          <cell r="A183" t="str">
            <v>2013399</v>
          </cell>
          <cell r="B183" t="str">
            <v>其他宣传事务支出</v>
          </cell>
        </row>
        <row r="184">
          <cell r="A184" t="str">
            <v>20134</v>
          </cell>
          <cell r="B184" t="str">
            <v>统战事务</v>
          </cell>
        </row>
        <row r="185">
          <cell r="A185" t="str">
            <v>2013401</v>
          </cell>
          <cell r="B185" t="str">
            <v>行政运行</v>
          </cell>
        </row>
        <row r="186">
          <cell r="A186" t="str">
            <v>2013402</v>
          </cell>
          <cell r="B186" t="str">
            <v>一般行政管理事务</v>
          </cell>
        </row>
        <row r="187">
          <cell r="A187" t="str">
            <v>2013403</v>
          </cell>
          <cell r="B187" t="str">
            <v>机关服务</v>
          </cell>
        </row>
        <row r="188">
          <cell r="A188" t="str">
            <v>2013404</v>
          </cell>
          <cell r="B188" t="str">
            <v>宗教事务</v>
          </cell>
        </row>
        <row r="189">
          <cell r="A189" t="str">
            <v>2013405</v>
          </cell>
          <cell r="B189" t="str">
            <v>华侨事务</v>
          </cell>
        </row>
        <row r="190">
          <cell r="A190" t="str">
            <v>2013450</v>
          </cell>
          <cell r="B190" t="str">
            <v>事业运行</v>
          </cell>
        </row>
        <row r="191">
          <cell r="A191" t="str">
            <v>2013499</v>
          </cell>
          <cell r="B191" t="str">
            <v>其他统战事务支出</v>
          </cell>
        </row>
        <row r="192">
          <cell r="A192" t="str">
            <v>20135</v>
          </cell>
          <cell r="B192" t="str">
            <v>对外联络事务</v>
          </cell>
        </row>
        <row r="193">
          <cell r="A193" t="str">
            <v>2013501</v>
          </cell>
          <cell r="B193" t="str">
            <v>行政运行</v>
          </cell>
        </row>
        <row r="194">
          <cell r="A194" t="str">
            <v>2013502</v>
          </cell>
          <cell r="B194" t="str">
            <v>一般行政管理事务</v>
          </cell>
        </row>
        <row r="195">
          <cell r="A195" t="str">
            <v>2013503</v>
          </cell>
          <cell r="B195" t="str">
            <v>机关服务</v>
          </cell>
        </row>
        <row r="196">
          <cell r="A196" t="str">
            <v>2013550</v>
          </cell>
          <cell r="B196" t="str">
            <v>事业运行</v>
          </cell>
        </row>
        <row r="197">
          <cell r="A197" t="str">
            <v>2013599</v>
          </cell>
          <cell r="B197" t="str">
            <v>其他对外联络事务支出</v>
          </cell>
        </row>
        <row r="198">
          <cell r="A198" t="str">
            <v>20136</v>
          </cell>
          <cell r="B198" t="str">
            <v>其他共产党事务支出</v>
          </cell>
        </row>
        <row r="199">
          <cell r="A199" t="str">
            <v>2013601</v>
          </cell>
          <cell r="B199" t="str">
            <v>行政运行</v>
          </cell>
        </row>
        <row r="200">
          <cell r="A200" t="str">
            <v>2013602</v>
          </cell>
          <cell r="B200" t="str">
            <v>一般行政管理事务</v>
          </cell>
        </row>
        <row r="201">
          <cell r="A201" t="str">
            <v>2013603</v>
          </cell>
          <cell r="B201" t="str">
            <v>机关服务</v>
          </cell>
        </row>
        <row r="202">
          <cell r="A202" t="str">
            <v>2013650</v>
          </cell>
          <cell r="B202" t="str">
            <v>事业运行</v>
          </cell>
        </row>
        <row r="203">
          <cell r="A203" t="str">
            <v>2013699</v>
          </cell>
          <cell r="B203" t="str">
            <v>其他共产党事务支出</v>
          </cell>
        </row>
        <row r="204">
          <cell r="A204" t="str">
            <v>20137</v>
          </cell>
          <cell r="B204" t="str">
            <v>网信事务</v>
          </cell>
        </row>
        <row r="205">
          <cell r="A205" t="str">
            <v>2013701</v>
          </cell>
          <cell r="B205" t="str">
            <v>行政运行</v>
          </cell>
        </row>
        <row r="206">
          <cell r="A206" t="str">
            <v>2013702</v>
          </cell>
          <cell r="B206" t="str">
            <v>一般行政管理事务</v>
          </cell>
        </row>
        <row r="207">
          <cell r="A207" t="str">
            <v>2013703</v>
          </cell>
          <cell r="B207" t="str">
            <v>机关服务</v>
          </cell>
        </row>
        <row r="208">
          <cell r="A208" t="str">
            <v>2013750</v>
          </cell>
          <cell r="B208" t="str">
            <v>事业运行</v>
          </cell>
        </row>
        <row r="209">
          <cell r="A209" t="str">
            <v>2013799</v>
          </cell>
          <cell r="B209" t="str">
            <v>其他网信事务支出</v>
          </cell>
        </row>
        <row r="210">
          <cell r="A210" t="str">
            <v>20138</v>
          </cell>
          <cell r="B210" t="str">
            <v>市场监督管理事务</v>
          </cell>
        </row>
        <row r="211">
          <cell r="A211" t="str">
            <v>2013801</v>
          </cell>
          <cell r="B211" t="str">
            <v>行政运行</v>
          </cell>
        </row>
        <row r="212">
          <cell r="A212" t="str">
            <v>2013802</v>
          </cell>
          <cell r="B212" t="str">
            <v>一般行政管理事务</v>
          </cell>
        </row>
        <row r="213">
          <cell r="A213" t="str">
            <v>2013803</v>
          </cell>
          <cell r="B213" t="str">
            <v>机关服务</v>
          </cell>
        </row>
        <row r="214">
          <cell r="A214" t="str">
            <v>2013804</v>
          </cell>
          <cell r="B214" t="str">
            <v>市场主体管理</v>
          </cell>
        </row>
        <row r="215">
          <cell r="A215" t="str">
            <v>2013805</v>
          </cell>
          <cell r="B215" t="str">
            <v>市场秩序执法</v>
          </cell>
        </row>
        <row r="216">
          <cell r="A216" t="str">
            <v>2013808</v>
          </cell>
          <cell r="B216" t="str">
            <v>信息化建设</v>
          </cell>
        </row>
        <row r="217">
          <cell r="A217" t="str">
            <v>2013810</v>
          </cell>
          <cell r="B217" t="str">
            <v>质量基础</v>
          </cell>
        </row>
        <row r="218">
          <cell r="A218" t="str">
            <v>2013812</v>
          </cell>
          <cell r="B218" t="str">
            <v>药品事务</v>
          </cell>
        </row>
        <row r="219">
          <cell r="A219" t="str">
            <v>2013813</v>
          </cell>
          <cell r="B219" t="str">
            <v>医疗器械事务</v>
          </cell>
        </row>
        <row r="220">
          <cell r="A220" t="str">
            <v>2013814</v>
          </cell>
          <cell r="B220" t="str">
            <v>化妆品事务</v>
          </cell>
        </row>
        <row r="221">
          <cell r="A221" t="str">
            <v>2013816</v>
          </cell>
          <cell r="B221" t="str">
            <v>食品安全监管</v>
          </cell>
        </row>
        <row r="222">
          <cell r="A222" t="str">
            <v>2013850</v>
          </cell>
          <cell r="B222" t="str">
            <v>事业运行</v>
          </cell>
        </row>
        <row r="223">
          <cell r="A223" t="str">
            <v>2013899</v>
          </cell>
          <cell r="B223" t="str">
            <v>其他市场监督管理事务</v>
          </cell>
        </row>
        <row r="224">
          <cell r="A224" t="str">
            <v>20139</v>
          </cell>
          <cell r="B224" t="str">
            <v>社会工作事务</v>
          </cell>
        </row>
        <row r="225">
          <cell r="A225" t="str">
            <v>2013901</v>
          </cell>
          <cell r="B225" t="str">
            <v>行政运行</v>
          </cell>
        </row>
        <row r="226">
          <cell r="A226" t="str">
            <v>2013902</v>
          </cell>
          <cell r="B226" t="str">
            <v>一般行政管理事务</v>
          </cell>
        </row>
        <row r="227">
          <cell r="A227" t="str">
            <v>2013904</v>
          </cell>
          <cell r="B227" t="str">
            <v>专项业务</v>
          </cell>
        </row>
        <row r="228">
          <cell r="A228" t="str">
            <v>20140</v>
          </cell>
          <cell r="B228" t="str">
            <v>信访事务</v>
          </cell>
        </row>
        <row r="229">
          <cell r="A229" t="str">
            <v>2014001</v>
          </cell>
          <cell r="B229" t="str">
            <v>行政运行</v>
          </cell>
        </row>
        <row r="230">
          <cell r="A230" t="str">
            <v>2014002</v>
          </cell>
          <cell r="B230" t="str">
            <v>一般行政管理事务</v>
          </cell>
        </row>
        <row r="231">
          <cell r="A231" t="str">
            <v>2014004</v>
          </cell>
          <cell r="B231" t="str">
            <v>信访业务</v>
          </cell>
        </row>
        <row r="232">
          <cell r="A232" t="str">
            <v>20199</v>
          </cell>
          <cell r="B232" t="str">
            <v>其他一般公共服务支出</v>
          </cell>
        </row>
        <row r="233">
          <cell r="A233" t="str">
            <v>2019901</v>
          </cell>
          <cell r="B233" t="str">
            <v>国家赔偿费用支出</v>
          </cell>
        </row>
        <row r="234">
          <cell r="A234" t="str">
            <v>2019999</v>
          </cell>
          <cell r="B234" t="str">
            <v>其他一般公共服务支出</v>
          </cell>
        </row>
        <row r="235">
          <cell r="A235" t="str">
            <v>203</v>
          </cell>
          <cell r="B235" t="str">
            <v>国防支出</v>
          </cell>
        </row>
        <row r="236">
          <cell r="A236" t="str">
            <v>20301</v>
          </cell>
          <cell r="B236" t="str">
            <v>军费</v>
          </cell>
        </row>
        <row r="237">
          <cell r="A237" t="str">
            <v>2030101</v>
          </cell>
          <cell r="B237" t="str">
            <v>现役部队</v>
          </cell>
        </row>
        <row r="238">
          <cell r="A238" t="str">
            <v>20304</v>
          </cell>
          <cell r="B238" t="str">
            <v>国防科研事业</v>
          </cell>
        </row>
        <row r="239">
          <cell r="A239" t="str">
            <v>2030401</v>
          </cell>
          <cell r="B239" t="str">
            <v>国防科研事业</v>
          </cell>
        </row>
        <row r="240">
          <cell r="A240" t="str">
            <v>20305</v>
          </cell>
          <cell r="B240" t="str">
            <v>专项工程</v>
          </cell>
        </row>
        <row r="241">
          <cell r="A241" t="str">
            <v>2030501</v>
          </cell>
          <cell r="B241" t="str">
            <v>专项工程</v>
          </cell>
        </row>
        <row r="242">
          <cell r="A242" t="str">
            <v>20306</v>
          </cell>
          <cell r="B242" t="str">
            <v>国防动员</v>
          </cell>
        </row>
        <row r="243">
          <cell r="A243" t="str">
            <v>2030601</v>
          </cell>
          <cell r="B243" t="str">
            <v>兵役征集</v>
          </cell>
        </row>
        <row r="244">
          <cell r="A244" t="str">
            <v>2030602</v>
          </cell>
          <cell r="B244" t="str">
            <v>经济动员</v>
          </cell>
        </row>
        <row r="245">
          <cell r="A245" t="str">
            <v>2030603</v>
          </cell>
          <cell r="B245" t="str">
            <v>人民防空</v>
          </cell>
        </row>
        <row r="246">
          <cell r="A246" t="str">
            <v>2030604</v>
          </cell>
          <cell r="B246" t="str">
            <v>交通战备</v>
          </cell>
        </row>
        <row r="247">
          <cell r="A247" t="str">
            <v>2030607</v>
          </cell>
          <cell r="B247" t="str">
            <v>民兵</v>
          </cell>
        </row>
        <row r="248">
          <cell r="A248" t="str">
            <v>2030608</v>
          </cell>
          <cell r="B248" t="str">
            <v>边海防</v>
          </cell>
        </row>
        <row r="249">
          <cell r="A249" t="str">
            <v>2030699</v>
          </cell>
          <cell r="B249" t="str">
            <v>其他国防动员支出</v>
          </cell>
        </row>
        <row r="250">
          <cell r="A250" t="str">
            <v>20399</v>
          </cell>
          <cell r="B250" t="str">
            <v>其他国防支出</v>
          </cell>
        </row>
        <row r="251">
          <cell r="A251" t="str">
            <v>2039999</v>
          </cell>
          <cell r="B251" t="str">
            <v>其他国防支出</v>
          </cell>
        </row>
        <row r="252">
          <cell r="A252" t="str">
            <v>204</v>
          </cell>
          <cell r="B252" t="str">
            <v>公共安全支出</v>
          </cell>
        </row>
        <row r="253">
          <cell r="A253" t="str">
            <v>20401</v>
          </cell>
          <cell r="B253" t="str">
            <v>武装警察部队</v>
          </cell>
        </row>
        <row r="254">
          <cell r="A254" t="str">
            <v>2040101</v>
          </cell>
          <cell r="B254" t="str">
            <v>武装警察部队</v>
          </cell>
        </row>
        <row r="255">
          <cell r="A255" t="str">
            <v>2040199</v>
          </cell>
          <cell r="B255" t="str">
            <v>其他武装警察部队支出</v>
          </cell>
        </row>
        <row r="256">
          <cell r="A256" t="str">
            <v>20402</v>
          </cell>
          <cell r="B256" t="str">
            <v>公安</v>
          </cell>
        </row>
        <row r="257">
          <cell r="A257" t="str">
            <v>2040201</v>
          </cell>
          <cell r="B257" t="str">
            <v>行政运行</v>
          </cell>
        </row>
        <row r="258">
          <cell r="A258" t="str">
            <v>2040202</v>
          </cell>
          <cell r="B258" t="str">
            <v>一般行政管理事务</v>
          </cell>
        </row>
        <row r="259">
          <cell r="A259" t="str">
            <v>2040203</v>
          </cell>
          <cell r="B259" t="str">
            <v>机关服务</v>
          </cell>
        </row>
        <row r="260">
          <cell r="A260" t="str">
            <v>2040219</v>
          </cell>
          <cell r="B260" t="str">
            <v>信息化建设</v>
          </cell>
        </row>
        <row r="261">
          <cell r="A261" t="str">
            <v>2040220</v>
          </cell>
          <cell r="B261" t="str">
            <v>执法办案</v>
          </cell>
        </row>
        <row r="262">
          <cell r="A262" t="str">
            <v>2040221</v>
          </cell>
          <cell r="B262" t="str">
            <v>特别业务</v>
          </cell>
        </row>
        <row r="263">
          <cell r="A263" t="str">
            <v>2040250</v>
          </cell>
          <cell r="B263" t="str">
            <v>事业运行</v>
          </cell>
        </row>
        <row r="264">
          <cell r="A264" t="str">
            <v>2040299</v>
          </cell>
          <cell r="B264" t="str">
            <v>其他公安支出</v>
          </cell>
        </row>
        <row r="265">
          <cell r="A265" t="str">
            <v>20403</v>
          </cell>
          <cell r="B265" t="str">
            <v>国家安全</v>
          </cell>
        </row>
        <row r="266">
          <cell r="A266" t="str">
            <v>2040301</v>
          </cell>
          <cell r="B266" t="str">
            <v>行政运行</v>
          </cell>
        </row>
        <row r="267">
          <cell r="A267" t="str">
            <v>2040302</v>
          </cell>
          <cell r="B267" t="str">
            <v>一般行政管理事务</v>
          </cell>
        </row>
        <row r="268">
          <cell r="A268" t="str">
            <v>2040303</v>
          </cell>
          <cell r="B268" t="str">
            <v>机关服务</v>
          </cell>
        </row>
        <row r="269">
          <cell r="A269" t="str">
            <v>2040304</v>
          </cell>
          <cell r="B269" t="str">
            <v>安全业务</v>
          </cell>
        </row>
        <row r="270">
          <cell r="A270" t="str">
            <v>2040350</v>
          </cell>
          <cell r="B270" t="str">
            <v>事业运行</v>
          </cell>
        </row>
        <row r="271">
          <cell r="A271" t="str">
            <v>2040399</v>
          </cell>
          <cell r="B271" t="str">
            <v>其他国家安全支出</v>
          </cell>
        </row>
        <row r="272">
          <cell r="A272" t="str">
            <v>20404</v>
          </cell>
          <cell r="B272" t="str">
            <v>检察</v>
          </cell>
        </row>
        <row r="273">
          <cell r="A273" t="str">
            <v>2040401</v>
          </cell>
          <cell r="B273" t="str">
            <v>行政运行</v>
          </cell>
        </row>
        <row r="274">
          <cell r="A274" t="str">
            <v>2040402</v>
          </cell>
          <cell r="B274" t="str">
            <v>一般行政管理事务</v>
          </cell>
        </row>
        <row r="275">
          <cell r="A275" t="str">
            <v>2040403</v>
          </cell>
          <cell r="B275" t="str">
            <v>机关服务</v>
          </cell>
        </row>
        <row r="276">
          <cell r="A276" t="str">
            <v>2040409</v>
          </cell>
          <cell r="B276" t="str">
            <v>“两房”建设</v>
          </cell>
        </row>
        <row r="277">
          <cell r="A277" t="str">
            <v>2040410</v>
          </cell>
          <cell r="B277" t="str">
            <v>检察监督</v>
          </cell>
        </row>
        <row r="278">
          <cell r="A278" t="str">
            <v>2040450</v>
          </cell>
          <cell r="B278" t="str">
            <v>事业运行</v>
          </cell>
        </row>
        <row r="279">
          <cell r="A279" t="str">
            <v>2040499</v>
          </cell>
          <cell r="B279" t="str">
            <v>其他检察支出</v>
          </cell>
        </row>
        <row r="280">
          <cell r="A280" t="str">
            <v>20405</v>
          </cell>
          <cell r="B280" t="str">
            <v>法院</v>
          </cell>
        </row>
        <row r="281">
          <cell r="A281" t="str">
            <v>2040501</v>
          </cell>
          <cell r="B281" t="str">
            <v>行政运行</v>
          </cell>
        </row>
        <row r="282">
          <cell r="A282" t="str">
            <v>2040502</v>
          </cell>
          <cell r="B282" t="str">
            <v>一般行政管理事务</v>
          </cell>
        </row>
        <row r="283">
          <cell r="A283" t="str">
            <v>2040503</v>
          </cell>
          <cell r="B283" t="str">
            <v>机关服务</v>
          </cell>
        </row>
        <row r="284">
          <cell r="A284" t="str">
            <v>2040504</v>
          </cell>
          <cell r="B284" t="str">
            <v>案件审判</v>
          </cell>
        </row>
        <row r="285">
          <cell r="A285" t="str">
            <v>2040505</v>
          </cell>
          <cell r="B285" t="str">
            <v>案件执行</v>
          </cell>
        </row>
        <row r="286">
          <cell r="A286" t="str">
            <v>2040506</v>
          </cell>
          <cell r="B286" t="str">
            <v>“两庭”建设</v>
          </cell>
        </row>
        <row r="287">
          <cell r="A287" t="str">
            <v>2040550</v>
          </cell>
          <cell r="B287" t="str">
            <v>事业运行</v>
          </cell>
        </row>
        <row r="288">
          <cell r="A288" t="str">
            <v>2040599</v>
          </cell>
          <cell r="B288" t="str">
            <v>其他法院支出</v>
          </cell>
        </row>
        <row r="289">
          <cell r="A289" t="str">
            <v>20406</v>
          </cell>
          <cell r="B289" t="str">
            <v>司法</v>
          </cell>
        </row>
        <row r="290">
          <cell r="A290" t="str">
            <v>2040601</v>
          </cell>
          <cell r="B290" t="str">
            <v>行政运行</v>
          </cell>
        </row>
        <row r="291">
          <cell r="A291" t="str">
            <v>2040602</v>
          </cell>
          <cell r="B291" t="str">
            <v>一般行政管理事务</v>
          </cell>
        </row>
        <row r="292">
          <cell r="A292" t="str">
            <v>2040603</v>
          </cell>
          <cell r="B292" t="str">
            <v>机关服务</v>
          </cell>
        </row>
        <row r="293">
          <cell r="A293" t="str">
            <v>2040604</v>
          </cell>
          <cell r="B293" t="str">
            <v>基层司法业务</v>
          </cell>
        </row>
        <row r="294">
          <cell r="A294" t="str">
            <v>2040605</v>
          </cell>
          <cell r="B294" t="str">
            <v>普法宣传</v>
          </cell>
        </row>
        <row r="295">
          <cell r="A295" t="str">
            <v>2040606</v>
          </cell>
          <cell r="B295" t="str">
            <v>律师管理</v>
          </cell>
        </row>
        <row r="296">
          <cell r="A296" t="str">
            <v>2040607</v>
          </cell>
          <cell r="B296" t="str">
            <v>公共法律服务</v>
          </cell>
        </row>
        <row r="297">
          <cell r="A297" t="str">
            <v>2040608</v>
          </cell>
          <cell r="B297" t="str">
            <v>国家统一法律职业资格考试</v>
          </cell>
        </row>
        <row r="298">
          <cell r="A298" t="str">
            <v>2040610</v>
          </cell>
          <cell r="B298" t="str">
            <v>社区矫正</v>
          </cell>
        </row>
        <row r="299">
          <cell r="A299" t="str">
            <v>2040612</v>
          </cell>
          <cell r="B299" t="str">
            <v>法治建设</v>
          </cell>
        </row>
        <row r="300">
          <cell r="A300" t="str">
            <v>2040613</v>
          </cell>
          <cell r="B300" t="str">
            <v>信息化建设</v>
          </cell>
        </row>
        <row r="301">
          <cell r="A301" t="str">
            <v>2040650</v>
          </cell>
          <cell r="B301" t="str">
            <v>事业运行</v>
          </cell>
        </row>
        <row r="302">
          <cell r="A302" t="str">
            <v>2040699</v>
          </cell>
          <cell r="B302" t="str">
            <v>其他司法支出</v>
          </cell>
        </row>
        <row r="303">
          <cell r="A303" t="str">
            <v>20407</v>
          </cell>
          <cell r="B303" t="str">
            <v>监狱</v>
          </cell>
        </row>
        <row r="304">
          <cell r="A304" t="str">
            <v>2040701</v>
          </cell>
          <cell r="B304" t="str">
            <v>行政运行</v>
          </cell>
        </row>
        <row r="305">
          <cell r="A305" t="str">
            <v>2040702</v>
          </cell>
          <cell r="B305" t="str">
            <v>一般行政管理事务</v>
          </cell>
        </row>
        <row r="306">
          <cell r="A306" t="str">
            <v>2040703</v>
          </cell>
          <cell r="B306" t="str">
            <v>机关服务</v>
          </cell>
        </row>
        <row r="307">
          <cell r="A307" t="str">
            <v>2040704</v>
          </cell>
          <cell r="B307" t="str">
            <v>罪犯生活及医疗卫生</v>
          </cell>
        </row>
        <row r="308">
          <cell r="A308" t="str">
            <v>2040705</v>
          </cell>
          <cell r="B308" t="str">
            <v>监狱业务及罪犯改造</v>
          </cell>
        </row>
        <row r="309">
          <cell r="A309" t="str">
            <v>2040706</v>
          </cell>
          <cell r="B309" t="str">
            <v>狱政设施建设</v>
          </cell>
        </row>
        <row r="310">
          <cell r="A310" t="str">
            <v>2040707</v>
          </cell>
          <cell r="B310" t="str">
            <v>信息化建设</v>
          </cell>
        </row>
        <row r="311">
          <cell r="A311" t="str">
            <v>2040750</v>
          </cell>
          <cell r="B311" t="str">
            <v>事业运行</v>
          </cell>
        </row>
        <row r="312">
          <cell r="A312" t="str">
            <v>2040799</v>
          </cell>
          <cell r="B312" t="str">
            <v>其他监狱支出</v>
          </cell>
        </row>
        <row r="313">
          <cell r="A313" t="str">
            <v>20408</v>
          </cell>
          <cell r="B313" t="str">
            <v>强制隔离戒毒</v>
          </cell>
        </row>
        <row r="314">
          <cell r="A314" t="str">
            <v>2040801</v>
          </cell>
          <cell r="B314" t="str">
            <v>行政运行</v>
          </cell>
        </row>
        <row r="315">
          <cell r="A315" t="str">
            <v>2040802</v>
          </cell>
          <cell r="B315" t="str">
            <v>一般行政管理事务</v>
          </cell>
        </row>
        <row r="316">
          <cell r="A316" t="str">
            <v>2040803</v>
          </cell>
          <cell r="B316" t="str">
            <v>机关服务</v>
          </cell>
        </row>
        <row r="317">
          <cell r="A317" t="str">
            <v>2040804</v>
          </cell>
          <cell r="B317" t="str">
            <v>强制隔离戒毒人员生活</v>
          </cell>
        </row>
        <row r="318">
          <cell r="A318" t="str">
            <v>2040805</v>
          </cell>
          <cell r="B318" t="str">
            <v>强制隔离戒毒人员教育</v>
          </cell>
        </row>
        <row r="319">
          <cell r="A319" t="str">
            <v>2040806</v>
          </cell>
          <cell r="B319" t="str">
            <v>所政设施建设</v>
          </cell>
        </row>
        <row r="320">
          <cell r="A320" t="str">
            <v>2040807</v>
          </cell>
          <cell r="B320" t="str">
            <v>信息化建设</v>
          </cell>
        </row>
        <row r="321">
          <cell r="A321" t="str">
            <v>2040850</v>
          </cell>
          <cell r="B321" t="str">
            <v>事业运行</v>
          </cell>
        </row>
        <row r="322">
          <cell r="A322" t="str">
            <v>2040899</v>
          </cell>
          <cell r="B322" t="str">
            <v>其他强制隔离戒毒支出</v>
          </cell>
        </row>
        <row r="323">
          <cell r="A323" t="str">
            <v>20409</v>
          </cell>
          <cell r="B323" t="str">
            <v>国家保密</v>
          </cell>
        </row>
        <row r="324">
          <cell r="A324" t="str">
            <v>2040901</v>
          </cell>
          <cell r="B324" t="str">
            <v>行政运行</v>
          </cell>
        </row>
        <row r="325">
          <cell r="A325" t="str">
            <v>2040902</v>
          </cell>
          <cell r="B325" t="str">
            <v>一般行政管理事务</v>
          </cell>
        </row>
        <row r="326">
          <cell r="A326" t="str">
            <v>2040903</v>
          </cell>
          <cell r="B326" t="str">
            <v>机关服务</v>
          </cell>
        </row>
        <row r="327">
          <cell r="A327" t="str">
            <v>2040904</v>
          </cell>
          <cell r="B327" t="str">
            <v>保密技术</v>
          </cell>
        </row>
        <row r="328">
          <cell r="A328" t="str">
            <v>2040905</v>
          </cell>
          <cell r="B328" t="str">
            <v>保密管理</v>
          </cell>
        </row>
        <row r="329">
          <cell r="A329" t="str">
            <v>2040950</v>
          </cell>
          <cell r="B329" t="str">
            <v>事业运行</v>
          </cell>
        </row>
        <row r="330">
          <cell r="A330" t="str">
            <v>2040999</v>
          </cell>
          <cell r="B330" t="str">
            <v>其他国家保密支出</v>
          </cell>
        </row>
        <row r="331">
          <cell r="A331" t="str">
            <v>20410</v>
          </cell>
          <cell r="B331" t="str">
            <v>缉私警察</v>
          </cell>
        </row>
        <row r="332">
          <cell r="A332" t="str">
            <v>2041001</v>
          </cell>
          <cell r="B332" t="str">
            <v>行政运行</v>
          </cell>
        </row>
        <row r="333">
          <cell r="A333" t="str">
            <v>2041002</v>
          </cell>
          <cell r="B333" t="str">
            <v>一般行政管理事务</v>
          </cell>
        </row>
        <row r="334">
          <cell r="A334" t="str">
            <v>2041006</v>
          </cell>
          <cell r="B334" t="str">
            <v>信息化建设</v>
          </cell>
        </row>
        <row r="335">
          <cell r="A335" t="str">
            <v>2041007</v>
          </cell>
          <cell r="B335" t="str">
            <v>缉私业务</v>
          </cell>
        </row>
        <row r="336">
          <cell r="A336" t="str">
            <v>2041099</v>
          </cell>
          <cell r="B336" t="str">
            <v>其他缉私警察支出</v>
          </cell>
        </row>
        <row r="337">
          <cell r="A337" t="str">
            <v>20499</v>
          </cell>
          <cell r="B337" t="str">
            <v>其他公共安全支出</v>
          </cell>
        </row>
        <row r="338">
          <cell r="A338" t="str">
            <v>205</v>
          </cell>
          <cell r="B338" t="str">
            <v>教育支出</v>
          </cell>
        </row>
        <row r="339">
          <cell r="A339" t="str">
            <v>20501</v>
          </cell>
          <cell r="B339" t="str">
            <v>教育管理事务</v>
          </cell>
        </row>
        <row r="340">
          <cell r="A340" t="str">
            <v>2050101</v>
          </cell>
          <cell r="B340" t="str">
            <v>行政运行</v>
          </cell>
        </row>
        <row r="341">
          <cell r="A341" t="str">
            <v>2050102</v>
          </cell>
          <cell r="B341" t="str">
            <v>一般行政管理事务</v>
          </cell>
        </row>
        <row r="342">
          <cell r="A342" t="str">
            <v>2050103</v>
          </cell>
          <cell r="B342" t="str">
            <v>机关服务</v>
          </cell>
        </row>
        <row r="343">
          <cell r="A343" t="str">
            <v>2050199</v>
          </cell>
          <cell r="B343" t="str">
            <v>其他教育管理事务支出</v>
          </cell>
        </row>
        <row r="344">
          <cell r="A344" t="str">
            <v>20502</v>
          </cell>
          <cell r="B344" t="str">
            <v>普通教育</v>
          </cell>
        </row>
        <row r="345">
          <cell r="A345" t="str">
            <v>2050201</v>
          </cell>
          <cell r="B345" t="str">
            <v>学前教育</v>
          </cell>
        </row>
        <row r="346">
          <cell r="A346" t="str">
            <v>2050202</v>
          </cell>
          <cell r="B346" t="str">
            <v>小学教育</v>
          </cell>
        </row>
        <row r="347">
          <cell r="A347" t="str">
            <v>2050203</v>
          </cell>
          <cell r="B347" t="str">
            <v>初中教育</v>
          </cell>
        </row>
        <row r="348">
          <cell r="A348" t="str">
            <v>2050204</v>
          </cell>
          <cell r="B348" t="str">
            <v>高中教育</v>
          </cell>
        </row>
        <row r="349">
          <cell r="A349" t="str">
            <v>2050205</v>
          </cell>
          <cell r="B349" t="str">
            <v>高等教育</v>
          </cell>
        </row>
        <row r="350">
          <cell r="A350" t="str">
            <v>2050299</v>
          </cell>
          <cell r="B350" t="str">
            <v>其他普通教育支出</v>
          </cell>
        </row>
        <row r="351">
          <cell r="A351" t="str">
            <v>20503</v>
          </cell>
          <cell r="B351" t="str">
            <v>职业教育</v>
          </cell>
        </row>
        <row r="352">
          <cell r="A352" t="str">
            <v>2050301</v>
          </cell>
          <cell r="B352" t="str">
            <v>初等职业教育</v>
          </cell>
        </row>
        <row r="353">
          <cell r="A353" t="str">
            <v>2050302</v>
          </cell>
          <cell r="B353" t="str">
            <v>中等职业教育</v>
          </cell>
        </row>
        <row r="354">
          <cell r="A354" t="str">
            <v>2050303</v>
          </cell>
          <cell r="B354" t="str">
            <v>技校教育</v>
          </cell>
        </row>
        <row r="355">
          <cell r="A355" t="str">
            <v>2050305</v>
          </cell>
          <cell r="B355" t="str">
            <v>高等职业教育</v>
          </cell>
        </row>
        <row r="356">
          <cell r="A356" t="str">
            <v>2050399</v>
          </cell>
          <cell r="B356" t="str">
            <v>其他职业教育支出</v>
          </cell>
        </row>
        <row r="357">
          <cell r="A357" t="str">
            <v>20504</v>
          </cell>
          <cell r="B357" t="str">
            <v>成人教育</v>
          </cell>
        </row>
        <row r="358">
          <cell r="A358" t="str">
            <v>2050401</v>
          </cell>
          <cell r="B358" t="str">
            <v>成人初等教育</v>
          </cell>
        </row>
        <row r="359">
          <cell r="A359" t="str">
            <v>2050402</v>
          </cell>
          <cell r="B359" t="str">
            <v>成人中等教育</v>
          </cell>
        </row>
        <row r="360">
          <cell r="A360" t="str">
            <v>2050403</v>
          </cell>
          <cell r="B360" t="str">
            <v>成人高等教育</v>
          </cell>
        </row>
        <row r="361">
          <cell r="A361" t="str">
            <v>2050404</v>
          </cell>
          <cell r="B361" t="str">
            <v>成人广播电视教育</v>
          </cell>
        </row>
        <row r="362">
          <cell r="A362" t="str">
            <v>2050499</v>
          </cell>
          <cell r="B362" t="str">
            <v>其他成人教育支出</v>
          </cell>
        </row>
        <row r="363">
          <cell r="A363" t="str">
            <v>20505</v>
          </cell>
          <cell r="B363" t="str">
            <v>广播电视教育</v>
          </cell>
        </row>
        <row r="364">
          <cell r="A364" t="str">
            <v>2050501</v>
          </cell>
          <cell r="B364" t="str">
            <v>广播电视学校</v>
          </cell>
        </row>
        <row r="365">
          <cell r="A365" t="str">
            <v>2050502</v>
          </cell>
          <cell r="B365" t="str">
            <v>教育电视台</v>
          </cell>
        </row>
        <row r="366">
          <cell r="A366" t="str">
            <v>2050599</v>
          </cell>
          <cell r="B366" t="str">
            <v>其他广播电视教育支出</v>
          </cell>
        </row>
        <row r="367">
          <cell r="A367" t="str">
            <v>20506</v>
          </cell>
          <cell r="B367" t="str">
            <v>留学教育</v>
          </cell>
        </row>
        <row r="368">
          <cell r="A368" t="str">
            <v>2050601</v>
          </cell>
          <cell r="B368" t="str">
            <v>出国留学教育</v>
          </cell>
        </row>
        <row r="369">
          <cell r="A369" t="str">
            <v>2050602</v>
          </cell>
          <cell r="B369" t="str">
            <v>来华留学教育</v>
          </cell>
        </row>
        <row r="370">
          <cell r="A370" t="str">
            <v>2050699</v>
          </cell>
          <cell r="B370" t="str">
            <v>其他留学教育支出</v>
          </cell>
        </row>
        <row r="371">
          <cell r="A371" t="str">
            <v>20507</v>
          </cell>
          <cell r="B371" t="str">
            <v>特殊教育</v>
          </cell>
        </row>
        <row r="372">
          <cell r="A372" t="str">
            <v>2050701</v>
          </cell>
          <cell r="B372" t="str">
            <v>特殊学校教育</v>
          </cell>
        </row>
        <row r="373">
          <cell r="A373" t="str">
            <v>2050702</v>
          </cell>
          <cell r="B373" t="str">
            <v>工读学校教育</v>
          </cell>
        </row>
        <row r="374">
          <cell r="A374" t="str">
            <v>2050799</v>
          </cell>
          <cell r="B374" t="str">
            <v>其他特殊教育支出</v>
          </cell>
        </row>
        <row r="375">
          <cell r="A375" t="str">
            <v>20508</v>
          </cell>
          <cell r="B375" t="str">
            <v>进修及培训</v>
          </cell>
        </row>
        <row r="376">
          <cell r="A376" t="str">
            <v>2050801</v>
          </cell>
          <cell r="B376" t="str">
            <v>教师进修</v>
          </cell>
        </row>
        <row r="377">
          <cell r="A377" t="str">
            <v>2050802</v>
          </cell>
          <cell r="B377" t="str">
            <v>干部教育</v>
          </cell>
        </row>
        <row r="378">
          <cell r="A378" t="str">
            <v>2050803</v>
          </cell>
          <cell r="B378" t="str">
            <v>培训支出</v>
          </cell>
        </row>
        <row r="379">
          <cell r="A379" t="str">
            <v>2050804</v>
          </cell>
          <cell r="B379" t="str">
            <v>退役士兵能力提升</v>
          </cell>
        </row>
        <row r="380">
          <cell r="A380" t="str">
            <v>2050899</v>
          </cell>
          <cell r="B380" t="str">
            <v>其他进修及培训</v>
          </cell>
        </row>
        <row r="381">
          <cell r="A381" t="str">
            <v>20509</v>
          </cell>
          <cell r="B381" t="str">
            <v>教育费附加安排的支出</v>
          </cell>
        </row>
        <row r="382">
          <cell r="A382" t="str">
            <v>2050901</v>
          </cell>
          <cell r="B382" t="str">
            <v>农村中小学校舍建设</v>
          </cell>
        </row>
        <row r="383">
          <cell r="A383" t="str">
            <v>2050902</v>
          </cell>
          <cell r="B383" t="str">
            <v>农村中小学教学设施</v>
          </cell>
        </row>
        <row r="384">
          <cell r="A384" t="str">
            <v>2050903</v>
          </cell>
          <cell r="B384" t="str">
            <v>城市中小学校舍建设</v>
          </cell>
        </row>
        <row r="385">
          <cell r="A385" t="str">
            <v>2050904</v>
          </cell>
          <cell r="B385" t="str">
            <v>城市中小学教学设施</v>
          </cell>
        </row>
        <row r="386">
          <cell r="A386" t="str">
            <v>2050905</v>
          </cell>
          <cell r="B386" t="str">
            <v>中等职业学校教学设施</v>
          </cell>
        </row>
        <row r="387">
          <cell r="A387" t="str">
            <v>2050999</v>
          </cell>
          <cell r="B387" t="str">
            <v>其他教育费附加安排的支出</v>
          </cell>
        </row>
        <row r="388">
          <cell r="A388" t="str">
            <v>20599</v>
          </cell>
          <cell r="B388" t="str">
            <v>其他教育支出</v>
          </cell>
        </row>
        <row r="389">
          <cell r="A389" t="str">
            <v>2059999</v>
          </cell>
          <cell r="B389" t="str">
            <v>其他教育支出</v>
          </cell>
        </row>
        <row r="390">
          <cell r="A390" t="str">
            <v>206</v>
          </cell>
          <cell r="B390" t="str">
            <v>科学技术支出</v>
          </cell>
        </row>
        <row r="391">
          <cell r="A391" t="str">
            <v>20601</v>
          </cell>
          <cell r="B391" t="str">
            <v>科学技术管理事务</v>
          </cell>
        </row>
        <row r="392">
          <cell r="A392" t="str">
            <v>2060101</v>
          </cell>
          <cell r="B392" t="str">
            <v>行政运行</v>
          </cell>
        </row>
        <row r="393">
          <cell r="A393" t="str">
            <v>2060102</v>
          </cell>
          <cell r="B393" t="str">
            <v>一般行政管理事务</v>
          </cell>
        </row>
        <row r="394">
          <cell r="A394" t="str">
            <v>2060103</v>
          </cell>
          <cell r="B394" t="str">
            <v>机关服务</v>
          </cell>
        </row>
        <row r="395">
          <cell r="A395" t="str">
            <v>2060199</v>
          </cell>
          <cell r="B395" t="str">
            <v>其他科学技术管理事务支出</v>
          </cell>
        </row>
        <row r="396">
          <cell r="A396" t="str">
            <v>20602</v>
          </cell>
          <cell r="B396" t="str">
            <v>基础研究</v>
          </cell>
        </row>
        <row r="397">
          <cell r="A397" t="str">
            <v>2060201</v>
          </cell>
          <cell r="B397" t="str">
            <v>机构运行</v>
          </cell>
        </row>
        <row r="398">
          <cell r="A398" t="str">
            <v>2060203</v>
          </cell>
          <cell r="B398" t="str">
            <v>自然科学基金</v>
          </cell>
        </row>
        <row r="399">
          <cell r="A399" t="str">
            <v>2060204</v>
          </cell>
          <cell r="B399" t="str">
            <v>实验室及相关设施</v>
          </cell>
        </row>
        <row r="400">
          <cell r="A400" t="str">
            <v>2060205</v>
          </cell>
          <cell r="B400" t="str">
            <v>重大科学工程</v>
          </cell>
        </row>
        <row r="401">
          <cell r="A401" t="str">
            <v>2060206</v>
          </cell>
          <cell r="B401" t="str">
            <v>专项基础科研</v>
          </cell>
        </row>
        <row r="402">
          <cell r="A402" t="str">
            <v>2060207</v>
          </cell>
          <cell r="B402" t="str">
            <v>专项技术基础</v>
          </cell>
        </row>
        <row r="403">
          <cell r="A403" t="str">
            <v>2060299</v>
          </cell>
          <cell r="B403" t="str">
            <v>其他基础研究支出</v>
          </cell>
        </row>
        <row r="404">
          <cell r="A404" t="str">
            <v>20603</v>
          </cell>
          <cell r="B404" t="str">
            <v>应用研究</v>
          </cell>
        </row>
        <row r="405">
          <cell r="A405" t="str">
            <v>2060301</v>
          </cell>
          <cell r="B405" t="str">
            <v>机构运行</v>
          </cell>
        </row>
        <row r="406">
          <cell r="A406" t="str">
            <v>2060302</v>
          </cell>
          <cell r="B406" t="str">
            <v>社会公益研究</v>
          </cell>
        </row>
        <row r="407">
          <cell r="A407" t="str">
            <v>2060303</v>
          </cell>
          <cell r="B407" t="str">
            <v>高技术研究</v>
          </cell>
        </row>
        <row r="408">
          <cell r="A408" t="str">
            <v>2060304</v>
          </cell>
          <cell r="B408" t="str">
            <v>专项科研试制</v>
          </cell>
        </row>
        <row r="409">
          <cell r="A409" t="str">
            <v>2060399</v>
          </cell>
          <cell r="B409" t="str">
            <v>其他应用研究支出</v>
          </cell>
        </row>
        <row r="410">
          <cell r="A410" t="str">
            <v>20604</v>
          </cell>
          <cell r="B410" t="str">
            <v>技术研究与开发</v>
          </cell>
        </row>
        <row r="411">
          <cell r="A411" t="str">
            <v>2060401</v>
          </cell>
          <cell r="B411" t="str">
            <v>机构运行</v>
          </cell>
        </row>
        <row r="412">
          <cell r="A412" t="str">
            <v>2060404</v>
          </cell>
          <cell r="B412" t="str">
            <v>科技成果转化与扩散</v>
          </cell>
        </row>
        <row r="413">
          <cell r="A413" t="str">
            <v>2060499</v>
          </cell>
          <cell r="B413" t="str">
            <v>其他技术研究与开发支出</v>
          </cell>
        </row>
        <row r="414">
          <cell r="A414" t="str">
            <v>20605</v>
          </cell>
          <cell r="B414" t="str">
            <v>科技条件与服务</v>
          </cell>
        </row>
        <row r="415">
          <cell r="A415" t="str">
            <v>2060501</v>
          </cell>
          <cell r="B415" t="str">
            <v>机构运行</v>
          </cell>
        </row>
        <row r="416">
          <cell r="A416" t="str">
            <v>2060502</v>
          </cell>
          <cell r="B416" t="str">
            <v>技术创新服务体系</v>
          </cell>
        </row>
        <row r="417">
          <cell r="A417" t="str">
            <v>2060503</v>
          </cell>
          <cell r="B417" t="str">
            <v>科技条件专项</v>
          </cell>
        </row>
        <row r="418">
          <cell r="A418" t="str">
            <v>2060599</v>
          </cell>
          <cell r="B418" t="str">
            <v>其他科技条件与服务支出</v>
          </cell>
        </row>
        <row r="419">
          <cell r="A419" t="str">
            <v>20606</v>
          </cell>
          <cell r="B419" t="str">
            <v>社会科学</v>
          </cell>
        </row>
        <row r="420">
          <cell r="A420" t="str">
            <v>2060601</v>
          </cell>
          <cell r="B420" t="str">
            <v>社会科学研究机构</v>
          </cell>
        </row>
        <row r="421">
          <cell r="A421" t="str">
            <v>2060602</v>
          </cell>
          <cell r="B421" t="str">
            <v>社会科学研究</v>
          </cell>
        </row>
        <row r="422">
          <cell r="A422" t="str">
            <v>2060603</v>
          </cell>
          <cell r="B422" t="str">
            <v>社科基金支出</v>
          </cell>
        </row>
        <row r="423">
          <cell r="A423" t="str">
            <v>2060699</v>
          </cell>
          <cell r="B423" t="str">
            <v>其他社会科学支出</v>
          </cell>
        </row>
        <row r="424">
          <cell r="A424" t="str">
            <v>20607</v>
          </cell>
          <cell r="B424" t="str">
            <v>科学技术普及</v>
          </cell>
        </row>
        <row r="425">
          <cell r="A425" t="str">
            <v>2060701</v>
          </cell>
          <cell r="B425" t="str">
            <v>机构运行</v>
          </cell>
        </row>
        <row r="426">
          <cell r="A426" t="str">
            <v>2060702</v>
          </cell>
          <cell r="B426" t="str">
            <v>科普活动</v>
          </cell>
        </row>
        <row r="427">
          <cell r="A427" t="str">
            <v>2060703</v>
          </cell>
          <cell r="B427" t="str">
            <v>青少年科技活动</v>
          </cell>
        </row>
        <row r="428">
          <cell r="A428" t="str">
            <v>2060704</v>
          </cell>
          <cell r="B428" t="str">
            <v>学术交流活动</v>
          </cell>
        </row>
        <row r="429">
          <cell r="A429" t="str">
            <v>2060705</v>
          </cell>
          <cell r="B429" t="str">
            <v>科技馆站</v>
          </cell>
        </row>
        <row r="430">
          <cell r="A430" t="str">
            <v>2060799</v>
          </cell>
          <cell r="B430" t="str">
            <v>其他科学技术普及支出</v>
          </cell>
        </row>
        <row r="431">
          <cell r="A431" t="str">
            <v>20608</v>
          </cell>
          <cell r="B431" t="str">
            <v>科技交流与合作</v>
          </cell>
        </row>
        <row r="432">
          <cell r="A432" t="str">
            <v>2060801</v>
          </cell>
          <cell r="B432" t="str">
            <v>国际交流与合作</v>
          </cell>
        </row>
        <row r="433">
          <cell r="A433" t="str">
            <v>2060802</v>
          </cell>
          <cell r="B433" t="str">
            <v>重大科技合作项目</v>
          </cell>
        </row>
        <row r="434">
          <cell r="A434" t="str">
            <v>2060899</v>
          </cell>
          <cell r="B434" t="str">
            <v>其他科技交流与合作支出</v>
          </cell>
        </row>
        <row r="435">
          <cell r="A435" t="str">
            <v>20609</v>
          </cell>
          <cell r="B435" t="str">
            <v>科技重大项目</v>
          </cell>
        </row>
        <row r="436">
          <cell r="A436" t="str">
            <v>2060901</v>
          </cell>
          <cell r="B436" t="str">
            <v>科技重大专项</v>
          </cell>
        </row>
        <row r="437">
          <cell r="A437" t="str">
            <v>2060902</v>
          </cell>
          <cell r="B437" t="str">
            <v>重点研发计划</v>
          </cell>
        </row>
        <row r="438">
          <cell r="A438" t="str">
            <v>20699</v>
          </cell>
          <cell r="B438" t="str">
            <v>其他科学技术支出</v>
          </cell>
        </row>
        <row r="439">
          <cell r="A439" t="str">
            <v>2069901</v>
          </cell>
          <cell r="B439" t="str">
            <v>科技奖励</v>
          </cell>
        </row>
        <row r="440">
          <cell r="A440" t="str">
            <v>2069902</v>
          </cell>
          <cell r="B440" t="str">
            <v>核应急</v>
          </cell>
        </row>
        <row r="441">
          <cell r="A441" t="str">
            <v>2069903</v>
          </cell>
          <cell r="B441" t="str">
            <v>转制科研机构</v>
          </cell>
        </row>
        <row r="442">
          <cell r="A442" t="str">
            <v>2069999</v>
          </cell>
          <cell r="B442" t="str">
            <v>其他科学技术支出</v>
          </cell>
        </row>
        <row r="443">
          <cell r="A443" t="str">
            <v>207</v>
          </cell>
          <cell r="B443" t="str">
            <v>文化旅游体育与传媒支出</v>
          </cell>
        </row>
        <row r="444">
          <cell r="A444" t="str">
            <v>20701</v>
          </cell>
          <cell r="B444" t="str">
            <v>文化和旅游</v>
          </cell>
        </row>
        <row r="445">
          <cell r="A445" t="str">
            <v>2070101</v>
          </cell>
          <cell r="B445" t="str">
            <v>行政运行</v>
          </cell>
        </row>
        <row r="446">
          <cell r="A446" t="str">
            <v>2070102</v>
          </cell>
          <cell r="B446" t="str">
            <v>一般行政管理事务</v>
          </cell>
        </row>
        <row r="447">
          <cell r="A447" t="str">
            <v>2070103</v>
          </cell>
          <cell r="B447" t="str">
            <v>机关服务</v>
          </cell>
        </row>
        <row r="448">
          <cell r="A448" t="str">
            <v>2070104</v>
          </cell>
          <cell r="B448" t="str">
            <v>图书馆</v>
          </cell>
        </row>
        <row r="449">
          <cell r="A449" t="str">
            <v>2070105</v>
          </cell>
          <cell r="B449" t="str">
            <v>文化展示及纪念机构</v>
          </cell>
        </row>
        <row r="450">
          <cell r="A450" t="str">
            <v>2070106</v>
          </cell>
          <cell r="B450" t="str">
            <v>艺术表演场所</v>
          </cell>
        </row>
        <row r="451">
          <cell r="A451" t="str">
            <v>2070107</v>
          </cell>
          <cell r="B451" t="str">
            <v>艺术表演团体</v>
          </cell>
        </row>
        <row r="452">
          <cell r="A452" t="str">
            <v>2070108</v>
          </cell>
          <cell r="B452" t="str">
            <v>文化活动</v>
          </cell>
        </row>
        <row r="453">
          <cell r="A453" t="str">
            <v>2070109</v>
          </cell>
          <cell r="B453" t="str">
            <v>群众文化</v>
          </cell>
        </row>
        <row r="454">
          <cell r="A454" t="str">
            <v>2070110</v>
          </cell>
          <cell r="B454" t="str">
            <v>文化和旅游交流与合作</v>
          </cell>
        </row>
        <row r="455">
          <cell r="A455" t="str">
            <v>2070111</v>
          </cell>
          <cell r="B455" t="str">
            <v>文化创作与保护</v>
          </cell>
        </row>
        <row r="456">
          <cell r="A456" t="str">
            <v>2070112</v>
          </cell>
          <cell r="B456" t="str">
            <v>文化和旅游市场管理</v>
          </cell>
        </row>
        <row r="457">
          <cell r="A457" t="str">
            <v>2070113</v>
          </cell>
          <cell r="B457" t="str">
            <v>旅游宣传</v>
          </cell>
        </row>
        <row r="458">
          <cell r="A458" t="str">
            <v>2070114</v>
          </cell>
          <cell r="B458" t="str">
            <v>文化和旅游管理事务</v>
          </cell>
        </row>
        <row r="459">
          <cell r="A459" t="str">
            <v>2070199</v>
          </cell>
          <cell r="B459" t="str">
            <v>其他文化和旅游支出</v>
          </cell>
        </row>
        <row r="460">
          <cell r="A460" t="str">
            <v>20702</v>
          </cell>
          <cell r="B460" t="str">
            <v>文物</v>
          </cell>
        </row>
        <row r="461">
          <cell r="A461" t="str">
            <v>2070201</v>
          </cell>
          <cell r="B461" t="str">
            <v>行政运行</v>
          </cell>
        </row>
        <row r="462">
          <cell r="A462" t="str">
            <v>2070202</v>
          </cell>
          <cell r="B462" t="str">
            <v>一般行政管理事务</v>
          </cell>
        </row>
        <row r="463">
          <cell r="A463" t="str">
            <v>2070203</v>
          </cell>
          <cell r="B463" t="str">
            <v>机关服务</v>
          </cell>
        </row>
        <row r="464">
          <cell r="A464" t="str">
            <v>2070204</v>
          </cell>
          <cell r="B464" t="str">
            <v>文物保护</v>
          </cell>
        </row>
        <row r="465">
          <cell r="A465" t="str">
            <v>2070205</v>
          </cell>
          <cell r="B465" t="str">
            <v>博物馆</v>
          </cell>
        </row>
        <row r="466">
          <cell r="A466" t="str">
            <v>2070206</v>
          </cell>
          <cell r="B466" t="str">
            <v>历史名城与古迹</v>
          </cell>
        </row>
        <row r="467">
          <cell r="A467" t="str">
            <v>2070299</v>
          </cell>
          <cell r="B467" t="str">
            <v>其他文物支出</v>
          </cell>
        </row>
        <row r="468">
          <cell r="A468" t="str">
            <v>20703</v>
          </cell>
          <cell r="B468" t="str">
            <v>体育</v>
          </cell>
        </row>
        <row r="469">
          <cell r="A469" t="str">
            <v>2070301</v>
          </cell>
          <cell r="B469" t="str">
            <v>行政运行</v>
          </cell>
        </row>
        <row r="470">
          <cell r="A470" t="str">
            <v>2070302</v>
          </cell>
          <cell r="B470" t="str">
            <v>一般行政管理事务</v>
          </cell>
        </row>
        <row r="471">
          <cell r="A471" t="str">
            <v>2070303</v>
          </cell>
          <cell r="B471" t="str">
            <v>机关服务</v>
          </cell>
        </row>
        <row r="472">
          <cell r="A472" t="str">
            <v>2070304</v>
          </cell>
          <cell r="B472" t="str">
            <v>运动项目管理</v>
          </cell>
        </row>
        <row r="473">
          <cell r="A473" t="str">
            <v>2070305</v>
          </cell>
          <cell r="B473" t="str">
            <v>体育竞赛</v>
          </cell>
        </row>
        <row r="474">
          <cell r="A474" t="str">
            <v>2070306</v>
          </cell>
          <cell r="B474" t="str">
            <v>体育训练</v>
          </cell>
        </row>
        <row r="475">
          <cell r="A475" t="str">
            <v>2070307</v>
          </cell>
          <cell r="B475" t="str">
            <v>体育场馆</v>
          </cell>
        </row>
        <row r="476">
          <cell r="A476" t="str">
            <v>2070308</v>
          </cell>
          <cell r="B476" t="str">
            <v>群众体育</v>
          </cell>
        </row>
        <row r="477">
          <cell r="A477" t="str">
            <v>2070309</v>
          </cell>
          <cell r="B477" t="str">
            <v>体育交流与合作</v>
          </cell>
        </row>
        <row r="478">
          <cell r="A478" t="str">
            <v>2070399</v>
          </cell>
          <cell r="B478" t="str">
            <v>其他体育支出</v>
          </cell>
        </row>
        <row r="479">
          <cell r="A479" t="str">
            <v>20706</v>
          </cell>
          <cell r="B479" t="str">
            <v>新闻出版电影</v>
          </cell>
        </row>
        <row r="480">
          <cell r="A480" t="str">
            <v>2070601</v>
          </cell>
          <cell r="B480" t="str">
            <v>行政运行</v>
          </cell>
        </row>
        <row r="481">
          <cell r="A481" t="str">
            <v>2070602</v>
          </cell>
          <cell r="B481" t="str">
            <v>一般行政管理事务</v>
          </cell>
        </row>
        <row r="482">
          <cell r="A482" t="str">
            <v>2070603</v>
          </cell>
          <cell r="B482" t="str">
            <v>机关服务</v>
          </cell>
        </row>
        <row r="483">
          <cell r="A483" t="str">
            <v>2070604</v>
          </cell>
          <cell r="B483" t="str">
            <v>新闻通讯</v>
          </cell>
        </row>
        <row r="484">
          <cell r="A484" t="str">
            <v>2070605</v>
          </cell>
          <cell r="B484" t="str">
            <v>出版发行</v>
          </cell>
        </row>
        <row r="485">
          <cell r="A485" t="str">
            <v>2070606</v>
          </cell>
          <cell r="B485" t="str">
            <v>版权管理</v>
          </cell>
        </row>
        <row r="486">
          <cell r="A486" t="str">
            <v>2070607</v>
          </cell>
          <cell r="B486" t="str">
            <v>电影</v>
          </cell>
        </row>
        <row r="487">
          <cell r="A487" t="str">
            <v>2070699</v>
          </cell>
          <cell r="B487" t="str">
            <v>其他新闻出版电影支出</v>
          </cell>
        </row>
        <row r="488">
          <cell r="A488" t="str">
            <v>20708</v>
          </cell>
          <cell r="B488" t="str">
            <v>广播电视</v>
          </cell>
        </row>
        <row r="489">
          <cell r="A489" t="str">
            <v>2070801</v>
          </cell>
          <cell r="B489" t="str">
            <v>行政运行</v>
          </cell>
        </row>
        <row r="490">
          <cell r="A490" t="str">
            <v>2070802</v>
          </cell>
          <cell r="B490" t="str">
            <v>一般行政管理事务</v>
          </cell>
        </row>
        <row r="491">
          <cell r="A491" t="str">
            <v>2070803</v>
          </cell>
          <cell r="B491" t="str">
            <v>机关服务</v>
          </cell>
        </row>
        <row r="492">
          <cell r="A492" t="str">
            <v>2070899</v>
          </cell>
          <cell r="B492" t="str">
            <v>其他广播电视支出</v>
          </cell>
        </row>
        <row r="493">
          <cell r="A493" t="str">
            <v>20799</v>
          </cell>
          <cell r="B493" t="str">
            <v>其他文化旅游体育与传媒支出</v>
          </cell>
        </row>
        <row r="494">
          <cell r="A494" t="str">
            <v>2079903</v>
          </cell>
          <cell r="B494" t="str">
            <v>文化产业发展专项支出</v>
          </cell>
        </row>
        <row r="495">
          <cell r="A495" t="str">
            <v>2079999</v>
          </cell>
          <cell r="B495" t="str">
            <v>其他文化旅游体育与传媒支出</v>
          </cell>
        </row>
        <row r="496">
          <cell r="A496" t="str">
            <v>208</v>
          </cell>
          <cell r="B496" t="str">
            <v>社会保障和就业支出</v>
          </cell>
        </row>
        <row r="497">
          <cell r="A497" t="str">
            <v>20801</v>
          </cell>
          <cell r="B497" t="str">
            <v>人力资源和社会保障管理事务</v>
          </cell>
        </row>
        <row r="498">
          <cell r="A498" t="str">
            <v>2080101</v>
          </cell>
          <cell r="B498" t="str">
            <v>行政运行</v>
          </cell>
        </row>
        <row r="499">
          <cell r="A499" t="str">
            <v>2080102</v>
          </cell>
          <cell r="B499" t="str">
            <v>一般行政管理事务</v>
          </cell>
        </row>
        <row r="500">
          <cell r="A500" t="str">
            <v>2080103</v>
          </cell>
          <cell r="B500" t="str">
            <v>机关服务</v>
          </cell>
        </row>
        <row r="501">
          <cell r="A501" t="str">
            <v>2080104</v>
          </cell>
          <cell r="B501" t="str">
            <v>综合业务管理</v>
          </cell>
        </row>
        <row r="502">
          <cell r="A502" t="str">
            <v>2080105</v>
          </cell>
          <cell r="B502" t="str">
            <v>劳动保障监察</v>
          </cell>
        </row>
        <row r="503">
          <cell r="A503" t="str">
            <v>2080106</v>
          </cell>
          <cell r="B503" t="str">
            <v>就业管理事务</v>
          </cell>
        </row>
        <row r="504">
          <cell r="A504" t="str">
            <v>2080107</v>
          </cell>
          <cell r="B504" t="str">
            <v>社会保险业务管理事务</v>
          </cell>
        </row>
        <row r="505">
          <cell r="A505" t="str">
            <v>2080108</v>
          </cell>
          <cell r="B505" t="str">
            <v>信息化建设</v>
          </cell>
        </row>
        <row r="506">
          <cell r="A506" t="str">
            <v>2080109</v>
          </cell>
          <cell r="B506" t="str">
            <v>社会保险经办机构</v>
          </cell>
        </row>
        <row r="507">
          <cell r="A507" t="str">
            <v>2080110</v>
          </cell>
          <cell r="B507" t="str">
            <v>劳动关系和维权</v>
          </cell>
        </row>
        <row r="508">
          <cell r="A508" t="str">
            <v>2080111</v>
          </cell>
          <cell r="B508" t="str">
            <v>公共就业服务和职业技能鉴定机构</v>
          </cell>
        </row>
        <row r="509">
          <cell r="A509" t="str">
            <v>2080112</v>
          </cell>
          <cell r="B509" t="str">
            <v>劳动人事争议调解仲裁</v>
          </cell>
        </row>
        <row r="510">
          <cell r="A510" t="str">
            <v>2080116</v>
          </cell>
          <cell r="B510" t="str">
            <v>引进人才费用</v>
          </cell>
        </row>
        <row r="511">
          <cell r="A511" t="str">
            <v>2080116</v>
          </cell>
          <cell r="B511" t="str">
            <v>事业运行</v>
          </cell>
        </row>
        <row r="512">
          <cell r="A512" t="str">
            <v>2080199</v>
          </cell>
          <cell r="B512" t="str">
            <v>其他人力资源和社会保障管理事务支出</v>
          </cell>
        </row>
        <row r="513">
          <cell r="A513" t="str">
            <v>20802</v>
          </cell>
          <cell r="B513" t="str">
            <v>民政管理事务</v>
          </cell>
        </row>
        <row r="514">
          <cell r="A514" t="str">
            <v>2080201</v>
          </cell>
          <cell r="B514" t="str">
            <v>行政运行</v>
          </cell>
        </row>
        <row r="515">
          <cell r="A515" t="str">
            <v>2080202</v>
          </cell>
          <cell r="B515" t="str">
            <v>一般行政管理事务</v>
          </cell>
        </row>
        <row r="516">
          <cell r="A516" t="str">
            <v>2080203</v>
          </cell>
          <cell r="B516" t="str">
            <v>机关服务</v>
          </cell>
        </row>
        <row r="517">
          <cell r="A517" t="str">
            <v>2080206</v>
          </cell>
          <cell r="B517" t="str">
            <v>社会组织管理</v>
          </cell>
        </row>
        <row r="518">
          <cell r="A518" t="str">
            <v>2080207</v>
          </cell>
          <cell r="B518" t="str">
            <v>行政区划和地名管理</v>
          </cell>
        </row>
        <row r="519">
          <cell r="A519" t="str">
            <v>2080299</v>
          </cell>
          <cell r="B519" t="str">
            <v>其他民政管理事务支出</v>
          </cell>
        </row>
        <row r="520">
          <cell r="A520" t="str">
            <v>20804</v>
          </cell>
          <cell r="B520" t="str">
            <v>补充全国社会保障基金</v>
          </cell>
        </row>
        <row r="521">
          <cell r="A521" t="str">
            <v>2080402</v>
          </cell>
          <cell r="B521" t="str">
            <v>用一般公共预算补充基金</v>
          </cell>
        </row>
        <row r="522">
          <cell r="A522" t="str">
            <v>20805</v>
          </cell>
          <cell r="B522" t="str">
            <v>行政事业单位养老支出</v>
          </cell>
        </row>
        <row r="523">
          <cell r="A523" t="str">
            <v>2080501</v>
          </cell>
          <cell r="B523" t="str">
            <v>行政单位离退休</v>
          </cell>
        </row>
        <row r="524">
          <cell r="A524" t="str">
            <v>2080502</v>
          </cell>
          <cell r="B524" t="str">
            <v>事业单位离退休</v>
          </cell>
        </row>
        <row r="525">
          <cell r="A525" t="str">
            <v>2080503</v>
          </cell>
          <cell r="B525" t="str">
            <v>离退休人员管理机构</v>
          </cell>
        </row>
        <row r="526">
          <cell r="A526" t="str">
            <v>2080505</v>
          </cell>
          <cell r="B526" t="str">
            <v>机关事业单位基本养老保险缴费支出</v>
          </cell>
        </row>
        <row r="527">
          <cell r="A527" t="str">
            <v>2080506</v>
          </cell>
          <cell r="B527" t="str">
            <v>机关事业单位职业年金缴费支出</v>
          </cell>
        </row>
        <row r="528">
          <cell r="A528" t="str">
            <v>2080507</v>
          </cell>
          <cell r="B528" t="str">
            <v>对机关事业单位基本养老保险基金的补助</v>
          </cell>
        </row>
        <row r="529">
          <cell r="A529" t="str">
            <v>2080599</v>
          </cell>
          <cell r="B529" t="str">
            <v>其他行政事业单位养老支出</v>
          </cell>
        </row>
        <row r="530">
          <cell r="A530" t="str">
            <v>20806</v>
          </cell>
          <cell r="B530" t="str">
            <v>企业改革补助</v>
          </cell>
        </row>
        <row r="531">
          <cell r="A531" t="str">
            <v>2080601</v>
          </cell>
          <cell r="B531" t="str">
            <v>企业关闭破产补助</v>
          </cell>
        </row>
        <row r="532">
          <cell r="A532" t="str">
            <v>2080602</v>
          </cell>
          <cell r="B532" t="str">
            <v>厂办大集体改革补助</v>
          </cell>
        </row>
        <row r="533">
          <cell r="A533" t="str">
            <v>2080699</v>
          </cell>
          <cell r="B533" t="str">
            <v>其他企业改革发展补助</v>
          </cell>
        </row>
        <row r="534">
          <cell r="A534" t="str">
            <v>20807</v>
          </cell>
          <cell r="B534" t="str">
            <v>就业补助</v>
          </cell>
        </row>
        <row r="535">
          <cell r="A535" t="str">
            <v>2080701</v>
          </cell>
          <cell r="B535" t="str">
            <v>就业创业服务补贴</v>
          </cell>
        </row>
        <row r="536">
          <cell r="A536" t="str">
            <v>2080702</v>
          </cell>
          <cell r="B536" t="str">
            <v>职业培训补贴</v>
          </cell>
        </row>
        <row r="537">
          <cell r="A537" t="str">
            <v>2080704</v>
          </cell>
          <cell r="B537" t="str">
            <v>社会保险补贴</v>
          </cell>
        </row>
        <row r="538">
          <cell r="A538" t="str">
            <v>2080705</v>
          </cell>
          <cell r="B538" t="str">
            <v>公益性岗位补贴</v>
          </cell>
        </row>
        <row r="539">
          <cell r="A539" t="str">
            <v>2080709</v>
          </cell>
          <cell r="B539" t="str">
            <v>职业技能鉴定补贴</v>
          </cell>
        </row>
        <row r="540">
          <cell r="A540" t="str">
            <v>2080711</v>
          </cell>
          <cell r="B540" t="str">
            <v>就业见习补贴</v>
          </cell>
        </row>
        <row r="541">
          <cell r="A541" t="str">
            <v>2080712</v>
          </cell>
          <cell r="B541" t="str">
            <v>高技能人才培养补助</v>
          </cell>
        </row>
        <row r="542">
          <cell r="A542" t="str">
            <v>2080713</v>
          </cell>
          <cell r="B542" t="str">
            <v>促进创业补贴</v>
          </cell>
        </row>
        <row r="543">
          <cell r="A543" t="str">
            <v>2080799</v>
          </cell>
          <cell r="B543" t="str">
            <v>其他就业补助支出</v>
          </cell>
        </row>
        <row r="544">
          <cell r="A544" t="str">
            <v>20808</v>
          </cell>
          <cell r="B544" t="str">
            <v>抚恤</v>
          </cell>
        </row>
        <row r="545">
          <cell r="A545" t="str">
            <v>2080801</v>
          </cell>
          <cell r="B545" t="str">
            <v>死亡抚恤</v>
          </cell>
        </row>
        <row r="546">
          <cell r="A546" t="str">
            <v>2080802</v>
          </cell>
          <cell r="B546" t="str">
            <v>伤残抚恤</v>
          </cell>
        </row>
        <row r="547">
          <cell r="A547" t="str">
            <v>2080803</v>
          </cell>
          <cell r="B547" t="str">
            <v>在乡复员、退伍军人生活补助</v>
          </cell>
        </row>
        <row r="548">
          <cell r="A548" t="str">
            <v>2080805</v>
          </cell>
          <cell r="B548" t="str">
            <v>义务兵优待</v>
          </cell>
        </row>
        <row r="549">
          <cell r="A549" t="str">
            <v>2080806</v>
          </cell>
          <cell r="B549" t="str">
            <v>农村籍退役士兵老年生活补助</v>
          </cell>
        </row>
        <row r="550">
          <cell r="A550" t="str">
            <v>2080899</v>
          </cell>
          <cell r="B550" t="str">
            <v>其他优抚支出</v>
          </cell>
        </row>
        <row r="551">
          <cell r="A551" t="str">
            <v>20809</v>
          </cell>
          <cell r="B551" t="str">
            <v>退役安置</v>
          </cell>
        </row>
        <row r="552">
          <cell r="A552" t="str">
            <v>2080901</v>
          </cell>
          <cell r="B552" t="str">
            <v>退役士兵安置</v>
          </cell>
        </row>
        <row r="553">
          <cell r="A553" t="str">
            <v>2080902</v>
          </cell>
          <cell r="B553" t="str">
            <v>军队移交政府的离退休人员安置</v>
          </cell>
        </row>
        <row r="554">
          <cell r="A554" t="str">
            <v>2080903</v>
          </cell>
          <cell r="B554" t="str">
            <v>军队移交政府离退休干部管理机构</v>
          </cell>
        </row>
        <row r="555">
          <cell r="A555" t="str">
            <v>2080904</v>
          </cell>
          <cell r="B555" t="str">
            <v>退役士兵管理教育</v>
          </cell>
        </row>
        <row r="556">
          <cell r="A556" t="str">
            <v>2080905</v>
          </cell>
          <cell r="B556" t="str">
            <v>军队转业干部安置</v>
          </cell>
        </row>
        <row r="557">
          <cell r="A557" t="str">
            <v>2080999</v>
          </cell>
          <cell r="B557" t="str">
            <v>其他退役安置支出</v>
          </cell>
        </row>
        <row r="558">
          <cell r="A558" t="str">
            <v>20810</v>
          </cell>
          <cell r="B558" t="str">
            <v>社会福利</v>
          </cell>
        </row>
        <row r="559">
          <cell r="A559" t="str">
            <v>2081001</v>
          </cell>
          <cell r="B559" t="str">
            <v>儿童福利</v>
          </cell>
        </row>
        <row r="560">
          <cell r="A560" t="str">
            <v>2081002</v>
          </cell>
          <cell r="B560" t="str">
            <v>老年福利</v>
          </cell>
        </row>
        <row r="561">
          <cell r="A561" t="str">
            <v>2081003</v>
          </cell>
          <cell r="B561" t="str">
            <v>康复辅具</v>
          </cell>
        </row>
        <row r="562">
          <cell r="A562" t="str">
            <v>2081004</v>
          </cell>
          <cell r="B562" t="str">
            <v>殡葬</v>
          </cell>
        </row>
        <row r="563">
          <cell r="A563" t="str">
            <v>2081005</v>
          </cell>
          <cell r="B563" t="str">
            <v>社会福利事业单位</v>
          </cell>
        </row>
        <row r="564">
          <cell r="A564" t="str">
            <v>2081006</v>
          </cell>
          <cell r="B564" t="str">
            <v>养老服务</v>
          </cell>
        </row>
        <row r="565">
          <cell r="A565" t="str">
            <v>2081099</v>
          </cell>
          <cell r="B565" t="str">
            <v>其他社会福利支出</v>
          </cell>
        </row>
        <row r="566">
          <cell r="A566" t="str">
            <v>20811</v>
          </cell>
          <cell r="B566" t="str">
            <v>残疾人事业</v>
          </cell>
        </row>
        <row r="567">
          <cell r="A567" t="str">
            <v>2081101</v>
          </cell>
          <cell r="B567" t="str">
            <v>行政运行</v>
          </cell>
        </row>
        <row r="568">
          <cell r="A568" t="str">
            <v>2081102</v>
          </cell>
          <cell r="B568" t="str">
            <v>一般行政管理事务</v>
          </cell>
        </row>
        <row r="569">
          <cell r="A569" t="str">
            <v>2081103</v>
          </cell>
          <cell r="B569" t="str">
            <v>机关服务</v>
          </cell>
        </row>
        <row r="570">
          <cell r="A570" t="str">
            <v>2081104</v>
          </cell>
          <cell r="B570" t="str">
            <v>残疾人康复</v>
          </cell>
        </row>
        <row r="571">
          <cell r="A571" t="str">
            <v>2081105</v>
          </cell>
          <cell r="B571" t="str">
            <v>残疾人就业</v>
          </cell>
        </row>
        <row r="572">
          <cell r="A572" t="str">
            <v>2081106</v>
          </cell>
          <cell r="B572" t="str">
            <v>残疾人体育</v>
          </cell>
        </row>
        <row r="573">
          <cell r="A573" t="str">
            <v>2081107</v>
          </cell>
          <cell r="B573" t="str">
            <v>残疾人生活和护理补贴</v>
          </cell>
        </row>
        <row r="574">
          <cell r="A574" t="str">
            <v>2081199</v>
          </cell>
          <cell r="B574" t="str">
            <v>其他残疾人事业支出</v>
          </cell>
        </row>
        <row r="575">
          <cell r="A575" t="str">
            <v>20816</v>
          </cell>
          <cell r="B575" t="str">
            <v>红十字事业</v>
          </cell>
        </row>
        <row r="576">
          <cell r="A576" t="str">
            <v>2081601</v>
          </cell>
          <cell r="B576" t="str">
            <v>行政运行</v>
          </cell>
        </row>
        <row r="577">
          <cell r="A577" t="str">
            <v>2081602</v>
          </cell>
          <cell r="B577" t="str">
            <v>一般行政管理事务</v>
          </cell>
        </row>
        <row r="578">
          <cell r="A578" t="str">
            <v>2081603</v>
          </cell>
          <cell r="B578" t="str">
            <v>机关服务</v>
          </cell>
        </row>
        <row r="579">
          <cell r="A579" t="str">
            <v>2081699</v>
          </cell>
          <cell r="B579" t="str">
            <v>其他红十字事业支出</v>
          </cell>
        </row>
        <row r="580">
          <cell r="A580" t="str">
            <v>20819</v>
          </cell>
          <cell r="B580" t="str">
            <v>最低生活保障</v>
          </cell>
        </row>
        <row r="581">
          <cell r="A581" t="str">
            <v>2081901</v>
          </cell>
          <cell r="B581" t="str">
            <v>城市最低生活保障金支出</v>
          </cell>
        </row>
        <row r="582">
          <cell r="A582" t="str">
            <v>2081902</v>
          </cell>
          <cell r="B582" t="str">
            <v>农村最低生活保障金支出</v>
          </cell>
        </row>
        <row r="583">
          <cell r="A583" t="str">
            <v>20820</v>
          </cell>
          <cell r="B583" t="str">
            <v>临时救助</v>
          </cell>
        </row>
        <row r="584">
          <cell r="A584" t="str">
            <v>2082001</v>
          </cell>
          <cell r="B584" t="str">
            <v>临时救助支出</v>
          </cell>
        </row>
        <row r="585">
          <cell r="A585" t="str">
            <v>2082002</v>
          </cell>
          <cell r="B585" t="str">
            <v>流浪乞讨人员救助支出</v>
          </cell>
        </row>
        <row r="586">
          <cell r="A586" t="str">
            <v>20821</v>
          </cell>
          <cell r="B586" t="str">
            <v>特困人员救助供养</v>
          </cell>
        </row>
        <row r="587">
          <cell r="A587" t="str">
            <v>2082101</v>
          </cell>
          <cell r="B587" t="str">
            <v>城市特困人员救助供养支出</v>
          </cell>
        </row>
        <row r="588">
          <cell r="A588" t="str">
            <v>2082102</v>
          </cell>
          <cell r="B588" t="str">
            <v>农村特困人员救助供养支出</v>
          </cell>
        </row>
        <row r="589">
          <cell r="A589" t="str">
            <v>20824</v>
          </cell>
          <cell r="B589" t="str">
            <v>补充道路交通事故社会救助基金</v>
          </cell>
        </row>
        <row r="590">
          <cell r="A590" t="str">
            <v>2082401</v>
          </cell>
          <cell r="B590" t="str">
            <v>交强险增值税补助基金支出</v>
          </cell>
        </row>
        <row r="591">
          <cell r="A591" t="str">
            <v>2082402</v>
          </cell>
          <cell r="B591" t="str">
            <v>交强险罚款收入补助基金支出</v>
          </cell>
        </row>
        <row r="592">
          <cell r="A592" t="str">
            <v>20825</v>
          </cell>
          <cell r="B592" t="str">
            <v>其他生活救助</v>
          </cell>
        </row>
        <row r="593">
          <cell r="A593" t="str">
            <v>2082501</v>
          </cell>
          <cell r="B593" t="str">
            <v>其他城市生活救助</v>
          </cell>
        </row>
        <row r="594">
          <cell r="A594" t="str">
            <v>2082502</v>
          </cell>
          <cell r="B594" t="str">
            <v>其他农村生活救助</v>
          </cell>
        </row>
        <row r="595">
          <cell r="A595" t="str">
            <v>20826</v>
          </cell>
          <cell r="B595" t="str">
            <v>财政对基本养老保险基金的补助</v>
          </cell>
        </row>
        <row r="596">
          <cell r="A596" t="str">
            <v>2082601</v>
          </cell>
          <cell r="B596" t="str">
            <v>财政对企业职工基本养老保险基金的补助</v>
          </cell>
        </row>
        <row r="597">
          <cell r="A597" t="str">
            <v>2082602</v>
          </cell>
          <cell r="B597" t="str">
            <v>财政对城乡居民基本养老保险基金的补助</v>
          </cell>
        </row>
        <row r="598">
          <cell r="A598" t="str">
            <v>2082699</v>
          </cell>
          <cell r="B598" t="str">
            <v>财政对其他基本养老保险基金的补助</v>
          </cell>
        </row>
        <row r="599">
          <cell r="A599" t="str">
            <v>20827</v>
          </cell>
          <cell r="B599" t="str">
            <v>财政对其他社会保险基金的补助</v>
          </cell>
        </row>
        <row r="600">
          <cell r="A600" t="str">
            <v>2082701</v>
          </cell>
          <cell r="B600" t="str">
            <v>财政对失业保险基金的补助</v>
          </cell>
        </row>
        <row r="601">
          <cell r="A601" t="str">
            <v>2082702</v>
          </cell>
          <cell r="B601" t="str">
            <v>财政对工伤保险基金的补助</v>
          </cell>
        </row>
        <row r="602">
          <cell r="A602" t="str">
            <v>2082799</v>
          </cell>
          <cell r="B602" t="str">
            <v>其他财政对社会保险基金的补助</v>
          </cell>
        </row>
        <row r="603">
          <cell r="A603" t="str">
            <v>20828</v>
          </cell>
          <cell r="B603" t="str">
            <v>退役军人管理事务</v>
          </cell>
        </row>
        <row r="604">
          <cell r="A604" t="str">
            <v>2082801</v>
          </cell>
          <cell r="B604" t="str">
            <v>行政运行</v>
          </cell>
        </row>
        <row r="605">
          <cell r="A605" t="str">
            <v>2082802</v>
          </cell>
          <cell r="B605" t="str">
            <v>一般行政管理事务</v>
          </cell>
        </row>
        <row r="606">
          <cell r="A606" t="str">
            <v>2082803</v>
          </cell>
          <cell r="B606" t="str">
            <v>机关服务</v>
          </cell>
        </row>
        <row r="607">
          <cell r="A607" t="str">
            <v>2082804</v>
          </cell>
          <cell r="B607" t="str">
            <v>拥军优属</v>
          </cell>
        </row>
        <row r="608">
          <cell r="A608" t="str">
            <v>2082805</v>
          </cell>
          <cell r="B608" t="str">
            <v>军供保障</v>
          </cell>
        </row>
        <row r="609">
          <cell r="A609" t="str">
            <v>2082850</v>
          </cell>
          <cell r="B609" t="str">
            <v>事业运行</v>
          </cell>
        </row>
        <row r="610">
          <cell r="A610" t="str">
            <v>2082899</v>
          </cell>
          <cell r="B610" t="str">
            <v>其他退役军人事务管理支出</v>
          </cell>
        </row>
        <row r="611">
          <cell r="A611" t="str">
            <v>20899</v>
          </cell>
          <cell r="B611" t="str">
            <v>其他社会保障和就业支出</v>
          </cell>
        </row>
        <row r="612">
          <cell r="A612" t="str">
            <v>2089999</v>
          </cell>
          <cell r="B612" t="str">
            <v>其他社会保障和就业支出</v>
          </cell>
        </row>
        <row r="613">
          <cell r="A613" t="str">
            <v>210</v>
          </cell>
          <cell r="B613" t="str">
            <v>卫生健康支出</v>
          </cell>
        </row>
        <row r="614">
          <cell r="A614" t="str">
            <v>21001</v>
          </cell>
          <cell r="B614" t="str">
            <v>卫生健康管理事务</v>
          </cell>
        </row>
        <row r="615">
          <cell r="A615" t="str">
            <v>2100101</v>
          </cell>
          <cell r="B615" t="str">
            <v>行政运行</v>
          </cell>
        </row>
        <row r="616">
          <cell r="A616" t="str">
            <v>2100102</v>
          </cell>
          <cell r="B616" t="str">
            <v>一般行政管理事务</v>
          </cell>
        </row>
        <row r="617">
          <cell r="A617" t="str">
            <v>2100103</v>
          </cell>
          <cell r="B617" t="str">
            <v>机关服务</v>
          </cell>
        </row>
        <row r="618">
          <cell r="A618" t="str">
            <v>2100199</v>
          </cell>
          <cell r="B618" t="str">
            <v>其他卫生健康管理事务支出</v>
          </cell>
        </row>
        <row r="619">
          <cell r="A619" t="str">
            <v>21002</v>
          </cell>
          <cell r="B619" t="str">
            <v>公立医院</v>
          </cell>
        </row>
        <row r="620">
          <cell r="A620" t="str">
            <v>2100201</v>
          </cell>
          <cell r="B620" t="str">
            <v>综合医院</v>
          </cell>
        </row>
        <row r="621">
          <cell r="A621" t="str">
            <v>2100202</v>
          </cell>
          <cell r="B621" t="str">
            <v>中医（民族）医院</v>
          </cell>
        </row>
        <row r="622">
          <cell r="A622" t="str">
            <v>2100203</v>
          </cell>
          <cell r="B622" t="str">
            <v>传染病医院</v>
          </cell>
        </row>
        <row r="623">
          <cell r="A623" t="str">
            <v>2100204</v>
          </cell>
          <cell r="B623" t="str">
            <v>职业病防治医院</v>
          </cell>
        </row>
        <row r="624">
          <cell r="A624" t="str">
            <v>2100205</v>
          </cell>
          <cell r="B624" t="str">
            <v>精神病医院</v>
          </cell>
        </row>
        <row r="625">
          <cell r="A625" t="str">
            <v>2100206</v>
          </cell>
          <cell r="B625" t="str">
            <v>妇幼保健医院</v>
          </cell>
        </row>
        <row r="626">
          <cell r="A626" t="str">
            <v>2100207</v>
          </cell>
          <cell r="B626" t="str">
            <v>儿童医院</v>
          </cell>
        </row>
        <row r="627">
          <cell r="A627" t="str">
            <v>2100208</v>
          </cell>
          <cell r="B627" t="str">
            <v>其他专科医院</v>
          </cell>
        </row>
        <row r="628">
          <cell r="A628" t="str">
            <v>2100209</v>
          </cell>
          <cell r="B628" t="str">
            <v>福利医院</v>
          </cell>
        </row>
        <row r="629">
          <cell r="A629" t="str">
            <v>2100210</v>
          </cell>
          <cell r="B629" t="str">
            <v>行业医院</v>
          </cell>
        </row>
        <row r="630">
          <cell r="A630" t="str">
            <v>2100211</v>
          </cell>
          <cell r="B630" t="str">
            <v>处理医疗欠费</v>
          </cell>
        </row>
        <row r="631">
          <cell r="A631" t="str">
            <v>2100299</v>
          </cell>
          <cell r="B631" t="str">
            <v>其他公立医院支出</v>
          </cell>
        </row>
        <row r="632">
          <cell r="A632" t="str">
            <v>21003</v>
          </cell>
          <cell r="B632" t="str">
            <v>基层医疗卫生机构</v>
          </cell>
        </row>
        <row r="633">
          <cell r="A633" t="str">
            <v>2100301</v>
          </cell>
          <cell r="B633" t="str">
            <v>城市社区卫生机构</v>
          </cell>
        </row>
        <row r="634">
          <cell r="A634" t="str">
            <v>2100302</v>
          </cell>
          <cell r="B634" t="str">
            <v>乡镇卫生院</v>
          </cell>
        </row>
        <row r="635">
          <cell r="A635" t="str">
            <v>2100399</v>
          </cell>
          <cell r="B635" t="str">
            <v>其他基层医疗卫生机构支出</v>
          </cell>
        </row>
        <row r="636">
          <cell r="A636" t="str">
            <v>21004</v>
          </cell>
          <cell r="B636" t="str">
            <v>公共卫生</v>
          </cell>
        </row>
        <row r="637">
          <cell r="A637" t="str">
            <v>2100401</v>
          </cell>
          <cell r="B637" t="str">
            <v>疾病预防控制机构</v>
          </cell>
        </row>
        <row r="638">
          <cell r="A638" t="str">
            <v>2100402</v>
          </cell>
          <cell r="B638" t="str">
            <v>卫生监督机构</v>
          </cell>
        </row>
        <row r="639">
          <cell r="A639" t="str">
            <v>2100403</v>
          </cell>
          <cell r="B639" t="str">
            <v>妇幼保健机构</v>
          </cell>
        </row>
        <row r="640">
          <cell r="A640" t="str">
            <v>2100404</v>
          </cell>
          <cell r="B640" t="str">
            <v>精神卫生机构</v>
          </cell>
        </row>
        <row r="641">
          <cell r="A641" t="str">
            <v>2100405</v>
          </cell>
          <cell r="B641" t="str">
            <v>应急救治机构</v>
          </cell>
        </row>
        <row r="642">
          <cell r="A642" t="str">
            <v>2100406</v>
          </cell>
          <cell r="B642" t="str">
            <v>采供血机构</v>
          </cell>
        </row>
        <row r="643">
          <cell r="A643" t="str">
            <v>2100407</v>
          </cell>
          <cell r="B643" t="str">
            <v>其他专业公共卫生机构</v>
          </cell>
        </row>
        <row r="644">
          <cell r="A644" t="str">
            <v>2100408</v>
          </cell>
          <cell r="B644" t="str">
            <v>基本公共卫生服务</v>
          </cell>
        </row>
        <row r="645">
          <cell r="A645" t="str">
            <v>2100409</v>
          </cell>
          <cell r="B645" t="str">
            <v>重大公共卫生服务</v>
          </cell>
        </row>
        <row r="646">
          <cell r="A646" t="str">
            <v>2100410</v>
          </cell>
          <cell r="B646" t="str">
            <v>突发公共卫生事件应急处理</v>
          </cell>
        </row>
        <row r="647">
          <cell r="A647" t="str">
            <v>2100499</v>
          </cell>
          <cell r="B647" t="str">
            <v>其他公共卫生支出</v>
          </cell>
        </row>
        <row r="648">
          <cell r="A648" t="str">
            <v>21007</v>
          </cell>
          <cell r="B648" t="str">
            <v>计划生育事务</v>
          </cell>
        </row>
        <row r="649">
          <cell r="A649" t="str">
            <v>2100716</v>
          </cell>
          <cell r="B649" t="str">
            <v>计划生育机构</v>
          </cell>
        </row>
        <row r="650">
          <cell r="A650" t="str">
            <v>2100717</v>
          </cell>
          <cell r="B650" t="str">
            <v>计划生育服务</v>
          </cell>
        </row>
        <row r="651">
          <cell r="A651" t="str">
            <v>2100799</v>
          </cell>
          <cell r="B651" t="str">
            <v>其他计划生育事务支出</v>
          </cell>
        </row>
        <row r="652">
          <cell r="A652" t="str">
            <v>21011</v>
          </cell>
          <cell r="B652" t="str">
            <v>行政事业单位医疗</v>
          </cell>
        </row>
        <row r="653">
          <cell r="A653" t="str">
            <v>2101101</v>
          </cell>
          <cell r="B653" t="str">
            <v>行政单位医疗</v>
          </cell>
        </row>
        <row r="654">
          <cell r="A654" t="str">
            <v>2101102</v>
          </cell>
          <cell r="B654" t="str">
            <v>事业单位医疗</v>
          </cell>
        </row>
        <row r="655">
          <cell r="A655" t="str">
            <v>2101103</v>
          </cell>
          <cell r="B655" t="str">
            <v>公务员医疗补助</v>
          </cell>
        </row>
        <row r="656">
          <cell r="A656" t="str">
            <v>2101199</v>
          </cell>
          <cell r="B656" t="str">
            <v>其他行政事业单位医疗支出</v>
          </cell>
        </row>
        <row r="657">
          <cell r="A657" t="str">
            <v>21012</v>
          </cell>
          <cell r="B657" t="str">
            <v>财政对基本医疗保险基金的补助</v>
          </cell>
        </row>
        <row r="658">
          <cell r="A658" t="str">
            <v>2101201</v>
          </cell>
          <cell r="B658" t="str">
            <v>财政对职工基本医疗保险基金的补助</v>
          </cell>
        </row>
        <row r="659">
          <cell r="A659" t="str">
            <v>2101202</v>
          </cell>
          <cell r="B659" t="str">
            <v>财政对城乡居民基本医疗保险基金的补助</v>
          </cell>
        </row>
        <row r="660">
          <cell r="A660" t="str">
            <v>2101299</v>
          </cell>
          <cell r="B660" t="str">
            <v>财政对其他基本医疗保险基金的补助</v>
          </cell>
        </row>
        <row r="661">
          <cell r="A661" t="str">
            <v>21013</v>
          </cell>
          <cell r="B661" t="str">
            <v>医疗救助</v>
          </cell>
        </row>
        <row r="662">
          <cell r="A662" t="str">
            <v>2101301</v>
          </cell>
          <cell r="B662" t="str">
            <v>城乡医疗救助</v>
          </cell>
        </row>
        <row r="663">
          <cell r="A663" t="str">
            <v>2101302</v>
          </cell>
          <cell r="B663" t="str">
            <v>疾病应急救助</v>
          </cell>
        </row>
        <row r="664">
          <cell r="A664" t="str">
            <v>2101399</v>
          </cell>
          <cell r="B664" t="str">
            <v>其他医疗救助支出</v>
          </cell>
        </row>
        <row r="665">
          <cell r="A665" t="str">
            <v>21014</v>
          </cell>
          <cell r="B665" t="str">
            <v>优抚对象医疗</v>
          </cell>
        </row>
        <row r="666">
          <cell r="A666" t="str">
            <v>2101401</v>
          </cell>
          <cell r="B666" t="str">
            <v>优抚对象医疗补助</v>
          </cell>
        </row>
        <row r="667">
          <cell r="A667" t="str">
            <v>2101499</v>
          </cell>
          <cell r="B667" t="str">
            <v>其他优抚对象医疗支出</v>
          </cell>
        </row>
        <row r="668">
          <cell r="A668" t="str">
            <v>21015</v>
          </cell>
          <cell r="B668" t="str">
            <v>医疗保障管理事务</v>
          </cell>
        </row>
        <row r="669">
          <cell r="A669" t="str">
            <v>2101501</v>
          </cell>
          <cell r="B669" t="str">
            <v>行政运行</v>
          </cell>
        </row>
        <row r="670">
          <cell r="A670" t="str">
            <v>2101502</v>
          </cell>
          <cell r="B670" t="str">
            <v>一般行政管理事务</v>
          </cell>
        </row>
        <row r="671">
          <cell r="A671" t="str">
            <v>2101503</v>
          </cell>
          <cell r="B671" t="str">
            <v>机关服务</v>
          </cell>
        </row>
        <row r="672">
          <cell r="A672" t="str">
            <v>2101504</v>
          </cell>
          <cell r="B672" t="str">
            <v>信息化建设</v>
          </cell>
        </row>
        <row r="673">
          <cell r="A673" t="str">
            <v>2101505</v>
          </cell>
          <cell r="B673" t="str">
            <v>医疗保障政策管理</v>
          </cell>
        </row>
        <row r="674">
          <cell r="A674" t="str">
            <v>2101506</v>
          </cell>
          <cell r="B674" t="str">
            <v>医疗保障经办事务</v>
          </cell>
        </row>
        <row r="675">
          <cell r="A675" t="str">
            <v>2101550</v>
          </cell>
          <cell r="B675" t="str">
            <v>事业运行</v>
          </cell>
        </row>
        <row r="676">
          <cell r="A676" t="str">
            <v>2101599</v>
          </cell>
          <cell r="B676" t="str">
            <v>其他医疗保障管理事务支出</v>
          </cell>
        </row>
        <row r="677">
          <cell r="A677" t="str">
            <v>21017</v>
          </cell>
          <cell r="B677" t="str">
            <v>中医药事务</v>
          </cell>
        </row>
        <row r="678">
          <cell r="A678" t="str">
            <v>2101704</v>
          </cell>
          <cell r="B678" t="str">
            <v>中医（民族医）药专项</v>
          </cell>
        </row>
        <row r="679">
          <cell r="A679" t="str">
            <v>21099</v>
          </cell>
          <cell r="B679" t="str">
            <v>其他卫生健康支出</v>
          </cell>
        </row>
        <row r="680">
          <cell r="A680" t="str">
            <v>2109999</v>
          </cell>
          <cell r="B680" t="str">
            <v>其他卫生健康支出</v>
          </cell>
        </row>
        <row r="681">
          <cell r="A681" t="str">
            <v>211</v>
          </cell>
          <cell r="B681" t="str">
            <v>节能环保支出</v>
          </cell>
        </row>
        <row r="682">
          <cell r="A682" t="str">
            <v>21101</v>
          </cell>
          <cell r="B682" t="str">
            <v>环境保护管理事务</v>
          </cell>
        </row>
        <row r="683">
          <cell r="A683" t="str">
            <v>2110101</v>
          </cell>
          <cell r="B683" t="str">
            <v>行政运行</v>
          </cell>
        </row>
        <row r="684">
          <cell r="A684" t="str">
            <v>2110102</v>
          </cell>
          <cell r="B684" t="str">
            <v>一般行政管理事务</v>
          </cell>
        </row>
        <row r="685">
          <cell r="A685" t="str">
            <v>2110103</v>
          </cell>
          <cell r="B685" t="str">
            <v>机关服务</v>
          </cell>
        </row>
        <row r="686">
          <cell r="A686" t="str">
            <v>2110104</v>
          </cell>
          <cell r="B686" t="str">
            <v>生态环境保护宣传</v>
          </cell>
        </row>
        <row r="687">
          <cell r="A687" t="str">
            <v>2110105</v>
          </cell>
          <cell r="B687" t="str">
            <v>环境保护法规、规划及标准</v>
          </cell>
        </row>
        <row r="688">
          <cell r="A688" t="str">
            <v>2110106</v>
          </cell>
          <cell r="B688" t="str">
            <v>生态环境国际合作及履约</v>
          </cell>
        </row>
        <row r="689">
          <cell r="A689" t="str">
            <v>2110107</v>
          </cell>
          <cell r="B689" t="str">
            <v>生态环境保护行政许可</v>
          </cell>
        </row>
        <row r="690">
          <cell r="A690" t="str">
            <v>2110199</v>
          </cell>
          <cell r="B690" t="str">
            <v>其他环境保护管理事务支出</v>
          </cell>
        </row>
        <row r="691">
          <cell r="A691" t="str">
            <v>21102</v>
          </cell>
          <cell r="B691" t="str">
            <v>环境监测与监察</v>
          </cell>
        </row>
        <row r="692">
          <cell r="A692" t="str">
            <v>2110203</v>
          </cell>
          <cell r="B692" t="str">
            <v>建设项目环评审查与监督</v>
          </cell>
        </row>
        <row r="693">
          <cell r="A693" t="str">
            <v>2110204</v>
          </cell>
          <cell r="B693" t="str">
            <v>核与辐射安全监督</v>
          </cell>
        </row>
        <row r="694">
          <cell r="A694" t="str">
            <v>2110299</v>
          </cell>
          <cell r="B694" t="str">
            <v>其他环境监测与监察支出</v>
          </cell>
        </row>
        <row r="695">
          <cell r="A695" t="str">
            <v>21103</v>
          </cell>
          <cell r="B695" t="str">
            <v>污染防治</v>
          </cell>
        </row>
        <row r="696">
          <cell r="A696" t="str">
            <v>2110301</v>
          </cell>
          <cell r="B696" t="str">
            <v>大气</v>
          </cell>
        </row>
        <row r="697">
          <cell r="A697" t="str">
            <v>2110302</v>
          </cell>
          <cell r="B697" t="str">
            <v>水体</v>
          </cell>
        </row>
        <row r="698">
          <cell r="A698" t="str">
            <v>2110303</v>
          </cell>
          <cell r="B698" t="str">
            <v>噪声</v>
          </cell>
        </row>
        <row r="699">
          <cell r="A699" t="str">
            <v>2110304</v>
          </cell>
          <cell r="B699" t="str">
            <v>固体废弃物与化学品</v>
          </cell>
        </row>
        <row r="700">
          <cell r="A700" t="str">
            <v>2110305</v>
          </cell>
          <cell r="B700" t="str">
            <v>放射源和放射性废物监管</v>
          </cell>
        </row>
        <row r="701">
          <cell r="A701" t="str">
            <v>2110306</v>
          </cell>
          <cell r="B701" t="str">
            <v>辐射</v>
          </cell>
        </row>
        <row r="702">
          <cell r="A702" t="str">
            <v>2110399</v>
          </cell>
          <cell r="B702" t="str">
            <v>其他污染防治支出</v>
          </cell>
        </row>
        <row r="703">
          <cell r="A703" t="str">
            <v>21104</v>
          </cell>
          <cell r="B703" t="str">
            <v>自然生态保护</v>
          </cell>
        </row>
        <row r="704">
          <cell r="A704" t="str">
            <v>2110401</v>
          </cell>
          <cell r="B704" t="str">
            <v>生态保护</v>
          </cell>
        </row>
        <row r="705">
          <cell r="A705" t="str">
            <v>2110402</v>
          </cell>
          <cell r="B705" t="str">
            <v>农村环境保护</v>
          </cell>
        </row>
        <row r="706">
          <cell r="A706" t="str">
            <v>2110404</v>
          </cell>
          <cell r="B706" t="str">
            <v>生物及物种资源保护</v>
          </cell>
        </row>
        <row r="707">
          <cell r="A707" t="str">
            <v>2110499</v>
          </cell>
          <cell r="B707" t="str">
            <v>其他自然生态保护支出</v>
          </cell>
        </row>
        <row r="708">
          <cell r="A708" t="str">
            <v>21105</v>
          </cell>
          <cell r="B708" t="str">
            <v>天然林保护</v>
          </cell>
        </row>
        <row r="709">
          <cell r="A709" t="str">
            <v>2110501</v>
          </cell>
          <cell r="B709" t="str">
            <v>森林管护</v>
          </cell>
        </row>
        <row r="710">
          <cell r="A710" t="str">
            <v>2110502</v>
          </cell>
          <cell r="B710" t="str">
            <v>社会保险补助</v>
          </cell>
        </row>
        <row r="711">
          <cell r="A711" t="str">
            <v>2110503</v>
          </cell>
          <cell r="B711" t="str">
            <v>政策性社会性支出补助</v>
          </cell>
        </row>
        <row r="712">
          <cell r="A712" t="str">
            <v>2110506</v>
          </cell>
          <cell r="B712" t="str">
            <v>天然林保护工程建设</v>
          </cell>
        </row>
        <row r="713">
          <cell r="A713" t="str">
            <v>2110507</v>
          </cell>
          <cell r="B713" t="str">
            <v>停伐补助</v>
          </cell>
        </row>
        <row r="714">
          <cell r="A714" t="str">
            <v>2110599</v>
          </cell>
          <cell r="B714" t="str">
            <v>其他天然林保护支出</v>
          </cell>
        </row>
        <row r="715">
          <cell r="A715" t="str">
            <v>21107</v>
          </cell>
          <cell r="B715" t="str">
            <v>风沙荒漠治理</v>
          </cell>
        </row>
        <row r="716">
          <cell r="A716" t="str">
            <v>2110704</v>
          </cell>
          <cell r="B716" t="str">
            <v>京津风沙源治理工程建设</v>
          </cell>
        </row>
        <row r="717">
          <cell r="A717" t="str">
            <v>2110799</v>
          </cell>
          <cell r="B717" t="str">
            <v>其他风沙荒漠治理支出</v>
          </cell>
        </row>
        <row r="718">
          <cell r="A718" t="str">
            <v>21108</v>
          </cell>
          <cell r="B718" t="str">
            <v>退牧还草</v>
          </cell>
        </row>
        <row r="719">
          <cell r="A719" t="str">
            <v>2110804</v>
          </cell>
          <cell r="B719" t="str">
            <v>退牧还草工程建设</v>
          </cell>
        </row>
        <row r="720">
          <cell r="A720" t="str">
            <v>2110899</v>
          </cell>
          <cell r="B720" t="str">
            <v>其他退牧还草支出</v>
          </cell>
        </row>
        <row r="721">
          <cell r="A721" t="str">
            <v>21109</v>
          </cell>
          <cell r="B721" t="str">
            <v>已垦草原退耕还草</v>
          </cell>
        </row>
        <row r="722">
          <cell r="A722" t="str">
            <v>2110901</v>
          </cell>
          <cell r="B722" t="str">
            <v>已垦草原退耕还草</v>
          </cell>
        </row>
        <row r="723">
          <cell r="A723" t="str">
            <v>21110</v>
          </cell>
          <cell r="B723" t="str">
            <v>能源节约利用</v>
          </cell>
        </row>
        <row r="724">
          <cell r="A724" t="str">
            <v>2111001</v>
          </cell>
          <cell r="B724" t="str">
            <v>能源节约利用</v>
          </cell>
        </row>
        <row r="725">
          <cell r="A725" t="str">
            <v>21111</v>
          </cell>
          <cell r="B725" t="str">
            <v>污染减排</v>
          </cell>
        </row>
        <row r="726">
          <cell r="A726" t="str">
            <v>2111101</v>
          </cell>
          <cell r="B726" t="str">
            <v>生态环境监测与信息</v>
          </cell>
        </row>
        <row r="727">
          <cell r="A727" t="str">
            <v>2111102</v>
          </cell>
          <cell r="B727" t="str">
            <v>生态环境执法监察</v>
          </cell>
        </row>
        <row r="728">
          <cell r="A728" t="str">
            <v>2111103</v>
          </cell>
          <cell r="B728" t="str">
            <v>减排专项支出</v>
          </cell>
        </row>
        <row r="729">
          <cell r="A729" t="str">
            <v>2111104</v>
          </cell>
          <cell r="B729" t="str">
            <v>清洁生产专项支出</v>
          </cell>
        </row>
        <row r="730">
          <cell r="A730" t="str">
            <v>2111199</v>
          </cell>
          <cell r="B730" t="str">
            <v>其他污染减排支出</v>
          </cell>
        </row>
        <row r="731">
          <cell r="A731" t="str">
            <v>21112</v>
          </cell>
          <cell r="B731" t="str">
            <v>可再生能源</v>
          </cell>
        </row>
        <row r="732">
          <cell r="A732" t="str">
            <v>2111201</v>
          </cell>
          <cell r="B732" t="str">
            <v>可再生能源</v>
          </cell>
        </row>
        <row r="733">
          <cell r="A733" t="str">
            <v>21113</v>
          </cell>
          <cell r="B733" t="str">
            <v>循环经济</v>
          </cell>
        </row>
        <row r="734">
          <cell r="A734" t="str">
            <v>2111301</v>
          </cell>
          <cell r="B734" t="str">
            <v>循环经济</v>
          </cell>
        </row>
        <row r="735">
          <cell r="A735" t="str">
            <v>21114</v>
          </cell>
          <cell r="B735" t="str">
            <v>能源管理事务</v>
          </cell>
        </row>
        <row r="736">
          <cell r="A736" t="str">
            <v>2111401</v>
          </cell>
          <cell r="B736" t="str">
            <v>行政运行</v>
          </cell>
        </row>
        <row r="737">
          <cell r="A737" t="str">
            <v>2111402</v>
          </cell>
          <cell r="B737" t="str">
            <v>一般行政管理事务</v>
          </cell>
        </row>
        <row r="738">
          <cell r="A738" t="str">
            <v>2111403</v>
          </cell>
          <cell r="B738" t="str">
            <v>机关服务</v>
          </cell>
        </row>
        <row r="739">
          <cell r="A739" t="str">
            <v>2111406</v>
          </cell>
          <cell r="B739" t="str">
            <v>能源科技装备</v>
          </cell>
        </row>
        <row r="740">
          <cell r="A740" t="str">
            <v>2111407</v>
          </cell>
          <cell r="B740" t="str">
            <v>能源行业管理</v>
          </cell>
        </row>
        <row r="741">
          <cell r="A741" t="str">
            <v>2111408</v>
          </cell>
          <cell r="B741" t="str">
            <v>能源管理</v>
          </cell>
        </row>
        <row r="742">
          <cell r="A742" t="str">
            <v>2111411</v>
          </cell>
          <cell r="B742" t="str">
            <v>信息化建设</v>
          </cell>
        </row>
        <row r="743">
          <cell r="A743" t="str">
            <v>2111413</v>
          </cell>
          <cell r="B743" t="str">
            <v>农村电网建设</v>
          </cell>
        </row>
        <row r="744">
          <cell r="A744" t="str">
            <v>2111450</v>
          </cell>
          <cell r="B744" t="str">
            <v>事业运行</v>
          </cell>
        </row>
        <row r="745">
          <cell r="A745" t="str">
            <v>2111499</v>
          </cell>
          <cell r="B745" t="str">
            <v>其他能源管理事务支出</v>
          </cell>
        </row>
        <row r="746">
          <cell r="A746" t="str">
            <v>21199</v>
          </cell>
          <cell r="B746" t="str">
            <v>其他节能环保支出</v>
          </cell>
        </row>
        <row r="747">
          <cell r="A747" t="str">
            <v>2119999</v>
          </cell>
          <cell r="B747" t="str">
            <v>其他节能环保支出</v>
          </cell>
        </row>
        <row r="748">
          <cell r="A748" t="str">
            <v>212</v>
          </cell>
          <cell r="B748" t="str">
            <v>城乡社区支出</v>
          </cell>
        </row>
        <row r="749">
          <cell r="A749" t="str">
            <v>21201</v>
          </cell>
          <cell r="B749" t="str">
            <v>城乡社区管理事务</v>
          </cell>
        </row>
        <row r="750">
          <cell r="A750" t="str">
            <v>2120101</v>
          </cell>
          <cell r="B750" t="str">
            <v>行政运行</v>
          </cell>
        </row>
        <row r="751">
          <cell r="A751" t="str">
            <v>2120102</v>
          </cell>
          <cell r="B751" t="str">
            <v>一般行政管理事务</v>
          </cell>
        </row>
        <row r="752">
          <cell r="A752" t="str">
            <v>2120103</v>
          </cell>
          <cell r="B752" t="str">
            <v>机关服务</v>
          </cell>
        </row>
        <row r="753">
          <cell r="A753" t="str">
            <v>2120104</v>
          </cell>
          <cell r="B753" t="str">
            <v>城管执法</v>
          </cell>
        </row>
        <row r="754">
          <cell r="A754" t="str">
            <v>2120105</v>
          </cell>
          <cell r="B754" t="str">
            <v>工程建设标准规范编制与监管</v>
          </cell>
        </row>
        <row r="755">
          <cell r="A755" t="str">
            <v>2120106</v>
          </cell>
          <cell r="B755" t="str">
            <v>工程建设管理</v>
          </cell>
        </row>
        <row r="756">
          <cell r="A756" t="str">
            <v>2120107</v>
          </cell>
          <cell r="B756" t="str">
            <v>市政公用行业市场监管</v>
          </cell>
        </row>
        <row r="757">
          <cell r="A757" t="str">
            <v>2120109</v>
          </cell>
          <cell r="B757" t="str">
            <v>住宅建设与房地产市场监管</v>
          </cell>
        </row>
        <row r="758">
          <cell r="A758" t="str">
            <v>2120110</v>
          </cell>
          <cell r="B758" t="str">
            <v>执业资格注册、资质审查</v>
          </cell>
        </row>
        <row r="759">
          <cell r="A759" t="str">
            <v>2120199</v>
          </cell>
          <cell r="B759" t="str">
            <v>其他城乡社区管理事务支出</v>
          </cell>
        </row>
        <row r="760">
          <cell r="A760" t="str">
            <v>21202</v>
          </cell>
          <cell r="B760" t="str">
            <v>城乡社区规划与管理</v>
          </cell>
        </row>
        <row r="761">
          <cell r="A761" t="str">
            <v>2120201</v>
          </cell>
          <cell r="B761" t="str">
            <v>城乡社区规划与管理</v>
          </cell>
        </row>
        <row r="762">
          <cell r="A762" t="str">
            <v>21203</v>
          </cell>
          <cell r="B762" t="str">
            <v>城乡社区公共设施</v>
          </cell>
        </row>
        <row r="763">
          <cell r="A763" t="str">
            <v>2120303</v>
          </cell>
          <cell r="B763" t="str">
            <v>小城镇基础设施建设</v>
          </cell>
        </row>
        <row r="764">
          <cell r="A764" t="str">
            <v>2120399</v>
          </cell>
          <cell r="B764" t="str">
            <v>其他城乡社区公共设施支出</v>
          </cell>
        </row>
        <row r="765">
          <cell r="A765" t="str">
            <v>21205</v>
          </cell>
          <cell r="B765" t="str">
            <v>城乡社区环境卫生</v>
          </cell>
        </row>
        <row r="766">
          <cell r="A766" t="str">
            <v>2120501</v>
          </cell>
          <cell r="B766" t="str">
            <v>城乡社区环境卫生</v>
          </cell>
        </row>
        <row r="767">
          <cell r="A767" t="str">
            <v>21206</v>
          </cell>
          <cell r="B767" t="str">
            <v>建设市场管理与监督</v>
          </cell>
        </row>
        <row r="768">
          <cell r="A768" t="str">
            <v>2120601</v>
          </cell>
          <cell r="B768" t="str">
            <v>建设市场管理与监督</v>
          </cell>
        </row>
        <row r="769">
          <cell r="A769" t="str">
            <v>21299</v>
          </cell>
          <cell r="B769" t="str">
            <v>其他城乡社区支出</v>
          </cell>
        </row>
        <row r="770">
          <cell r="A770" t="str">
            <v>2129901</v>
          </cell>
          <cell r="B770" t="str">
            <v>其他城乡社区支出</v>
          </cell>
        </row>
        <row r="771">
          <cell r="A771" t="str">
            <v>213</v>
          </cell>
          <cell r="B771" t="str">
            <v>农林水支出</v>
          </cell>
        </row>
        <row r="772">
          <cell r="A772" t="str">
            <v>21301</v>
          </cell>
          <cell r="B772" t="str">
            <v>农业农村</v>
          </cell>
        </row>
        <row r="773">
          <cell r="A773" t="str">
            <v>2130101</v>
          </cell>
          <cell r="B773" t="str">
            <v>行政运行</v>
          </cell>
        </row>
        <row r="774">
          <cell r="A774" t="str">
            <v>2130102</v>
          </cell>
          <cell r="B774" t="str">
            <v>一般行政管理事务</v>
          </cell>
        </row>
        <row r="775">
          <cell r="A775" t="str">
            <v>2130103</v>
          </cell>
          <cell r="B775" t="str">
            <v>机关服务</v>
          </cell>
        </row>
        <row r="776">
          <cell r="A776" t="str">
            <v>2130104</v>
          </cell>
          <cell r="B776" t="str">
            <v>事业运行</v>
          </cell>
        </row>
        <row r="777">
          <cell r="A777" t="str">
            <v>2130105</v>
          </cell>
          <cell r="B777" t="str">
            <v>农垦运行</v>
          </cell>
        </row>
        <row r="778">
          <cell r="A778" t="str">
            <v>2130106</v>
          </cell>
          <cell r="B778" t="str">
            <v>科技转化与推广服务</v>
          </cell>
        </row>
        <row r="779">
          <cell r="A779" t="str">
            <v>2130108</v>
          </cell>
          <cell r="B779" t="str">
            <v>病虫害控制</v>
          </cell>
        </row>
        <row r="780">
          <cell r="A780" t="str">
            <v>2130109</v>
          </cell>
          <cell r="B780" t="str">
            <v>农产品质量安全</v>
          </cell>
        </row>
        <row r="781">
          <cell r="A781" t="str">
            <v>2130110</v>
          </cell>
          <cell r="B781" t="str">
            <v>执法监管</v>
          </cell>
        </row>
        <row r="782">
          <cell r="A782" t="str">
            <v>2130111</v>
          </cell>
          <cell r="B782" t="str">
            <v>统计监测与信息服务</v>
          </cell>
        </row>
        <row r="783">
          <cell r="A783" t="str">
            <v>2130112</v>
          </cell>
          <cell r="B783" t="str">
            <v>行业业务管理</v>
          </cell>
        </row>
        <row r="784">
          <cell r="A784" t="str">
            <v>2130114</v>
          </cell>
          <cell r="B784" t="str">
            <v>对外交流与合作</v>
          </cell>
        </row>
        <row r="785">
          <cell r="A785" t="str">
            <v>2130119</v>
          </cell>
          <cell r="B785" t="str">
            <v>防灾救灾</v>
          </cell>
        </row>
        <row r="786">
          <cell r="A786" t="str">
            <v>2130120</v>
          </cell>
          <cell r="B786" t="str">
            <v>稳定农民收入补贴</v>
          </cell>
        </row>
        <row r="787">
          <cell r="A787" t="str">
            <v>2130121</v>
          </cell>
          <cell r="B787" t="str">
            <v>农业结构调整补贴</v>
          </cell>
        </row>
        <row r="788">
          <cell r="A788" t="str">
            <v>2130122</v>
          </cell>
          <cell r="B788" t="str">
            <v>农业生产发展</v>
          </cell>
        </row>
        <row r="789">
          <cell r="A789" t="str">
            <v>2130124</v>
          </cell>
          <cell r="B789" t="str">
            <v>农村合作经济</v>
          </cell>
        </row>
        <row r="790">
          <cell r="A790" t="str">
            <v>2130125</v>
          </cell>
          <cell r="B790" t="str">
            <v>农产品加工与促销</v>
          </cell>
        </row>
        <row r="791">
          <cell r="A791" t="str">
            <v>2130126</v>
          </cell>
          <cell r="B791" t="str">
            <v>农村社会事业</v>
          </cell>
        </row>
        <row r="792">
          <cell r="A792" t="str">
            <v>2130135</v>
          </cell>
          <cell r="B792" t="str">
            <v>农业资源保护修复与利用</v>
          </cell>
        </row>
        <row r="793">
          <cell r="A793" t="str">
            <v>2130142</v>
          </cell>
          <cell r="B793" t="str">
            <v>农村道路建设</v>
          </cell>
        </row>
        <row r="794">
          <cell r="A794" t="str">
            <v>2130148</v>
          </cell>
          <cell r="B794" t="str">
            <v>渔业发展</v>
          </cell>
        </row>
        <row r="795">
          <cell r="A795" t="str">
            <v>2130152</v>
          </cell>
          <cell r="B795" t="str">
            <v>对高校毕业生到基层任职补助</v>
          </cell>
        </row>
        <row r="796">
          <cell r="A796" t="str">
            <v>2130199</v>
          </cell>
          <cell r="B796" t="str">
            <v>其他农业农村支出</v>
          </cell>
        </row>
        <row r="797">
          <cell r="A797" t="str">
            <v>21302</v>
          </cell>
          <cell r="B797" t="str">
            <v>林业和草原</v>
          </cell>
        </row>
        <row r="798">
          <cell r="A798" t="str">
            <v>2130201</v>
          </cell>
          <cell r="B798" t="str">
            <v>行政运行</v>
          </cell>
        </row>
        <row r="799">
          <cell r="A799" t="str">
            <v>2130202</v>
          </cell>
          <cell r="B799" t="str">
            <v>一般行政管理事务</v>
          </cell>
        </row>
        <row r="800">
          <cell r="A800" t="str">
            <v>2130203</v>
          </cell>
          <cell r="B800" t="str">
            <v>机关服务</v>
          </cell>
        </row>
        <row r="801">
          <cell r="A801" t="str">
            <v>2130204</v>
          </cell>
          <cell r="B801" t="str">
            <v>事业机构</v>
          </cell>
        </row>
        <row r="802">
          <cell r="A802" t="str">
            <v>2130205</v>
          </cell>
          <cell r="B802" t="str">
            <v>森林资源培育</v>
          </cell>
        </row>
        <row r="803">
          <cell r="A803" t="str">
            <v>2130206</v>
          </cell>
          <cell r="B803" t="str">
            <v>技术推广与转化</v>
          </cell>
        </row>
        <row r="804">
          <cell r="A804" t="str">
            <v>2130207</v>
          </cell>
          <cell r="B804" t="str">
            <v>森林资源管理</v>
          </cell>
        </row>
        <row r="805">
          <cell r="A805" t="str">
            <v>2130209</v>
          </cell>
          <cell r="B805" t="str">
            <v>森林生态效益补偿</v>
          </cell>
        </row>
        <row r="806">
          <cell r="A806" t="str">
            <v>2130211</v>
          </cell>
          <cell r="B806" t="str">
            <v>动植物保护</v>
          </cell>
        </row>
        <row r="807">
          <cell r="A807" t="str">
            <v>2130212</v>
          </cell>
          <cell r="B807" t="str">
            <v>湿地保护</v>
          </cell>
        </row>
        <row r="808">
          <cell r="A808" t="str">
            <v>2130213</v>
          </cell>
          <cell r="B808" t="str">
            <v>执法与监督</v>
          </cell>
        </row>
        <row r="809">
          <cell r="A809" t="str">
            <v>2130217</v>
          </cell>
          <cell r="B809" t="str">
            <v>防沙治沙</v>
          </cell>
        </row>
        <row r="810">
          <cell r="A810" t="str">
            <v>2130220</v>
          </cell>
          <cell r="B810" t="str">
            <v>对外合作与交流</v>
          </cell>
        </row>
        <row r="811">
          <cell r="A811" t="str">
            <v>2130221</v>
          </cell>
          <cell r="B811" t="str">
            <v>产业化管理</v>
          </cell>
        </row>
        <row r="812">
          <cell r="A812" t="str">
            <v>2130223</v>
          </cell>
          <cell r="B812" t="str">
            <v>信息管理</v>
          </cell>
        </row>
        <row r="813">
          <cell r="A813" t="str">
            <v>2130226</v>
          </cell>
          <cell r="B813" t="str">
            <v>林区公共支出</v>
          </cell>
        </row>
        <row r="814">
          <cell r="A814" t="str">
            <v>2130227</v>
          </cell>
          <cell r="B814" t="str">
            <v>贷款贴息</v>
          </cell>
        </row>
        <row r="815">
          <cell r="A815" t="str">
            <v>2130234</v>
          </cell>
          <cell r="B815" t="str">
            <v>林业草原防灾减灾</v>
          </cell>
        </row>
        <row r="816">
          <cell r="A816" t="str">
            <v>2130236</v>
          </cell>
          <cell r="B816" t="str">
            <v>草原管理</v>
          </cell>
        </row>
        <row r="817">
          <cell r="A817" t="str">
            <v>2130237</v>
          </cell>
          <cell r="B817" t="str">
            <v>行业业务管理</v>
          </cell>
        </row>
        <row r="818">
          <cell r="A818" t="str">
            <v>2130299</v>
          </cell>
          <cell r="B818" t="str">
            <v>其他林业和草原支出</v>
          </cell>
        </row>
        <row r="819">
          <cell r="A819" t="str">
            <v>21303</v>
          </cell>
          <cell r="B819" t="str">
            <v>水利</v>
          </cell>
        </row>
        <row r="820">
          <cell r="A820" t="str">
            <v>2130301</v>
          </cell>
          <cell r="B820" t="str">
            <v>行政运行</v>
          </cell>
        </row>
        <row r="821">
          <cell r="A821" t="str">
            <v>2130302</v>
          </cell>
          <cell r="B821" t="str">
            <v>一般行政管理事务</v>
          </cell>
        </row>
        <row r="822">
          <cell r="A822" t="str">
            <v>2130303</v>
          </cell>
          <cell r="B822" t="str">
            <v>机关服务</v>
          </cell>
        </row>
        <row r="823">
          <cell r="A823" t="str">
            <v>2130304</v>
          </cell>
          <cell r="B823" t="str">
            <v>水利行业业务管理</v>
          </cell>
        </row>
        <row r="824">
          <cell r="A824" t="str">
            <v>2130305</v>
          </cell>
          <cell r="B824" t="str">
            <v>水利工程建设</v>
          </cell>
        </row>
        <row r="825">
          <cell r="A825" t="str">
            <v>2130306</v>
          </cell>
          <cell r="B825" t="str">
            <v>水利工程运行与维护</v>
          </cell>
        </row>
        <row r="826">
          <cell r="A826" t="str">
            <v>2130307</v>
          </cell>
          <cell r="B826" t="str">
            <v>长江黄河等流域管理</v>
          </cell>
        </row>
        <row r="827">
          <cell r="A827" t="str">
            <v>2130308</v>
          </cell>
          <cell r="B827" t="str">
            <v>水利前期工作</v>
          </cell>
        </row>
        <row r="828">
          <cell r="A828" t="str">
            <v>2130309</v>
          </cell>
          <cell r="B828" t="str">
            <v>水利执法监督</v>
          </cell>
        </row>
        <row r="829">
          <cell r="A829" t="str">
            <v>2130310</v>
          </cell>
          <cell r="B829" t="str">
            <v>水土保持</v>
          </cell>
        </row>
        <row r="830">
          <cell r="A830" t="str">
            <v>2130311</v>
          </cell>
          <cell r="B830" t="str">
            <v>水资源节约管理与保护</v>
          </cell>
        </row>
        <row r="831">
          <cell r="A831" t="str">
            <v>2130312</v>
          </cell>
          <cell r="B831" t="str">
            <v>水质监测</v>
          </cell>
        </row>
        <row r="832">
          <cell r="A832" t="str">
            <v>2130313</v>
          </cell>
          <cell r="B832" t="str">
            <v>水文测报</v>
          </cell>
        </row>
        <row r="833">
          <cell r="A833" t="str">
            <v>2130314</v>
          </cell>
          <cell r="B833" t="str">
            <v>防汛</v>
          </cell>
        </row>
        <row r="834">
          <cell r="A834" t="str">
            <v>2130315</v>
          </cell>
          <cell r="B834" t="str">
            <v>抗旱</v>
          </cell>
        </row>
        <row r="835">
          <cell r="A835" t="str">
            <v>2130316</v>
          </cell>
          <cell r="B835" t="str">
            <v>农村水利</v>
          </cell>
        </row>
        <row r="836">
          <cell r="A836" t="str">
            <v>2130317</v>
          </cell>
          <cell r="B836" t="str">
            <v>水利技术推广</v>
          </cell>
        </row>
        <row r="837">
          <cell r="A837" t="str">
            <v>2130318</v>
          </cell>
          <cell r="B837" t="str">
            <v>国际河流治理与管理</v>
          </cell>
        </row>
        <row r="838">
          <cell r="A838" t="str">
            <v>2130319</v>
          </cell>
          <cell r="B838" t="str">
            <v>江河湖库水系综合整治</v>
          </cell>
        </row>
        <row r="839">
          <cell r="A839" t="str">
            <v>2130321</v>
          </cell>
          <cell r="B839" t="str">
            <v>大中型水库移民后期扶持专项支出</v>
          </cell>
        </row>
        <row r="840">
          <cell r="A840" t="str">
            <v>2130322</v>
          </cell>
          <cell r="B840" t="str">
            <v>水利安全监督</v>
          </cell>
        </row>
        <row r="841">
          <cell r="A841" t="str">
            <v>2130333</v>
          </cell>
          <cell r="B841" t="str">
            <v>信息管理</v>
          </cell>
        </row>
        <row r="842">
          <cell r="A842" t="str">
            <v>2130334</v>
          </cell>
          <cell r="B842" t="str">
            <v>水利建设征地及移民支出</v>
          </cell>
        </row>
        <row r="843">
          <cell r="A843" t="str">
            <v>2130399</v>
          </cell>
          <cell r="B843" t="str">
            <v>其他水利支出</v>
          </cell>
        </row>
        <row r="844">
          <cell r="A844" t="str">
            <v>21305</v>
          </cell>
          <cell r="B844" t="str">
            <v>巩固脱贫攻坚成果衔接乡村振兴</v>
          </cell>
        </row>
        <row r="845">
          <cell r="A845" t="str">
            <v>2130504</v>
          </cell>
          <cell r="B845" t="str">
            <v>农村基础设施建设</v>
          </cell>
        </row>
        <row r="846">
          <cell r="A846" t="str">
            <v>2130505</v>
          </cell>
          <cell r="B846" t="str">
            <v>生产发展</v>
          </cell>
        </row>
        <row r="847">
          <cell r="A847" t="str">
            <v>2130506</v>
          </cell>
          <cell r="B847" t="str">
            <v>社会发展</v>
          </cell>
        </row>
        <row r="848">
          <cell r="A848" t="str">
            <v>2130507</v>
          </cell>
          <cell r="B848" t="str">
            <v>贷款奖补和贴息</v>
          </cell>
        </row>
        <row r="849">
          <cell r="A849" t="str">
            <v>2130508</v>
          </cell>
          <cell r="B849" t="str">
            <v>“三西”农业建设专项补助</v>
          </cell>
        </row>
        <row r="850">
          <cell r="A850" t="str">
            <v>2130599</v>
          </cell>
          <cell r="B850" t="str">
            <v>其他巩固脱贫攻坚成果衔接乡村振兴</v>
          </cell>
        </row>
        <row r="851">
          <cell r="A851" t="str">
            <v>21399</v>
          </cell>
          <cell r="B851" t="str">
            <v>其他农林水支出</v>
          </cell>
        </row>
        <row r="852">
          <cell r="A852" t="str">
            <v>2139901</v>
          </cell>
          <cell r="B852" t="str">
            <v>化解其他公益性乡村债务支出</v>
          </cell>
        </row>
        <row r="853">
          <cell r="A853" t="str">
            <v>2139999</v>
          </cell>
          <cell r="B853" t="str">
            <v>其他农林水支出</v>
          </cell>
        </row>
        <row r="854">
          <cell r="A854" t="str">
            <v>214</v>
          </cell>
          <cell r="B854" t="str">
            <v>交通运输支出</v>
          </cell>
        </row>
        <row r="855">
          <cell r="A855" t="str">
            <v>21401</v>
          </cell>
          <cell r="B855" t="str">
            <v>公路水路运输</v>
          </cell>
        </row>
        <row r="856">
          <cell r="A856" t="str">
            <v>2140101</v>
          </cell>
          <cell r="B856" t="str">
            <v>行政运行</v>
          </cell>
        </row>
        <row r="857">
          <cell r="A857" t="str">
            <v>2140102</v>
          </cell>
          <cell r="B857" t="str">
            <v>一般行政管理事务</v>
          </cell>
        </row>
        <row r="858">
          <cell r="A858" t="str">
            <v>2140103</v>
          </cell>
          <cell r="B858" t="str">
            <v>机关服务</v>
          </cell>
        </row>
        <row r="859">
          <cell r="A859" t="str">
            <v>2140104</v>
          </cell>
          <cell r="B859" t="str">
            <v>公路建设</v>
          </cell>
        </row>
        <row r="860">
          <cell r="A860" t="str">
            <v>2140106</v>
          </cell>
          <cell r="B860" t="str">
            <v>公路养护</v>
          </cell>
        </row>
        <row r="861">
          <cell r="A861" t="str">
            <v>2140109</v>
          </cell>
          <cell r="B861" t="str">
            <v>交通运输信息化建设</v>
          </cell>
        </row>
        <row r="862">
          <cell r="A862" t="str">
            <v>2140110</v>
          </cell>
          <cell r="B862" t="str">
            <v>公路和运输安全</v>
          </cell>
        </row>
        <row r="863">
          <cell r="A863" t="str">
            <v>2140112</v>
          </cell>
          <cell r="B863" t="str">
            <v>公路运输管理</v>
          </cell>
        </row>
        <row r="864">
          <cell r="A864" t="str">
            <v>2140114</v>
          </cell>
          <cell r="B864" t="str">
            <v>公路和运输技术标准化建设</v>
          </cell>
        </row>
        <row r="865">
          <cell r="A865" t="str">
            <v>2140122</v>
          </cell>
          <cell r="B865" t="str">
            <v>港口设施</v>
          </cell>
        </row>
        <row r="866">
          <cell r="A866" t="str">
            <v>2140123</v>
          </cell>
          <cell r="B866" t="str">
            <v>航道维护</v>
          </cell>
        </row>
        <row r="867">
          <cell r="A867" t="str">
            <v>2140127</v>
          </cell>
          <cell r="B867" t="str">
            <v>船舶检验</v>
          </cell>
        </row>
        <row r="868">
          <cell r="A868" t="str">
            <v>2140128</v>
          </cell>
          <cell r="B868" t="str">
            <v>救助打捞</v>
          </cell>
        </row>
        <row r="869">
          <cell r="A869" t="str">
            <v>2140129</v>
          </cell>
          <cell r="B869" t="str">
            <v>内河运输</v>
          </cell>
        </row>
        <row r="870">
          <cell r="A870" t="str">
            <v>2140130</v>
          </cell>
          <cell r="B870" t="str">
            <v>远洋运输</v>
          </cell>
        </row>
        <row r="871">
          <cell r="A871" t="str">
            <v>2140131</v>
          </cell>
          <cell r="B871" t="str">
            <v>海事管理</v>
          </cell>
        </row>
        <row r="872">
          <cell r="A872" t="str">
            <v>2140133</v>
          </cell>
          <cell r="B872" t="str">
            <v>航标事业发展支出</v>
          </cell>
        </row>
        <row r="873">
          <cell r="A873" t="str">
            <v>2140136</v>
          </cell>
          <cell r="B873" t="str">
            <v>水路运输管理支出</v>
          </cell>
        </row>
        <row r="874">
          <cell r="A874" t="str">
            <v>2140138</v>
          </cell>
          <cell r="B874" t="str">
            <v>口岸建设</v>
          </cell>
        </row>
        <row r="875">
          <cell r="A875" t="str">
            <v>2140199</v>
          </cell>
          <cell r="B875" t="str">
            <v>其他公路水路运输支出</v>
          </cell>
        </row>
        <row r="876">
          <cell r="A876" t="str">
            <v>21499</v>
          </cell>
          <cell r="B876" t="str">
            <v>其他交通运输支出</v>
          </cell>
        </row>
        <row r="877">
          <cell r="A877" t="str">
            <v>2149901</v>
          </cell>
          <cell r="B877" t="str">
            <v>公共交通运营补助</v>
          </cell>
        </row>
        <row r="878">
          <cell r="A878" t="str">
            <v>2149999</v>
          </cell>
          <cell r="B878" t="str">
            <v>其他交通运输支出</v>
          </cell>
        </row>
        <row r="879">
          <cell r="A879" t="str">
            <v>215</v>
          </cell>
          <cell r="B879" t="str">
            <v>资源勘探工业信息等支出</v>
          </cell>
        </row>
        <row r="880">
          <cell r="A880" t="str">
            <v>21501</v>
          </cell>
          <cell r="B880" t="str">
            <v>资源勘探开发</v>
          </cell>
        </row>
        <row r="881">
          <cell r="A881" t="str">
            <v>2150101</v>
          </cell>
          <cell r="B881" t="str">
            <v>行政运行</v>
          </cell>
        </row>
        <row r="882">
          <cell r="A882" t="str">
            <v>2150102</v>
          </cell>
          <cell r="B882" t="str">
            <v>一般行政管理事务</v>
          </cell>
        </row>
        <row r="883">
          <cell r="A883" t="str">
            <v>2150103</v>
          </cell>
          <cell r="B883" t="str">
            <v>机关服务</v>
          </cell>
        </row>
        <row r="884">
          <cell r="A884" t="str">
            <v>2150104</v>
          </cell>
          <cell r="B884" t="str">
            <v>煤炭勘探开采和洗选</v>
          </cell>
        </row>
        <row r="885">
          <cell r="A885" t="str">
            <v>2150105</v>
          </cell>
          <cell r="B885" t="str">
            <v>石油和天然气勘探开采</v>
          </cell>
        </row>
        <row r="886">
          <cell r="A886" t="str">
            <v>2150106</v>
          </cell>
          <cell r="B886" t="str">
            <v>黑色金属矿勘探和采选</v>
          </cell>
        </row>
        <row r="887">
          <cell r="A887" t="str">
            <v>2150107</v>
          </cell>
          <cell r="B887" t="str">
            <v>有色金属矿勘探和采选</v>
          </cell>
        </row>
        <row r="888">
          <cell r="A888" t="str">
            <v>2150108</v>
          </cell>
          <cell r="B888" t="str">
            <v>非金属矿勘探和采选</v>
          </cell>
        </row>
        <row r="889">
          <cell r="A889" t="str">
            <v>2150199</v>
          </cell>
          <cell r="B889" t="str">
            <v>其他资源勘探业支出</v>
          </cell>
        </row>
        <row r="890">
          <cell r="A890" t="str">
            <v>21502</v>
          </cell>
          <cell r="B890" t="str">
            <v>制造业</v>
          </cell>
        </row>
        <row r="891">
          <cell r="A891" t="str">
            <v>2150201</v>
          </cell>
          <cell r="B891" t="str">
            <v>行政运行</v>
          </cell>
        </row>
        <row r="892">
          <cell r="A892" t="str">
            <v>2150202</v>
          </cell>
          <cell r="B892" t="str">
            <v>一般行政管理事务</v>
          </cell>
        </row>
        <row r="893">
          <cell r="A893" t="str">
            <v>2150203</v>
          </cell>
          <cell r="B893" t="str">
            <v>机关服务</v>
          </cell>
        </row>
        <row r="894">
          <cell r="A894" t="str">
            <v>2150204</v>
          </cell>
          <cell r="B894" t="str">
            <v>纺织业</v>
          </cell>
        </row>
        <row r="895">
          <cell r="A895" t="str">
            <v>2150205</v>
          </cell>
          <cell r="B895" t="str">
            <v>医药制造业</v>
          </cell>
        </row>
        <row r="896">
          <cell r="A896" t="str">
            <v>2150206</v>
          </cell>
          <cell r="B896" t="str">
            <v>非金属矿物制品业</v>
          </cell>
        </row>
        <row r="897">
          <cell r="A897" t="str">
            <v>2150207</v>
          </cell>
          <cell r="B897" t="str">
            <v>通信设备、计算机及其他电子设备制造业</v>
          </cell>
        </row>
        <row r="898">
          <cell r="A898" t="str">
            <v>2150208</v>
          </cell>
          <cell r="B898" t="str">
            <v>交通运输设备制造业</v>
          </cell>
        </row>
        <row r="899">
          <cell r="A899" t="str">
            <v>2150209</v>
          </cell>
          <cell r="B899" t="str">
            <v>电气机械及器材制造业</v>
          </cell>
        </row>
        <row r="900">
          <cell r="A900" t="str">
            <v>2150210</v>
          </cell>
          <cell r="B900" t="str">
            <v>工艺品及其他制造业</v>
          </cell>
        </row>
        <row r="901">
          <cell r="A901" t="str">
            <v>2150212</v>
          </cell>
          <cell r="B901" t="str">
            <v>石油加工、炼焦及核燃料加工业</v>
          </cell>
        </row>
        <row r="902">
          <cell r="A902" t="str">
            <v>2150213</v>
          </cell>
          <cell r="B902" t="str">
            <v>化学原料及化学制品制造业</v>
          </cell>
        </row>
        <row r="903">
          <cell r="A903" t="str">
            <v>2150214</v>
          </cell>
          <cell r="B903" t="str">
            <v>黑色金属冶炼及压延加工业</v>
          </cell>
        </row>
        <row r="904">
          <cell r="A904" t="str">
            <v>2150215</v>
          </cell>
          <cell r="B904" t="str">
            <v>有色金属冶炼及压延加工业</v>
          </cell>
        </row>
        <row r="905">
          <cell r="A905" t="str">
            <v>2150299</v>
          </cell>
          <cell r="B905" t="str">
            <v>其他制造业支出</v>
          </cell>
        </row>
        <row r="906">
          <cell r="A906" t="str">
            <v>21503</v>
          </cell>
          <cell r="B906" t="str">
            <v>建筑业</v>
          </cell>
        </row>
        <row r="907">
          <cell r="A907" t="str">
            <v>2150301</v>
          </cell>
          <cell r="B907" t="str">
            <v>行政运行</v>
          </cell>
        </row>
        <row r="908">
          <cell r="A908" t="str">
            <v>2150302</v>
          </cell>
          <cell r="B908" t="str">
            <v>一般行政管理事务</v>
          </cell>
        </row>
        <row r="909">
          <cell r="A909" t="str">
            <v>2150303</v>
          </cell>
          <cell r="B909" t="str">
            <v>机关服务</v>
          </cell>
        </row>
        <row r="910">
          <cell r="A910" t="str">
            <v>2150399</v>
          </cell>
          <cell r="B910" t="str">
            <v>其他建筑业支出</v>
          </cell>
        </row>
        <row r="911">
          <cell r="A911" t="str">
            <v>21505</v>
          </cell>
          <cell r="B911" t="str">
            <v>工业和信息产业监管</v>
          </cell>
        </row>
        <row r="912">
          <cell r="A912" t="str">
            <v>2150501</v>
          </cell>
          <cell r="B912" t="str">
            <v>行政运行</v>
          </cell>
        </row>
        <row r="913">
          <cell r="A913" t="str">
            <v>2150502</v>
          </cell>
          <cell r="B913" t="str">
            <v>一般行政管理事务</v>
          </cell>
        </row>
        <row r="914">
          <cell r="A914" t="str">
            <v>2150503</v>
          </cell>
          <cell r="B914" t="str">
            <v>机关服务</v>
          </cell>
        </row>
        <row r="915">
          <cell r="A915" t="str">
            <v>2150505</v>
          </cell>
          <cell r="B915" t="str">
            <v>战备应急</v>
          </cell>
        </row>
        <row r="916">
          <cell r="A916" t="str">
            <v>2150507</v>
          </cell>
          <cell r="B916" t="str">
            <v>专用通信</v>
          </cell>
        </row>
        <row r="917">
          <cell r="A917" t="str">
            <v>2150508</v>
          </cell>
          <cell r="B917" t="str">
            <v>无线电及信息通信监管</v>
          </cell>
        </row>
        <row r="918">
          <cell r="A918" t="str">
            <v>2150599</v>
          </cell>
          <cell r="B918" t="str">
            <v>其他工业和信息产业监管支出</v>
          </cell>
        </row>
        <row r="919">
          <cell r="A919" t="str">
            <v>21507</v>
          </cell>
          <cell r="B919" t="str">
            <v>国有资产监管</v>
          </cell>
        </row>
        <row r="920">
          <cell r="A920" t="str">
            <v>2150701</v>
          </cell>
          <cell r="B920" t="str">
            <v>行政运行</v>
          </cell>
        </row>
        <row r="921">
          <cell r="A921" t="str">
            <v>2150702</v>
          </cell>
          <cell r="B921" t="str">
            <v>一般行政管理事务</v>
          </cell>
        </row>
        <row r="922">
          <cell r="A922" t="str">
            <v>2150703</v>
          </cell>
          <cell r="B922" t="str">
            <v>机关服务</v>
          </cell>
        </row>
        <row r="923">
          <cell r="A923" t="str">
            <v>2150704</v>
          </cell>
          <cell r="B923" t="str">
            <v>国有企业监事会专项</v>
          </cell>
        </row>
        <row r="924">
          <cell r="A924" t="str">
            <v>2150705</v>
          </cell>
          <cell r="B924" t="str">
            <v>中央企业专项管理</v>
          </cell>
        </row>
        <row r="925">
          <cell r="A925" t="str">
            <v>2150799</v>
          </cell>
          <cell r="B925" t="str">
            <v>其他国有资产监管支出</v>
          </cell>
        </row>
        <row r="926">
          <cell r="A926" t="str">
            <v>21508</v>
          </cell>
          <cell r="B926" t="str">
            <v>支持中小企业发展和管理支出</v>
          </cell>
        </row>
        <row r="927">
          <cell r="A927" t="str">
            <v>2150801</v>
          </cell>
          <cell r="B927" t="str">
            <v>行政运行</v>
          </cell>
        </row>
        <row r="928">
          <cell r="A928" t="str">
            <v>2150802</v>
          </cell>
          <cell r="B928" t="str">
            <v>一般行政管理事务</v>
          </cell>
        </row>
        <row r="929">
          <cell r="A929" t="str">
            <v>2150803</v>
          </cell>
          <cell r="B929" t="str">
            <v>机关服务</v>
          </cell>
        </row>
        <row r="930">
          <cell r="A930" t="str">
            <v>2150804</v>
          </cell>
          <cell r="B930" t="str">
            <v>科技型中小企业技术创新基金</v>
          </cell>
        </row>
        <row r="931">
          <cell r="A931" t="str">
            <v>2150805</v>
          </cell>
          <cell r="B931" t="str">
            <v>中小企业发展专项</v>
          </cell>
        </row>
        <row r="932">
          <cell r="A932" t="str">
            <v>2150899</v>
          </cell>
          <cell r="B932" t="str">
            <v>其他支持中小企业发展和管理支出</v>
          </cell>
        </row>
        <row r="933">
          <cell r="A933" t="str">
            <v>21599</v>
          </cell>
          <cell r="B933" t="str">
            <v>其他资源勘探工业信息等支出</v>
          </cell>
        </row>
        <row r="934">
          <cell r="A934" t="str">
            <v>2159901</v>
          </cell>
          <cell r="B934" t="str">
            <v>黄金事务</v>
          </cell>
        </row>
        <row r="935">
          <cell r="A935" t="str">
            <v>2159904</v>
          </cell>
          <cell r="B935" t="str">
            <v>技术改造支出</v>
          </cell>
        </row>
        <row r="936">
          <cell r="A936" t="str">
            <v>2159905</v>
          </cell>
          <cell r="B936" t="str">
            <v>中药材扶持资金支出</v>
          </cell>
        </row>
        <row r="937">
          <cell r="A937" t="str">
            <v>2159906</v>
          </cell>
          <cell r="B937" t="str">
            <v>重点产业振兴和技术改造项目贷款贴息</v>
          </cell>
        </row>
        <row r="938">
          <cell r="A938" t="str">
            <v>2159999</v>
          </cell>
          <cell r="B938" t="str">
            <v>其他资源勘探工业信息等支出</v>
          </cell>
        </row>
        <row r="939">
          <cell r="A939" t="str">
            <v>216</v>
          </cell>
          <cell r="B939" t="str">
            <v>商业服务业等支出</v>
          </cell>
        </row>
        <row r="940">
          <cell r="A940" t="str">
            <v>21602</v>
          </cell>
          <cell r="B940" t="str">
            <v>商业流通事务</v>
          </cell>
        </row>
        <row r="941">
          <cell r="A941" t="str">
            <v>2160201</v>
          </cell>
          <cell r="B941" t="str">
            <v>行政运行</v>
          </cell>
        </row>
        <row r="942">
          <cell r="A942" t="str">
            <v>2160202</v>
          </cell>
          <cell r="B942" t="str">
            <v>一般行政管理事务</v>
          </cell>
        </row>
        <row r="943">
          <cell r="A943" t="str">
            <v>2160203</v>
          </cell>
          <cell r="B943" t="str">
            <v>机关服务</v>
          </cell>
        </row>
        <row r="944">
          <cell r="A944" t="str">
            <v>2160216</v>
          </cell>
          <cell r="B944" t="str">
            <v>食品流通安全补贴</v>
          </cell>
        </row>
        <row r="945">
          <cell r="A945" t="str">
            <v>2160217</v>
          </cell>
          <cell r="B945" t="str">
            <v>市场监测及信息管理</v>
          </cell>
        </row>
        <row r="946">
          <cell r="A946" t="str">
            <v>2160218</v>
          </cell>
          <cell r="B946" t="str">
            <v>民贸企业补贴</v>
          </cell>
        </row>
        <row r="947">
          <cell r="A947" t="str">
            <v>2160219</v>
          </cell>
          <cell r="B947" t="str">
            <v>民贸民品贷款贴息</v>
          </cell>
        </row>
        <row r="948">
          <cell r="A948" t="str">
            <v>2160250</v>
          </cell>
          <cell r="B948" t="str">
            <v>事业运行</v>
          </cell>
        </row>
        <row r="949">
          <cell r="A949" t="str">
            <v>2160299</v>
          </cell>
          <cell r="B949" t="str">
            <v>其他商业流通事务支出</v>
          </cell>
        </row>
        <row r="950">
          <cell r="A950" t="str">
            <v>21606</v>
          </cell>
          <cell r="B950" t="str">
            <v>涉外发展服务支出</v>
          </cell>
        </row>
        <row r="951">
          <cell r="A951" t="str">
            <v>2160601</v>
          </cell>
          <cell r="B951" t="str">
            <v>行政运行</v>
          </cell>
        </row>
        <row r="952">
          <cell r="A952" t="str">
            <v>2160602</v>
          </cell>
          <cell r="B952" t="str">
            <v>一般行政管理事务</v>
          </cell>
        </row>
        <row r="953">
          <cell r="A953" t="str">
            <v>2160603</v>
          </cell>
          <cell r="B953" t="str">
            <v>机关服务</v>
          </cell>
        </row>
        <row r="954">
          <cell r="A954" t="str">
            <v>2160607</v>
          </cell>
          <cell r="B954" t="str">
            <v>外商投资环境建设补助资金</v>
          </cell>
        </row>
        <row r="955">
          <cell r="A955" t="str">
            <v>2160699</v>
          </cell>
          <cell r="B955" t="str">
            <v>其他涉外发展服务支出</v>
          </cell>
        </row>
        <row r="956">
          <cell r="A956" t="str">
            <v>21699</v>
          </cell>
          <cell r="B956" t="str">
            <v>其他商业服务业等支出</v>
          </cell>
        </row>
        <row r="957">
          <cell r="A957" t="str">
            <v>2169901</v>
          </cell>
          <cell r="B957" t="str">
            <v>服务业基础设施建设</v>
          </cell>
        </row>
        <row r="958">
          <cell r="A958" t="str">
            <v>2169999</v>
          </cell>
          <cell r="B958" t="str">
            <v>其他商业服务业等支出</v>
          </cell>
        </row>
        <row r="959">
          <cell r="A959" t="str">
            <v>217</v>
          </cell>
          <cell r="B959" t="str">
            <v>金融支出</v>
          </cell>
        </row>
        <row r="960">
          <cell r="A960" t="str">
            <v>21701</v>
          </cell>
          <cell r="B960" t="str">
            <v>金融部门行政支出</v>
          </cell>
        </row>
        <row r="961">
          <cell r="A961" t="str">
            <v>2170101</v>
          </cell>
          <cell r="B961" t="str">
            <v>行政运行</v>
          </cell>
        </row>
        <row r="962">
          <cell r="A962" t="str">
            <v>2170102</v>
          </cell>
          <cell r="B962" t="str">
            <v>一般行政管理事务</v>
          </cell>
        </row>
        <row r="963">
          <cell r="A963" t="str">
            <v>2170103</v>
          </cell>
          <cell r="B963" t="str">
            <v>机关服务</v>
          </cell>
        </row>
        <row r="964">
          <cell r="A964" t="str">
            <v>2170104</v>
          </cell>
          <cell r="B964" t="str">
            <v>安全防卫</v>
          </cell>
        </row>
        <row r="965">
          <cell r="A965" t="str">
            <v>2170150</v>
          </cell>
          <cell r="B965" t="str">
            <v>事业运行</v>
          </cell>
        </row>
        <row r="966">
          <cell r="A966" t="str">
            <v>2170199</v>
          </cell>
          <cell r="B966" t="str">
            <v>金融部门其他行政支出</v>
          </cell>
        </row>
        <row r="967">
          <cell r="A967" t="str">
            <v>21702</v>
          </cell>
          <cell r="B967" t="str">
            <v>金融部门监管支出</v>
          </cell>
        </row>
        <row r="968">
          <cell r="A968" t="str">
            <v>2170201</v>
          </cell>
          <cell r="B968" t="str">
            <v>货币发行</v>
          </cell>
        </row>
        <row r="969">
          <cell r="A969" t="str">
            <v>2170202</v>
          </cell>
          <cell r="B969" t="str">
            <v>金融服务</v>
          </cell>
        </row>
        <row r="970">
          <cell r="A970" t="str">
            <v>2170203</v>
          </cell>
          <cell r="B970" t="str">
            <v>反假币</v>
          </cell>
        </row>
        <row r="971">
          <cell r="A971" t="str">
            <v>2170204</v>
          </cell>
          <cell r="B971" t="str">
            <v>重点金融机构监管</v>
          </cell>
        </row>
        <row r="972">
          <cell r="A972" t="str">
            <v>2170205</v>
          </cell>
          <cell r="B972" t="str">
            <v>金融稽查与案件处理</v>
          </cell>
        </row>
        <row r="973">
          <cell r="A973" t="str">
            <v>2170206</v>
          </cell>
          <cell r="B973" t="str">
            <v>金融行业电子化建设</v>
          </cell>
        </row>
        <row r="974">
          <cell r="A974" t="str">
            <v>2170207</v>
          </cell>
          <cell r="B974" t="str">
            <v>从业人员资格考试</v>
          </cell>
        </row>
        <row r="975">
          <cell r="A975" t="str">
            <v>2170208</v>
          </cell>
          <cell r="B975" t="str">
            <v>反洗钱</v>
          </cell>
        </row>
        <row r="976">
          <cell r="A976" t="str">
            <v>2170299</v>
          </cell>
          <cell r="B976" t="str">
            <v>金融部门其他监管支出</v>
          </cell>
        </row>
        <row r="977">
          <cell r="A977" t="str">
            <v>21703</v>
          </cell>
          <cell r="B977" t="str">
            <v>金融发展支出</v>
          </cell>
        </row>
        <row r="978">
          <cell r="A978" t="str">
            <v>2170301</v>
          </cell>
          <cell r="B978" t="str">
            <v>政策性银行亏损补贴</v>
          </cell>
        </row>
        <row r="979">
          <cell r="A979" t="str">
            <v>2170302</v>
          </cell>
          <cell r="B979" t="str">
            <v>利息费用补贴支出</v>
          </cell>
        </row>
        <row r="980">
          <cell r="A980" t="str">
            <v>2170303</v>
          </cell>
          <cell r="B980" t="str">
            <v>补充资本金</v>
          </cell>
        </row>
        <row r="981">
          <cell r="A981" t="str">
            <v>2170304</v>
          </cell>
          <cell r="B981" t="str">
            <v>风险基金补助</v>
          </cell>
        </row>
        <row r="982">
          <cell r="A982" t="str">
            <v>2170399</v>
          </cell>
          <cell r="B982" t="str">
            <v>其他金融发展支出</v>
          </cell>
        </row>
        <row r="983">
          <cell r="A983" t="str">
            <v>21799</v>
          </cell>
          <cell r="B983" t="str">
            <v>其他金融支出</v>
          </cell>
        </row>
        <row r="984">
          <cell r="A984" t="str">
            <v>2179999</v>
          </cell>
          <cell r="B984" t="str">
            <v>其他金融支出</v>
          </cell>
        </row>
        <row r="985">
          <cell r="A985" t="str">
            <v>219</v>
          </cell>
          <cell r="B985" t="str">
            <v>援助其他地区支出</v>
          </cell>
        </row>
        <row r="986">
          <cell r="A986" t="str">
            <v>21901</v>
          </cell>
          <cell r="B986" t="str">
            <v>一般公共服务</v>
          </cell>
        </row>
        <row r="987">
          <cell r="A987" t="str">
            <v>21902</v>
          </cell>
          <cell r="B987" t="str">
            <v>教育</v>
          </cell>
        </row>
        <row r="988">
          <cell r="A988" t="str">
            <v>21903</v>
          </cell>
          <cell r="B988" t="str">
            <v>文化旅游体育与传媒</v>
          </cell>
        </row>
        <row r="989">
          <cell r="A989" t="str">
            <v>21904</v>
          </cell>
          <cell r="B989" t="str">
            <v>卫生健康</v>
          </cell>
        </row>
        <row r="990">
          <cell r="A990" t="str">
            <v>21905</v>
          </cell>
          <cell r="B990" t="str">
            <v>节能环保</v>
          </cell>
        </row>
        <row r="991">
          <cell r="A991" t="str">
            <v>21906</v>
          </cell>
          <cell r="B991" t="str">
            <v>农业农村</v>
          </cell>
        </row>
        <row r="992">
          <cell r="A992" t="str">
            <v>21907</v>
          </cell>
          <cell r="B992" t="str">
            <v>交通运输</v>
          </cell>
        </row>
        <row r="993">
          <cell r="A993" t="str">
            <v>21908</v>
          </cell>
          <cell r="B993" t="str">
            <v>住房保障</v>
          </cell>
        </row>
        <row r="994">
          <cell r="A994" t="str">
            <v>21999</v>
          </cell>
          <cell r="B994" t="str">
            <v>其他支出</v>
          </cell>
        </row>
        <row r="995">
          <cell r="A995" t="str">
            <v>220</v>
          </cell>
          <cell r="B995" t="str">
            <v>自然资源海洋气象等支出</v>
          </cell>
        </row>
        <row r="996">
          <cell r="A996" t="str">
            <v>22001</v>
          </cell>
          <cell r="B996" t="str">
            <v>自然资源事务</v>
          </cell>
        </row>
        <row r="997">
          <cell r="A997" t="str">
            <v>2200101</v>
          </cell>
          <cell r="B997" t="str">
            <v>行政运行</v>
          </cell>
        </row>
        <row r="998">
          <cell r="A998" t="str">
            <v>2200102</v>
          </cell>
          <cell r="B998" t="str">
            <v>一般行政管理事务</v>
          </cell>
        </row>
        <row r="999">
          <cell r="A999" t="str">
            <v>2200103</v>
          </cell>
          <cell r="B999" t="str">
            <v>机关服务</v>
          </cell>
        </row>
        <row r="1000">
          <cell r="A1000" t="str">
            <v>2200104</v>
          </cell>
          <cell r="B1000" t="str">
            <v>自然资源规划及管理</v>
          </cell>
        </row>
        <row r="1001">
          <cell r="A1001" t="str">
            <v>2200106</v>
          </cell>
          <cell r="B1001" t="str">
            <v>自然资源利用与保护</v>
          </cell>
        </row>
        <row r="1002">
          <cell r="A1002" t="str">
            <v>2200107</v>
          </cell>
          <cell r="B1002" t="str">
            <v>自然资源社会公益服务</v>
          </cell>
        </row>
        <row r="1003">
          <cell r="A1003" t="str">
            <v>2200108</v>
          </cell>
          <cell r="B1003" t="str">
            <v>自然资源行业业务管理</v>
          </cell>
        </row>
        <row r="1004">
          <cell r="A1004" t="str">
            <v>2200109</v>
          </cell>
          <cell r="B1004" t="str">
            <v>自然资源调查与确权登记</v>
          </cell>
        </row>
        <row r="1005">
          <cell r="A1005" t="str">
            <v>2200112</v>
          </cell>
          <cell r="B1005" t="str">
            <v>土地资源储备支出</v>
          </cell>
        </row>
        <row r="1006">
          <cell r="A1006" t="str">
            <v>2200113</v>
          </cell>
          <cell r="B1006" t="str">
            <v>地质矿产资源与环境调查</v>
          </cell>
        </row>
        <row r="1007">
          <cell r="A1007" t="str">
            <v>2200114</v>
          </cell>
          <cell r="B1007" t="str">
            <v>地质勘查与矿产资源管理</v>
          </cell>
        </row>
        <row r="1008">
          <cell r="A1008" t="str">
            <v>2200115</v>
          </cell>
          <cell r="B1008" t="str">
            <v>地质转产项目财政贴息</v>
          </cell>
        </row>
        <row r="1009">
          <cell r="A1009" t="str">
            <v>2200116</v>
          </cell>
          <cell r="B1009" t="str">
            <v>国外风险勘查</v>
          </cell>
        </row>
        <row r="1010">
          <cell r="A1010" t="str">
            <v>2200119</v>
          </cell>
          <cell r="B1010" t="str">
            <v>地质勘查基金（周转金）支出</v>
          </cell>
        </row>
        <row r="1011">
          <cell r="A1011" t="str">
            <v>2200150</v>
          </cell>
          <cell r="B1011" t="str">
            <v>事业运行</v>
          </cell>
        </row>
        <row r="1012">
          <cell r="A1012" t="str">
            <v>2200199</v>
          </cell>
          <cell r="B1012" t="str">
            <v>其他自然资源事务支出</v>
          </cell>
        </row>
        <row r="1013">
          <cell r="A1013" t="str">
            <v>22005</v>
          </cell>
          <cell r="B1013" t="str">
            <v>气象事务</v>
          </cell>
        </row>
        <row r="1014">
          <cell r="A1014" t="str">
            <v>2200501</v>
          </cell>
          <cell r="B1014" t="str">
            <v>行政运行</v>
          </cell>
        </row>
        <row r="1015">
          <cell r="A1015" t="str">
            <v>2200502</v>
          </cell>
          <cell r="B1015" t="str">
            <v>一般行政管理事务</v>
          </cell>
        </row>
        <row r="1016">
          <cell r="A1016" t="str">
            <v>2200503</v>
          </cell>
          <cell r="B1016" t="str">
            <v>机关服务</v>
          </cell>
        </row>
        <row r="1017">
          <cell r="A1017" t="str">
            <v>2200504</v>
          </cell>
          <cell r="B1017" t="str">
            <v>气象事业机构</v>
          </cell>
        </row>
        <row r="1018">
          <cell r="A1018" t="str">
            <v>2200506</v>
          </cell>
          <cell r="B1018" t="str">
            <v>气象探测</v>
          </cell>
        </row>
        <row r="1019">
          <cell r="A1019" t="str">
            <v>2200507</v>
          </cell>
          <cell r="B1019" t="str">
            <v>气象信息传输及管理</v>
          </cell>
        </row>
        <row r="1020">
          <cell r="A1020" t="str">
            <v>2200508</v>
          </cell>
          <cell r="B1020" t="str">
            <v>气象预报预测</v>
          </cell>
        </row>
        <row r="1021">
          <cell r="A1021" t="str">
            <v>2200509</v>
          </cell>
          <cell r="B1021" t="str">
            <v>气象服务</v>
          </cell>
        </row>
        <row r="1022">
          <cell r="A1022" t="str">
            <v>2200510</v>
          </cell>
          <cell r="B1022" t="str">
            <v>气象装备保障维护</v>
          </cell>
        </row>
        <row r="1023">
          <cell r="A1023" t="str">
            <v>2200511</v>
          </cell>
          <cell r="B1023" t="str">
            <v>气象基础设施建设与维修</v>
          </cell>
        </row>
        <row r="1024">
          <cell r="A1024" t="str">
            <v>2200512</v>
          </cell>
          <cell r="B1024" t="str">
            <v>气象卫星</v>
          </cell>
        </row>
        <row r="1025">
          <cell r="A1025" t="str">
            <v>2200513</v>
          </cell>
          <cell r="B1025" t="str">
            <v>气象法规与标准</v>
          </cell>
        </row>
        <row r="1026">
          <cell r="A1026" t="str">
            <v>2200514</v>
          </cell>
          <cell r="B1026" t="str">
            <v>气象资金审计稽查</v>
          </cell>
        </row>
        <row r="1027">
          <cell r="A1027" t="str">
            <v>2200599</v>
          </cell>
          <cell r="B1027" t="str">
            <v>其他气象事务支出</v>
          </cell>
        </row>
        <row r="1028">
          <cell r="A1028" t="str">
            <v>22099</v>
          </cell>
          <cell r="B1028" t="str">
            <v>其他自然资源海洋气象等支出</v>
          </cell>
        </row>
        <row r="1029">
          <cell r="A1029" t="str">
            <v>221</v>
          </cell>
          <cell r="B1029" t="str">
            <v>住房保障支出</v>
          </cell>
        </row>
        <row r="1030">
          <cell r="A1030" t="str">
            <v>22101</v>
          </cell>
          <cell r="B1030" t="str">
            <v>保障性安居工程支出</v>
          </cell>
        </row>
        <row r="1031">
          <cell r="A1031" t="str">
            <v>2210102</v>
          </cell>
          <cell r="B1031" t="str">
            <v>沉陷区治理</v>
          </cell>
        </row>
        <row r="1032">
          <cell r="A1032" t="str">
            <v>2210103</v>
          </cell>
          <cell r="B1032" t="str">
            <v>棚户区改造</v>
          </cell>
        </row>
        <row r="1033">
          <cell r="A1033" t="str">
            <v>2210104</v>
          </cell>
          <cell r="B1033" t="str">
            <v>少数民族地区游牧民定居工程</v>
          </cell>
        </row>
        <row r="1034">
          <cell r="A1034" t="str">
            <v>2210105</v>
          </cell>
          <cell r="B1034" t="str">
            <v>农村危房改造</v>
          </cell>
        </row>
        <row r="1035">
          <cell r="A1035" t="str">
            <v>2210108</v>
          </cell>
          <cell r="B1035" t="str">
            <v>老旧小区改造</v>
          </cell>
        </row>
        <row r="1036">
          <cell r="A1036" t="str">
            <v>2210109</v>
          </cell>
          <cell r="B1036" t="str">
            <v>配租型住房保障</v>
          </cell>
        </row>
        <row r="1037">
          <cell r="A1037" t="str">
            <v>2210199</v>
          </cell>
          <cell r="B1037" t="str">
            <v>其他保障性安居工程支出</v>
          </cell>
        </row>
        <row r="1038">
          <cell r="A1038" t="str">
            <v>22102</v>
          </cell>
          <cell r="B1038" t="str">
            <v>住房改革支出</v>
          </cell>
        </row>
        <row r="1039">
          <cell r="A1039" t="str">
            <v>2210201</v>
          </cell>
          <cell r="B1039" t="str">
            <v>住房公积金</v>
          </cell>
        </row>
        <row r="1040">
          <cell r="A1040" t="str">
            <v>2210202</v>
          </cell>
          <cell r="B1040" t="str">
            <v>提租补贴</v>
          </cell>
        </row>
        <row r="1041">
          <cell r="A1041" t="str">
            <v>2210203</v>
          </cell>
          <cell r="B1041" t="str">
            <v>购房补贴</v>
          </cell>
        </row>
        <row r="1042">
          <cell r="A1042" t="str">
            <v>22103</v>
          </cell>
          <cell r="B1042" t="str">
            <v>城乡社区住宅</v>
          </cell>
        </row>
        <row r="1043">
          <cell r="A1043" t="str">
            <v>2210301</v>
          </cell>
          <cell r="B1043" t="str">
            <v>公有住房建设和维修改造支出</v>
          </cell>
        </row>
        <row r="1044">
          <cell r="A1044" t="str">
            <v>2210302</v>
          </cell>
          <cell r="B1044" t="str">
            <v>住房公积金管理</v>
          </cell>
        </row>
        <row r="1045">
          <cell r="A1045" t="str">
            <v>2210399</v>
          </cell>
          <cell r="B1045" t="str">
            <v>其他城乡社区住宅支出</v>
          </cell>
        </row>
        <row r="1046">
          <cell r="A1046" t="str">
            <v>222</v>
          </cell>
          <cell r="B1046" t="str">
            <v>粮油物资储备支出</v>
          </cell>
        </row>
        <row r="1047">
          <cell r="A1047" t="str">
            <v>22205</v>
          </cell>
          <cell r="B1047" t="str">
            <v>重要商品物资</v>
          </cell>
        </row>
        <row r="1048">
          <cell r="A1048" t="str">
            <v>2220599</v>
          </cell>
          <cell r="B1048" t="str">
            <v>其他重要商品储备支出</v>
          </cell>
        </row>
        <row r="1049">
          <cell r="A1049" t="str">
            <v>224</v>
          </cell>
          <cell r="B1049" t="str">
            <v>灾害防治及应急管理支出</v>
          </cell>
        </row>
        <row r="1050">
          <cell r="A1050" t="str">
            <v>22401</v>
          </cell>
          <cell r="B1050" t="str">
            <v>应急管理事务</v>
          </cell>
        </row>
        <row r="1051">
          <cell r="A1051" t="str">
            <v>2240101</v>
          </cell>
          <cell r="B1051" t="str">
            <v>行政运行</v>
          </cell>
        </row>
        <row r="1052">
          <cell r="A1052" t="str">
            <v>2240102</v>
          </cell>
          <cell r="B1052" t="str">
            <v>一般行政管理事务</v>
          </cell>
        </row>
        <row r="1053">
          <cell r="A1053" t="str">
            <v>2240103</v>
          </cell>
          <cell r="B1053" t="str">
            <v>机关服务</v>
          </cell>
        </row>
        <row r="1054">
          <cell r="A1054" t="str">
            <v>2240104</v>
          </cell>
          <cell r="B1054" t="str">
            <v>灾害风险防治</v>
          </cell>
        </row>
        <row r="1055">
          <cell r="A1055" t="str">
            <v>2240105</v>
          </cell>
          <cell r="B1055" t="str">
            <v>国务院安委会专项</v>
          </cell>
        </row>
        <row r="1056">
          <cell r="A1056" t="str">
            <v>2240106</v>
          </cell>
          <cell r="B1056" t="str">
            <v>安全监管</v>
          </cell>
        </row>
        <row r="1057">
          <cell r="A1057" t="str">
            <v>2240108</v>
          </cell>
          <cell r="B1057" t="str">
            <v>应急救援</v>
          </cell>
        </row>
        <row r="1058">
          <cell r="A1058" t="str">
            <v>2240109</v>
          </cell>
          <cell r="B1058" t="str">
            <v>应急管理</v>
          </cell>
        </row>
        <row r="1059">
          <cell r="A1059" t="str">
            <v>2240150</v>
          </cell>
          <cell r="B1059" t="str">
            <v>事业运行</v>
          </cell>
        </row>
        <row r="1060">
          <cell r="A1060" t="str">
            <v>2240199</v>
          </cell>
          <cell r="B1060" t="str">
            <v>其他应急管理支出</v>
          </cell>
        </row>
        <row r="1061">
          <cell r="A1061" t="str">
            <v>22402</v>
          </cell>
          <cell r="B1061" t="str">
            <v>消防救援事务</v>
          </cell>
        </row>
        <row r="1062">
          <cell r="A1062" t="str">
            <v>2240201</v>
          </cell>
          <cell r="B1062" t="str">
            <v>行政运行</v>
          </cell>
        </row>
        <row r="1063">
          <cell r="A1063" t="str">
            <v>2240202</v>
          </cell>
          <cell r="B1063" t="str">
            <v>一般行政管理事务</v>
          </cell>
        </row>
        <row r="1064">
          <cell r="A1064" t="str">
            <v>2240203</v>
          </cell>
          <cell r="B1064" t="str">
            <v>机关服务</v>
          </cell>
        </row>
        <row r="1065">
          <cell r="A1065" t="str">
            <v>2240204</v>
          </cell>
          <cell r="B1065" t="str">
            <v>消防应急救援</v>
          </cell>
        </row>
        <row r="1066">
          <cell r="A1066" t="str">
            <v>2240250</v>
          </cell>
          <cell r="B1066" t="str">
            <v>事业运行</v>
          </cell>
        </row>
        <row r="1067">
          <cell r="A1067" t="str">
            <v>2240299</v>
          </cell>
          <cell r="B1067" t="str">
            <v>其他消防救援事务支出</v>
          </cell>
        </row>
        <row r="1068">
          <cell r="A1068" t="str">
            <v>22404</v>
          </cell>
          <cell r="B1068" t="str">
            <v>矿山安全</v>
          </cell>
        </row>
        <row r="1069">
          <cell r="A1069" t="str">
            <v>2240401</v>
          </cell>
          <cell r="B1069" t="str">
            <v>行政运行</v>
          </cell>
        </row>
        <row r="1070">
          <cell r="A1070" t="str">
            <v>2240402</v>
          </cell>
          <cell r="B1070" t="str">
            <v>一般行政管理事务</v>
          </cell>
        </row>
        <row r="1071">
          <cell r="A1071" t="str">
            <v>2240403</v>
          </cell>
          <cell r="B1071" t="str">
            <v>机关服务</v>
          </cell>
        </row>
        <row r="1072">
          <cell r="A1072" t="str">
            <v>2240404</v>
          </cell>
          <cell r="B1072" t="str">
            <v>矿山安全监察事务</v>
          </cell>
        </row>
        <row r="1073">
          <cell r="A1073" t="str">
            <v>2240405</v>
          </cell>
          <cell r="B1073" t="str">
            <v>矿山应急救援事务</v>
          </cell>
        </row>
        <row r="1074">
          <cell r="A1074" t="str">
            <v>2240450</v>
          </cell>
          <cell r="B1074" t="str">
            <v>事业运行</v>
          </cell>
        </row>
        <row r="1075">
          <cell r="A1075" t="str">
            <v>2240499</v>
          </cell>
          <cell r="B1075" t="str">
            <v>其他矿山安全支出</v>
          </cell>
        </row>
        <row r="1076">
          <cell r="A1076" t="str">
            <v>22405</v>
          </cell>
          <cell r="B1076" t="str">
            <v>地震事务</v>
          </cell>
        </row>
        <row r="1077">
          <cell r="A1077" t="str">
            <v>2240501</v>
          </cell>
          <cell r="B1077" t="str">
            <v>行政运行</v>
          </cell>
        </row>
        <row r="1078">
          <cell r="A1078" t="str">
            <v>2240502</v>
          </cell>
          <cell r="B1078" t="str">
            <v>一般行政管理事务</v>
          </cell>
        </row>
        <row r="1079">
          <cell r="A1079" t="str">
            <v>2240503</v>
          </cell>
          <cell r="B1079" t="str">
            <v>机关服务</v>
          </cell>
        </row>
        <row r="1080">
          <cell r="A1080" t="str">
            <v>2240504</v>
          </cell>
          <cell r="B1080" t="str">
            <v>地震监测</v>
          </cell>
        </row>
        <row r="1081">
          <cell r="A1081" t="str">
            <v>2240505</v>
          </cell>
          <cell r="B1081" t="str">
            <v>地震预测预报</v>
          </cell>
        </row>
        <row r="1082">
          <cell r="A1082" t="str">
            <v>2240506</v>
          </cell>
          <cell r="B1082" t="str">
            <v>地震灾害预防</v>
          </cell>
        </row>
        <row r="1083">
          <cell r="A1083" t="str">
            <v>2240507</v>
          </cell>
          <cell r="B1083" t="str">
            <v>地震应急救援</v>
          </cell>
        </row>
        <row r="1084">
          <cell r="A1084" t="str">
            <v>2240508</v>
          </cell>
          <cell r="B1084" t="str">
            <v>地震环境探察</v>
          </cell>
        </row>
        <row r="1085">
          <cell r="A1085" t="str">
            <v>2240509</v>
          </cell>
          <cell r="B1085" t="str">
            <v>防震减灾信息管理</v>
          </cell>
        </row>
        <row r="1086">
          <cell r="A1086" t="str">
            <v>2240510</v>
          </cell>
          <cell r="B1086" t="str">
            <v>防震减灾基础管理</v>
          </cell>
        </row>
        <row r="1087">
          <cell r="A1087" t="str">
            <v>2240550</v>
          </cell>
          <cell r="B1087" t="str">
            <v>地震事业机构</v>
          </cell>
        </row>
        <row r="1088">
          <cell r="A1088" t="str">
            <v>2240599</v>
          </cell>
          <cell r="B1088" t="str">
            <v>其他地震事务支出</v>
          </cell>
        </row>
        <row r="1089">
          <cell r="A1089" t="str">
            <v>22406</v>
          </cell>
          <cell r="B1089" t="str">
            <v>自然灾害防治</v>
          </cell>
        </row>
        <row r="1090">
          <cell r="A1090" t="str">
            <v>2240601</v>
          </cell>
          <cell r="B1090" t="str">
            <v>地质灾害防治</v>
          </cell>
        </row>
        <row r="1091">
          <cell r="A1091" t="str">
            <v>2240602</v>
          </cell>
          <cell r="B1091" t="str">
            <v>森林草原防灾减灾</v>
          </cell>
        </row>
        <row r="1092">
          <cell r="A1092" t="str">
            <v>2240699</v>
          </cell>
          <cell r="B1092" t="str">
            <v>其他自然灾害防治支出</v>
          </cell>
        </row>
        <row r="1093">
          <cell r="A1093" t="str">
            <v>22407</v>
          </cell>
          <cell r="B1093" t="str">
            <v>自然灾害救灾及恢复重建支出</v>
          </cell>
        </row>
        <row r="1094">
          <cell r="A1094" t="str">
            <v>2240703</v>
          </cell>
          <cell r="B1094" t="str">
            <v>自然灾害救灾补助</v>
          </cell>
        </row>
        <row r="1095">
          <cell r="A1095" t="str">
            <v>2240704</v>
          </cell>
          <cell r="B1095" t="str">
            <v>自然灾害灾后重建补助</v>
          </cell>
        </row>
        <row r="1096">
          <cell r="A1096" t="str">
            <v>2240799</v>
          </cell>
          <cell r="B1096" t="str">
            <v>其他自然灾害救灾及恢复重建支出</v>
          </cell>
        </row>
        <row r="1097">
          <cell r="A1097" t="str">
            <v>22499</v>
          </cell>
          <cell r="B1097" t="str">
            <v>其他灾害防治及应急管理支出</v>
          </cell>
        </row>
        <row r="1098">
          <cell r="A1098" t="str">
            <v>2249999</v>
          </cell>
          <cell r="B1098" t="str">
            <v>其他灾害防治及应急管理支出</v>
          </cell>
        </row>
        <row r="1099">
          <cell r="A1099" t="str">
            <v>227</v>
          </cell>
          <cell r="B1099" t="str">
            <v>预备费</v>
          </cell>
        </row>
        <row r="1100">
          <cell r="A1100" t="str">
            <v>229</v>
          </cell>
          <cell r="B1100" t="str">
            <v>其他支出</v>
          </cell>
        </row>
        <row r="1101">
          <cell r="A1101" t="str">
            <v>22902</v>
          </cell>
          <cell r="B1101" t="str">
            <v>年初预留</v>
          </cell>
        </row>
        <row r="1102">
          <cell r="A1102" t="str">
            <v>2290201</v>
          </cell>
          <cell r="B1102" t="str">
            <v>年初预留</v>
          </cell>
        </row>
        <row r="1103">
          <cell r="A1103" t="str">
            <v>22999</v>
          </cell>
          <cell r="B1103" t="str">
            <v>其他支出</v>
          </cell>
        </row>
        <row r="1104">
          <cell r="A1104" t="str">
            <v>2299999</v>
          </cell>
          <cell r="B1104" t="str">
            <v>其他支出</v>
          </cell>
        </row>
        <row r="1105">
          <cell r="A1105" t="str">
            <v>232</v>
          </cell>
          <cell r="B1105" t="str">
            <v>债务付息支出</v>
          </cell>
        </row>
        <row r="1106">
          <cell r="A1106" t="str">
            <v>23203</v>
          </cell>
          <cell r="B1106" t="str">
            <v>地方政府一般债务付息支出</v>
          </cell>
        </row>
        <row r="1107">
          <cell r="A1107" t="str">
            <v>2320301</v>
          </cell>
          <cell r="B1107" t="str">
            <v>地方政府一般债券付息支出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F51"/>
  <sheetViews>
    <sheetView tabSelected="1" workbookViewId="0">
      <selection activeCell="K8" sqref="K8"/>
    </sheetView>
  </sheetViews>
  <sheetFormatPr defaultColWidth="9" defaultRowHeight="14.25"/>
  <cols>
    <col min="1" max="1" width="4.625" style="2" customWidth="1"/>
    <col min="2" max="2" width="8.375" style="1" customWidth="1"/>
    <col min="3" max="3" width="12.25" style="5" customWidth="1"/>
    <col min="4" max="4" width="10.125" style="6" customWidth="1"/>
    <col min="5" max="5" width="8.875" style="1" customWidth="1"/>
    <col min="6" max="6" width="11.25" style="1" customWidth="1"/>
    <col min="7" max="7" width="10.75" style="1" customWidth="1"/>
    <col min="8" max="8" width="9.375" style="1" customWidth="1"/>
    <col min="9" max="9" width="11.125" style="1" customWidth="1"/>
    <col min="10" max="10" width="11.75" style="1" customWidth="1"/>
    <col min="11" max="11" width="10.125" style="1" customWidth="1"/>
    <col min="12" max="12" width="11.125" style="1" customWidth="1"/>
    <col min="13" max="13" width="12.625" style="1" customWidth="1"/>
    <col min="14" max="17" width="7" style="1" customWidth="1"/>
    <col min="18" max="18" width="9.875" style="1" customWidth="1"/>
    <col min="19" max="19" width="11.25" style="7" customWidth="1"/>
    <col min="20" max="20" width="10.75" style="1" customWidth="1"/>
    <col min="21" max="21" width="9.375" style="1" customWidth="1"/>
    <col min="22" max="22" width="11.125" style="1" customWidth="1"/>
    <col min="23" max="23" width="11.75" style="1" customWidth="1"/>
    <col min="24" max="24" width="10.125" style="1" customWidth="1"/>
    <col min="25" max="25" width="11.125" style="1" customWidth="1"/>
    <col min="26" max="26" width="12.625" style="1" customWidth="1"/>
    <col min="27" max="27" width="7" style="1" customWidth="1"/>
    <col min="28" max="28" width="11.25" style="1" customWidth="1"/>
    <col min="29" max="29" width="10.75" style="1" customWidth="1"/>
    <col min="30" max="30" width="9.375" style="1" customWidth="1"/>
    <col min="31" max="31" width="11.125" style="1" customWidth="1"/>
    <col min="32" max="32" width="11.75" style="1" customWidth="1"/>
    <col min="33" max="33" width="10.125" style="1" customWidth="1"/>
    <col min="34" max="34" width="11.125" style="1" customWidth="1"/>
    <col min="35" max="35" width="12.625" style="1" customWidth="1"/>
    <col min="36" max="39" width="7" style="1" customWidth="1"/>
    <col min="40" max="40" width="11.25" style="1" customWidth="1"/>
    <col min="41" max="41" width="10.75" style="1" customWidth="1"/>
    <col min="42" max="42" width="9.375" style="1" customWidth="1"/>
    <col min="43" max="43" width="11.125" style="1" customWidth="1"/>
    <col min="44" max="44" width="11.75" style="1" customWidth="1"/>
    <col min="45" max="45" width="10.125" style="1" customWidth="1"/>
    <col min="46" max="46" width="11.125" style="1" customWidth="1"/>
    <col min="47" max="47" width="12.625" style="1" customWidth="1"/>
    <col min="48" max="51" width="7" style="1" customWidth="1"/>
    <col min="52" max="53" width="9.875" style="1" customWidth="1"/>
    <col min="54" max="54" width="11.25" style="1" customWidth="1"/>
    <col min="55" max="55" width="10.75" style="1" customWidth="1"/>
    <col min="56" max="56" width="9.375" style="1" customWidth="1"/>
    <col min="57" max="57" width="11.125" style="1" customWidth="1"/>
    <col min="58" max="58" width="11.75" style="1" customWidth="1"/>
    <col min="59" max="59" width="10.125" style="1" customWidth="1"/>
    <col min="60" max="60" width="11.125" style="1" customWidth="1"/>
    <col min="61" max="61" width="12.625" style="1" customWidth="1"/>
    <col min="62" max="65" width="7" style="1" customWidth="1"/>
    <col min="66" max="66" width="9.875" style="1" customWidth="1"/>
    <col min="67" max="67" width="9.375" style="1" customWidth="1"/>
    <col min="68" max="68" width="11.125" style="1" customWidth="1"/>
    <col min="69" max="69" width="11.75" style="1" customWidth="1"/>
    <col min="70" max="70" width="10.125" style="1" customWidth="1"/>
    <col min="71" max="71" width="11.125" style="1" customWidth="1"/>
    <col min="72" max="72" width="12.625" style="1" customWidth="1"/>
    <col min="73" max="76" width="7" style="1" customWidth="1"/>
    <col min="77" max="77" width="11.25" style="1" customWidth="1"/>
    <col min="78" max="78" width="10.75" style="1" customWidth="1"/>
    <col min="79" max="79" width="9.375" style="1" customWidth="1"/>
    <col min="80" max="80" width="11.125" style="1" customWidth="1"/>
    <col min="81" max="81" width="11.75" style="1" customWidth="1"/>
    <col min="82" max="82" width="10.125" style="1" customWidth="1"/>
    <col min="83" max="83" width="11.125" style="1" customWidth="1"/>
    <col min="84" max="84" width="12.625" style="1" customWidth="1"/>
    <col min="85" max="88" width="7" style="1" customWidth="1"/>
    <col min="89" max="90" width="9.875" style="1" customWidth="1"/>
    <col min="91" max="91" width="11.25" style="1" customWidth="1"/>
    <col min="92" max="92" width="10.75" style="1" customWidth="1"/>
    <col min="93" max="93" width="9.375" style="1" customWidth="1"/>
    <col min="94" max="94" width="11.125" style="1" customWidth="1"/>
    <col min="95" max="95" width="11.75" style="1" customWidth="1"/>
    <col min="96" max="96" width="10.125" style="1" customWidth="1"/>
    <col min="97" max="97" width="11.125" style="1" customWidth="1"/>
    <col min="98" max="98" width="12.625" style="1" customWidth="1"/>
    <col min="99" max="102" width="7" style="1" customWidth="1"/>
    <col min="103" max="103" width="8.19166666666667" style="1" customWidth="1"/>
    <col min="104" max="104" width="9.875" style="1" customWidth="1"/>
    <col min="105" max="105" width="10.75" style="1" customWidth="1"/>
    <col min="106" max="107" width="9.375" style="1" customWidth="1"/>
    <col min="108" max="108" width="11.125" style="1" customWidth="1"/>
    <col min="109" max="109" width="9.875" style="1" customWidth="1"/>
    <col min="110" max="110" width="7" style="1" customWidth="1"/>
    <col min="111" max="113" width="9.875" style="1" customWidth="1"/>
    <col min="114" max="114" width="9.25" style="1" customWidth="1"/>
    <col min="115" max="16384" width="9" style="1"/>
  </cols>
  <sheetData>
    <row r="1" s="1" customFormat="1" ht="20.25" customHeight="1" spans="1:114">
      <c r="A1" s="8">
        <v>28</v>
      </c>
      <c r="B1" s="9" t="str">
        <f>VLOOKUP(A1,'[1]4、各预算单位底稿0203'!A:J,10,0)</f>
        <v>深圳市福田区商务局（本级）</v>
      </c>
      <c r="C1" s="10"/>
      <c r="D1" s="11"/>
      <c r="E1" s="12" t="s">
        <v>0</v>
      </c>
      <c r="F1" s="12" t="s">
        <v>1</v>
      </c>
      <c r="G1" s="12" t="s">
        <v>2</v>
      </c>
      <c r="H1" s="12" t="s">
        <v>3</v>
      </c>
      <c r="I1" s="12" t="s">
        <v>4</v>
      </c>
      <c r="J1" s="12" t="s">
        <v>5</v>
      </c>
      <c r="K1" s="12" t="s">
        <v>6</v>
      </c>
      <c r="L1" s="12" t="s">
        <v>7</v>
      </c>
      <c r="M1" s="12" t="s">
        <v>8</v>
      </c>
      <c r="N1" s="12" t="s">
        <v>9</v>
      </c>
      <c r="O1" s="12" t="s">
        <v>10</v>
      </c>
      <c r="P1" s="12" t="s">
        <v>11</v>
      </c>
      <c r="Q1" s="12" t="s">
        <v>12</v>
      </c>
      <c r="R1" s="12" t="s">
        <v>13</v>
      </c>
      <c r="S1" s="35" t="s">
        <v>14</v>
      </c>
      <c r="T1" s="12" t="s">
        <v>15</v>
      </c>
      <c r="U1" s="12" t="s">
        <v>16</v>
      </c>
      <c r="V1" s="12" t="s">
        <v>17</v>
      </c>
      <c r="W1" s="12" t="s">
        <v>18</v>
      </c>
      <c r="X1" s="12" t="s">
        <v>19</v>
      </c>
      <c r="Y1" s="12" t="s">
        <v>20</v>
      </c>
      <c r="Z1" s="12" t="s">
        <v>21</v>
      </c>
      <c r="AA1" s="12" t="s">
        <v>22</v>
      </c>
      <c r="AB1" s="12" t="s">
        <v>23</v>
      </c>
      <c r="AC1" s="12" t="s">
        <v>24</v>
      </c>
      <c r="AD1" s="12" t="s">
        <v>25</v>
      </c>
      <c r="AE1" s="12" t="s">
        <v>26</v>
      </c>
      <c r="AF1" s="12" t="s">
        <v>27</v>
      </c>
      <c r="AG1" s="12" t="s">
        <v>28</v>
      </c>
      <c r="AH1" s="12" t="s">
        <v>29</v>
      </c>
      <c r="AI1" s="12" t="s">
        <v>30</v>
      </c>
      <c r="AJ1" s="12" t="s">
        <v>31</v>
      </c>
      <c r="AK1" s="12" t="s">
        <v>32</v>
      </c>
      <c r="AL1" s="12" t="s">
        <v>33</v>
      </c>
      <c r="AM1" s="12" t="s">
        <v>34</v>
      </c>
      <c r="AN1" s="12" t="s">
        <v>35</v>
      </c>
      <c r="AO1" s="12" t="s">
        <v>36</v>
      </c>
      <c r="AP1" s="12" t="s">
        <v>37</v>
      </c>
      <c r="AQ1" s="12" t="s">
        <v>38</v>
      </c>
      <c r="AR1" s="12" t="s">
        <v>39</v>
      </c>
      <c r="AS1" s="12" t="s">
        <v>40</v>
      </c>
      <c r="AT1" s="12" t="s">
        <v>41</v>
      </c>
      <c r="AU1" s="12" t="s">
        <v>42</v>
      </c>
      <c r="AV1" s="12" t="s">
        <v>43</v>
      </c>
      <c r="AW1" s="12" t="s">
        <v>44</v>
      </c>
      <c r="AX1" s="12" t="s">
        <v>45</v>
      </c>
      <c r="AY1" s="12" t="s">
        <v>46</v>
      </c>
      <c r="AZ1" s="12" t="s">
        <v>47</v>
      </c>
      <c r="BA1" s="12" t="s">
        <v>48</v>
      </c>
      <c r="BB1" s="12" t="s">
        <v>49</v>
      </c>
      <c r="BC1" s="12" t="s">
        <v>50</v>
      </c>
      <c r="BD1" s="12" t="s">
        <v>51</v>
      </c>
      <c r="BE1" s="12" t="s">
        <v>52</v>
      </c>
      <c r="BF1" s="12">
        <v>30311</v>
      </c>
      <c r="BG1" s="12" t="s">
        <v>53</v>
      </c>
      <c r="BH1" s="12" t="s">
        <v>54</v>
      </c>
      <c r="BI1" s="12" t="s">
        <v>55</v>
      </c>
      <c r="BJ1" s="12" t="s">
        <v>56</v>
      </c>
      <c r="BK1" s="12" t="s">
        <v>57</v>
      </c>
      <c r="BL1" s="12" t="s">
        <v>58</v>
      </c>
      <c r="BM1" s="12" t="s">
        <v>59</v>
      </c>
      <c r="BN1" s="12" t="s">
        <v>60</v>
      </c>
      <c r="BO1" s="12" t="s">
        <v>61</v>
      </c>
      <c r="BP1" s="12" t="s">
        <v>62</v>
      </c>
      <c r="BQ1" s="12" t="s">
        <v>63</v>
      </c>
      <c r="BR1" s="12" t="s">
        <v>64</v>
      </c>
      <c r="BS1" s="12" t="s">
        <v>65</v>
      </c>
      <c r="BT1" s="12" t="s">
        <v>66</v>
      </c>
      <c r="BU1" s="12" t="s">
        <v>67</v>
      </c>
      <c r="BV1" s="12" t="s">
        <v>68</v>
      </c>
      <c r="BW1" s="12" t="s">
        <v>69</v>
      </c>
      <c r="BX1" s="12" t="s">
        <v>70</v>
      </c>
      <c r="BY1" s="12" t="s">
        <v>71</v>
      </c>
      <c r="BZ1" s="12" t="s">
        <v>72</v>
      </c>
      <c r="CA1" s="12" t="s">
        <v>73</v>
      </c>
      <c r="CB1" s="12" t="s">
        <v>74</v>
      </c>
      <c r="CC1" s="12" t="s">
        <v>75</v>
      </c>
      <c r="CD1" s="12" t="s">
        <v>76</v>
      </c>
      <c r="CE1" s="12" t="s">
        <v>77</v>
      </c>
      <c r="CF1" s="12" t="s">
        <v>78</v>
      </c>
      <c r="CG1" s="12" t="s">
        <v>79</v>
      </c>
      <c r="CH1" s="12" t="s">
        <v>80</v>
      </c>
      <c r="CI1" s="12" t="s">
        <v>81</v>
      </c>
      <c r="CJ1" s="12" t="s">
        <v>82</v>
      </c>
      <c r="CK1" s="12" t="s">
        <v>83</v>
      </c>
      <c r="CL1" s="12" t="s">
        <v>84</v>
      </c>
      <c r="CM1" s="12" t="s">
        <v>85</v>
      </c>
      <c r="CN1" s="12" t="s">
        <v>86</v>
      </c>
      <c r="CO1" s="12" t="s">
        <v>87</v>
      </c>
      <c r="CP1" s="12" t="s">
        <v>88</v>
      </c>
      <c r="CQ1" s="12" t="s">
        <v>89</v>
      </c>
      <c r="CR1" s="12" t="s">
        <v>90</v>
      </c>
      <c r="CS1" s="12" t="s">
        <v>91</v>
      </c>
      <c r="CT1" s="12" t="s">
        <v>92</v>
      </c>
      <c r="CU1" s="12" t="s">
        <v>93</v>
      </c>
      <c r="CV1" s="12" t="s">
        <v>94</v>
      </c>
      <c r="CW1" s="12" t="s">
        <v>95</v>
      </c>
      <c r="CX1" s="12" t="s">
        <v>96</v>
      </c>
      <c r="CY1" s="12">
        <v>31206</v>
      </c>
      <c r="CZ1" s="12" t="s">
        <v>97</v>
      </c>
      <c r="DA1" s="12" t="s">
        <v>98</v>
      </c>
      <c r="DB1" s="12" t="s">
        <v>99</v>
      </c>
      <c r="DC1" s="12" t="s">
        <v>100</v>
      </c>
      <c r="DD1" s="12" t="s">
        <v>101</v>
      </c>
      <c r="DE1" s="12" t="s">
        <v>102</v>
      </c>
      <c r="DF1" s="12" t="s">
        <v>103</v>
      </c>
      <c r="DG1" s="12" t="s">
        <v>104</v>
      </c>
      <c r="DH1" s="12">
        <v>39909</v>
      </c>
      <c r="DI1" s="12">
        <v>39910</v>
      </c>
      <c r="DJ1" s="12" t="s">
        <v>105</v>
      </c>
    </row>
    <row r="2" s="2" customFormat="1" spans="1:240">
      <c r="A2" s="13" t="s">
        <v>106</v>
      </c>
      <c r="B2" s="9"/>
      <c r="C2" s="10"/>
      <c r="D2" s="11"/>
      <c r="E2" s="14" t="str">
        <f t="shared" ref="E2:BP2" si="0">IF(E1-0&gt;1000,MID(E1,1,3),"")</f>
        <v/>
      </c>
      <c r="F2" s="14" t="str">
        <f t="shared" si="0"/>
        <v>301</v>
      </c>
      <c r="G2" s="14" t="str">
        <f t="shared" si="0"/>
        <v>301</v>
      </c>
      <c r="H2" s="14" t="str">
        <f t="shared" si="0"/>
        <v>301</v>
      </c>
      <c r="I2" s="14" t="str">
        <f t="shared" si="0"/>
        <v>301</v>
      </c>
      <c r="J2" s="14" t="str">
        <f t="shared" si="0"/>
        <v>301</v>
      </c>
      <c r="K2" s="14" t="str">
        <f t="shared" si="0"/>
        <v>301</v>
      </c>
      <c r="L2" s="14" t="str">
        <f t="shared" si="0"/>
        <v>301</v>
      </c>
      <c r="M2" s="14" t="str">
        <f t="shared" si="0"/>
        <v>301</v>
      </c>
      <c r="N2" s="14" t="str">
        <f t="shared" si="0"/>
        <v>301</v>
      </c>
      <c r="O2" s="14" t="str">
        <f t="shared" si="0"/>
        <v>301</v>
      </c>
      <c r="P2" s="14" t="str">
        <f t="shared" si="0"/>
        <v>301</v>
      </c>
      <c r="Q2" s="14" t="str">
        <f t="shared" si="0"/>
        <v>301</v>
      </c>
      <c r="R2" s="14" t="str">
        <f t="shared" si="0"/>
        <v>301</v>
      </c>
      <c r="S2" s="36" t="str">
        <f t="shared" si="0"/>
        <v/>
      </c>
      <c r="T2" s="14" t="str">
        <f t="shared" si="0"/>
        <v>302</v>
      </c>
      <c r="U2" s="14" t="str">
        <f t="shared" si="0"/>
        <v>302</v>
      </c>
      <c r="V2" s="14" t="str">
        <f t="shared" si="0"/>
        <v>302</v>
      </c>
      <c r="W2" s="14" t="str">
        <f t="shared" si="0"/>
        <v>302</v>
      </c>
      <c r="X2" s="14" t="str">
        <f t="shared" si="0"/>
        <v>302</v>
      </c>
      <c r="Y2" s="14" t="str">
        <f t="shared" si="0"/>
        <v>302</v>
      </c>
      <c r="Z2" s="14" t="str">
        <f t="shared" si="0"/>
        <v>302</v>
      </c>
      <c r="AA2" s="14" t="str">
        <f t="shared" si="0"/>
        <v>302</v>
      </c>
      <c r="AB2" s="14" t="str">
        <f t="shared" si="0"/>
        <v>302</v>
      </c>
      <c r="AC2" s="14" t="str">
        <f t="shared" si="0"/>
        <v>302</v>
      </c>
      <c r="AD2" s="14" t="str">
        <f t="shared" si="0"/>
        <v>302</v>
      </c>
      <c r="AE2" s="14" t="str">
        <f t="shared" si="0"/>
        <v>302</v>
      </c>
      <c r="AF2" s="14" t="str">
        <f t="shared" si="0"/>
        <v>302</v>
      </c>
      <c r="AG2" s="14" t="str">
        <f t="shared" si="0"/>
        <v>302</v>
      </c>
      <c r="AH2" s="14" t="str">
        <f t="shared" si="0"/>
        <v>302</v>
      </c>
      <c r="AI2" s="14" t="str">
        <f t="shared" si="0"/>
        <v>302</v>
      </c>
      <c r="AJ2" s="14" t="str">
        <f t="shared" si="0"/>
        <v>302</v>
      </c>
      <c r="AK2" s="14" t="str">
        <f t="shared" si="0"/>
        <v>302</v>
      </c>
      <c r="AL2" s="14" t="str">
        <f t="shared" si="0"/>
        <v>302</v>
      </c>
      <c r="AM2" s="14" t="str">
        <f t="shared" si="0"/>
        <v>302</v>
      </c>
      <c r="AN2" s="14" t="str">
        <f t="shared" si="0"/>
        <v>302</v>
      </c>
      <c r="AO2" s="14" t="str">
        <f t="shared" si="0"/>
        <v>302</v>
      </c>
      <c r="AP2" s="14" t="str">
        <f t="shared" si="0"/>
        <v>302</v>
      </c>
      <c r="AQ2" s="14" t="str">
        <f t="shared" si="0"/>
        <v>302</v>
      </c>
      <c r="AR2" s="14" t="str">
        <f t="shared" si="0"/>
        <v>302</v>
      </c>
      <c r="AS2" s="14" t="str">
        <f t="shared" si="0"/>
        <v>302</v>
      </c>
      <c r="AT2" s="14" t="str">
        <f t="shared" si="0"/>
        <v>302</v>
      </c>
      <c r="AU2" s="14" t="str">
        <f t="shared" si="0"/>
        <v/>
      </c>
      <c r="AV2" s="14" t="str">
        <f t="shared" si="0"/>
        <v>303</v>
      </c>
      <c r="AW2" s="14" t="str">
        <f t="shared" si="0"/>
        <v>303</v>
      </c>
      <c r="AX2" s="14" t="str">
        <f t="shared" si="0"/>
        <v>303</v>
      </c>
      <c r="AY2" s="14" t="str">
        <f t="shared" si="0"/>
        <v>303</v>
      </c>
      <c r="AZ2" s="14" t="str">
        <f t="shared" si="0"/>
        <v>303</v>
      </c>
      <c r="BA2" s="14" t="str">
        <f t="shared" si="0"/>
        <v>303</v>
      </c>
      <c r="BB2" s="14" t="str">
        <f t="shared" si="0"/>
        <v>303</v>
      </c>
      <c r="BC2" s="14" t="str">
        <f t="shared" si="0"/>
        <v>303</v>
      </c>
      <c r="BD2" s="14" t="str">
        <f t="shared" si="0"/>
        <v>303</v>
      </c>
      <c r="BE2" s="14" t="str">
        <f t="shared" si="0"/>
        <v>303</v>
      </c>
      <c r="BF2" s="14" t="str">
        <f t="shared" si="0"/>
        <v>303</v>
      </c>
      <c r="BG2" s="14" t="str">
        <f t="shared" si="0"/>
        <v>303</v>
      </c>
      <c r="BH2" s="14" t="str">
        <f t="shared" si="0"/>
        <v/>
      </c>
      <c r="BI2" s="14" t="str">
        <f t="shared" si="0"/>
        <v>307</v>
      </c>
      <c r="BJ2" s="14" t="str">
        <f t="shared" si="0"/>
        <v>307</v>
      </c>
      <c r="BK2" s="14" t="str">
        <f t="shared" si="0"/>
        <v>307</v>
      </c>
      <c r="BL2" s="14" t="str">
        <f t="shared" si="0"/>
        <v>307</v>
      </c>
      <c r="BM2" s="14" t="str">
        <f t="shared" si="0"/>
        <v/>
      </c>
      <c r="BN2" s="14" t="str">
        <f t="shared" si="0"/>
        <v>309</v>
      </c>
      <c r="BO2" s="14" t="str">
        <f t="shared" si="0"/>
        <v>309</v>
      </c>
      <c r="BP2" s="14" t="str">
        <f t="shared" si="0"/>
        <v>309</v>
      </c>
      <c r="BQ2" s="14" t="str">
        <f t="shared" ref="BQ2:DC2" si="1">IF(BQ1-0&gt;1000,MID(BQ1,1,3),"")</f>
        <v>309</v>
      </c>
      <c r="BR2" s="14" t="str">
        <f t="shared" si="1"/>
        <v>309</v>
      </c>
      <c r="BS2" s="14" t="str">
        <f t="shared" si="1"/>
        <v>309</v>
      </c>
      <c r="BT2" s="14" t="str">
        <f t="shared" si="1"/>
        <v>309</v>
      </c>
      <c r="BU2" s="14" t="str">
        <f t="shared" si="1"/>
        <v>309</v>
      </c>
      <c r="BV2" s="14" t="str">
        <f t="shared" si="1"/>
        <v>309</v>
      </c>
      <c r="BW2" s="14" t="str">
        <f t="shared" si="1"/>
        <v>309</v>
      </c>
      <c r="BX2" s="14" t="str">
        <f t="shared" si="1"/>
        <v>309</v>
      </c>
      <c r="BY2" s="14" t="str">
        <f t="shared" si="1"/>
        <v>309</v>
      </c>
      <c r="BZ2" s="14" t="str">
        <f t="shared" si="1"/>
        <v/>
      </c>
      <c r="CA2" s="14" t="str">
        <f t="shared" si="1"/>
        <v>310</v>
      </c>
      <c r="CB2" s="14" t="str">
        <f t="shared" si="1"/>
        <v>310</v>
      </c>
      <c r="CC2" s="14" t="str">
        <f t="shared" si="1"/>
        <v>310</v>
      </c>
      <c r="CD2" s="14" t="str">
        <f t="shared" si="1"/>
        <v>310</v>
      </c>
      <c r="CE2" s="14" t="str">
        <f t="shared" si="1"/>
        <v>310</v>
      </c>
      <c r="CF2" s="14" t="str">
        <f t="shared" si="1"/>
        <v>310</v>
      </c>
      <c r="CG2" s="14" t="str">
        <f t="shared" si="1"/>
        <v>310</v>
      </c>
      <c r="CH2" s="14" t="str">
        <f t="shared" si="1"/>
        <v>310</v>
      </c>
      <c r="CI2" s="14" t="str">
        <f t="shared" si="1"/>
        <v>310</v>
      </c>
      <c r="CJ2" s="14" t="str">
        <f t="shared" si="1"/>
        <v>310</v>
      </c>
      <c r="CK2" s="14" t="str">
        <f t="shared" si="1"/>
        <v>310</v>
      </c>
      <c r="CL2" s="14" t="str">
        <f t="shared" si="1"/>
        <v>310</v>
      </c>
      <c r="CM2" s="14" t="str">
        <f t="shared" si="1"/>
        <v>310</v>
      </c>
      <c r="CN2" s="14" t="str">
        <f t="shared" si="1"/>
        <v>310</v>
      </c>
      <c r="CO2" s="14" t="str">
        <f t="shared" si="1"/>
        <v>310</v>
      </c>
      <c r="CP2" s="14" t="str">
        <f t="shared" si="1"/>
        <v>310</v>
      </c>
      <c r="CQ2" s="14" t="str">
        <f t="shared" si="1"/>
        <v/>
      </c>
      <c r="CR2" s="14" t="str">
        <f t="shared" si="1"/>
        <v>311</v>
      </c>
      <c r="CS2" s="14" t="str">
        <f t="shared" si="1"/>
        <v>311</v>
      </c>
      <c r="CT2" s="14" t="str">
        <f t="shared" si="1"/>
        <v/>
      </c>
      <c r="CU2" s="14" t="str">
        <f t="shared" si="1"/>
        <v>312</v>
      </c>
      <c r="CV2" s="14" t="str">
        <f t="shared" si="1"/>
        <v>312</v>
      </c>
      <c r="CW2" s="14" t="str">
        <f t="shared" si="1"/>
        <v>312</v>
      </c>
      <c r="CX2" s="14" t="str">
        <f t="shared" si="1"/>
        <v>312</v>
      </c>
      <c r="CY2" s="14" t="str">
        <f t="shared" si="1"/>
        <v>312</v>
      </c>
      <c r="CZ2" s="14" t="str">
        <f t="shared" si="1"/>
        <v>312</v>
      </c>
      <c r="DA2" s="14" t="str">
        <f t="shared" si="1"/>
        <v/>
      </c>
      <c r="DB2" s="14" t="str">
        <f t="shared" si="1"/>
        <v>313</v>
      </c>
      <c r="DC2" s="14" t="str">
        <f t="shared" si="1"/>
        <v>313</v>
      </c>
      <c r="DD2" s="14" t="s">
        <v>98</v>
      </c>
      <c r="DE2" s="14" t="str">
        <f t="shared" ref="DE2:DJ2" si="2">IF(DE1-0&gt;1000,MID(DE1,1,3),"")</f>
        <v/>
      </c>
      <c r="DF2" s="14" t="str">
        <f t="shared" si="2"/>
        <v>399</v>
      </c>
      <c r="DG2" s="14" t="str">
        <f t="shared" si="2"/>
        <v>399</v>
      </c>
      <c r="DH2" s="14" t="str">
        <f t="shared" si="2"/>
        <v>399</v>
      </c>
      <c r="DI2" s="14" t="str">
        <f t="shared" si="2"/>
        <v>399</v>
      </c>
      <c r="DJ2" s="14" t="str">
        <f t="shared" si="2"/>
        <v>399</v>
      </c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</row>
    <row r="3" s="2" customFormat="1" spans="1:240">
      <c r="A3" s="13"/>
      <c r="B3" s="15" t="s">
        <v>107</v>
      </c>
      <c r="C3" s="16"/>
      <c r="D3" s="17"/>
      <c r="E3" s="18"/>
      <c r="F3" s="18"/>
      <c r="G3" s="18"/>
      <c r="H3" s="18"/>
      <c r="I3" s="18"/>
      <c r="J3" s="18"/>
      <c r="K3" s="4"/>
      <c r="L3" s="4"/>
      <c r="M3" s="4"/>
      <c r="N3" s="4"/>
      <c r="O3" s="4"/>
      <c r="P3" s="4"/>
      <c r="Q3" s="4"/>
      <c r="R3" s="4"/>
      <c r="S3" s="37"/>
      <c r="T3" s="18"/>
      <c r="U3" s="18"/>
      <c r="V3" s="18"/>
      <c r="W3" s="18"/>
      <c r="X3" s="4"/>
      <c r="Y3" s="4"/>
      <c r="Z3" s="4"/>
      <c r="AA3" s="4"/>
      <c r="AB3" s="18"/>
      <c r="AC3" s="18"/>
      <c r="AD3" s="18"/>
      <c r="AE3" s="18"/>
      <c r="AF3" s="18"/>
      <c r="AG3" s="4"/>
      <c r="AH3" s="4"/>
      <c r="AI3" s="4"/>
      <c r="AJ3" s="4"/>
      <c r="AK3" s="4"/>
      <c r="AL3" s="4"/>
      <c r="AM3" s="4"/>
      <c r="AN3" s="18"/>
      <c r="AO3" s="18"/>
      <c r="AP3" s="18"/>
      <c r="AQ3" s="18"/>
      <c r="AR3" s="18"/>
      <c r="AS3" s="4"/>
      <c r="AT3" s="4"/>
      <c r="AU3" s="4"/>
      <c r="AV3" s="4"/>
      <c r="AW3" s="4"/>
      <c r="AX3" s="4"/>
      <c r="AY3" s="4"/>
      <c r="AZ3" s="4"/>
      <c r="BA3" s="4"/>
      <c r="BB3" s="18"/>
      <c r="BC3" s="18"/>
      <c r="BD3" s="18"/>
      <c r="BE3" s="18"/>
      <c r="BF3" s="18"/>
      <c r="BG3" s="4"/>
      <c r="BH3" s="4"/>
      <c r="BI3" s="4"/>
      <c r="BJ3" s="4"/>
      <c r="BK3" s="4"/>
      <c r="BL3" s="4"/>
      <c r="BM3" s="4"/>
      <c r="BN3" s="4"/>
      <c r="BO3" s="18"/>
      <c r="BP3" s="18"/>
      <c r="BQ3" s="18"/>
      <c r="BR3" s="4"/>
      <c r="BS3" s="4"/>
      <c r="BT3" s="4"/>
      <c r="BU3" s="4"/>
      <c r="BV3" s="4"/>
      <c r="BW3" s="4"/>
      <c r="BX3" s="4"/>
      <c r="BY3" s="18"/>
      <c r="BZ3" s="18"/>
      <c r="CA3" s="18"/>
      <c r="CB3" s="18"/>
      <c r="CC3" s="18"/>
      <c r="CD3" s="4"/>
      <c r="CE3" s="4"/>
      <c r="CF3" s="4"/>
      <c r="CG3" s="4"/>
      <c r="CH3" s="4"/>
      <c r="CI3" s="4"/>
      <c r="CJ3" s="4"/>
      <c r="CK3" s="4"/>
      <c r="CL3" s="4"/>
      <c r="CM3" s="18"/>
      <c r="CN3" s="18"/>
      <c r="CO3" s="18"/>
      <c r="CP3" s="18"/>
      <c r="CQ3" s="18"/>
      <c r="CR3" s="4"/>
      <c r="CS3" s="4"/>
      <c r="CT3" s="4"/>
      <c r="CU3" s="4"/>
      <c r="CV3" s="4"/>
      <c r="CW3" s="4"/>
      <c r="CX3" s="4"/>
      <c r="CY3" s="4"/>
      <c r="CZ3" s="4"/>
      <c r="DA3" s="18"/>
      <c r="DB3" s="18"/>
      <c r="DC3" s="18"/>
      <c r="DD3" s="18"/>
      <c r="DE3" s="18"/>
      <c r="DF3" s="4"/>
      <c r="DG3" s="4"/>
      <c r="DH3" s="4"/>
      <c r="DI3" s="4"/>
      <c r="DJ3" s="40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</row>
    <row r="4" s="1" customFormat="1" ht="21" customHeight="1" spans="1:114">
      <c r="A4" s="14"/>
      <c r="B4" s="19" t="s">
        <v>108</v>
      </c>
      <c r="C4" s="20"/>
      <c r="D4" s="21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34"/>
      <c r="Q4" s="34"/>
      <c r="R4" s="34"/>
      <c r="S4" s="38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34"/>
      <c r="AM4" s="34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34"/>
      <c r="AY4" s="34"/>
      <c r="AZ4" s="34"/>
      <c r="BA4" s="34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34"/>
      <c r="BM4" s="34"/>
      <c r="BN4" s="34"/>
      <c r="BO4" s="19"/>
      <c r="BP4" s="19"/>
      <c r="BQ4" s="19"/>
      <c r="BR4" s="19"/>
      <c r="BS4" s="19"/>
      <c r="BT4" s="19"/>
      <c r="BU4" s="19"/>
      <c r="BV4" s="19"/>
      <c r="BW4" s="34"/>
      <c r="BX4" s="34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34"/>
      <c r="CJ4" s="34"/>
      <c r="CK4" s="34"/>
      <c r="CL4" s="34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34"/>
      <c r="CX4" s="34"/>
      <c r="CY4" s="34"/>
      <c r="CZ4" s="34"/>
      <c r="DA4" s="19"/>
      <c r="DB4" s="19"/>
      <c r="DC4" s="19"/>
      <c r="DD4" s="19"/>
      <c r="DE4" s="19"/>
      <c r="DF4" s="34"/>
      <c r="DG4" s="34"/>
      <c r="DH4" s="34"/>
      <c r="DI4" s="34"/>
      <c r="DJ4" s="34"/>
    </row>
    <row r="5" s="1" customFormat="1" ht="20.25" customHeight="1" spans="1:114">
      <c r="A5" s="14"/>
      <c r="B5" s="15" t="str">
        <f>"单位名称："&amp;B1</f>
        <v>单位名称：深圳市福田区商务局（本级）</v>
      </c>
      <c r="C5" s="16"/>
      <c r="D5" s="17"/>
      <c r="E5" s="18"/>
      <c r="F5" s="18"/>
      <c r="G5" s="18"/>
      <c r="H5" s="18"/>
      <c r="I5" s="18"/>
      <c r="J5" s="18"/>
      <c r="K5" s="4"/>
      <c r="L5" s="4"/>
      <c r="M5" s="4"/>
      <c r="N5" s="4"/>
      <c r="O5" s="4"/>
      <c r="P5" s="4"/>
      <c r="Q5" s="4"/>
      <c r="R5" s="4"/>
      <c r="S5" s="37"/>
      <c r="T5" s="18"/>
      <c r="U5" s="18"/>
      <c r="V5" s="18"/>
      <c r="W5" s="18"/>
      <c r="X5" s="4"/>
      <c r="Y5" s="4"/>
      <c r="Z5" s="4"/>
      <c r="AA5" s="4"/>
      <c r="AB5" s="18"/>
      <c r="AC5" s="18"/>
      <c r="AD5" s="18"/>
      <c r="AE5" s="18"/>
      <c r="AF5" s="18"/>
      <c r="AG5" s="4"/>
      <c r="AH5" s="4"/>
      <c r="AI5" s="4"/>
      <c r="AJ5" s="4"/>
      <c r="AK5" s="4"/>
      <c r="AL5" s="4"/>
      <c r="AM5" s="4"/>
      <c r="AN5" s="18"/>
      <c r="AO5" s="18"/>
      <c r="AP5" s="18"/>
      <c r="AQ5" s="18"/>
      <c r="AR5" s="18"/>
      <c r="AS5" s="4"/>
      <c r="AT5" s="4"/>
      <c r="AU5" s="4"/>
      <c r="AV5" s="4"/>
      <c r="AW5" s="4"/>
      <c r="AX5" s="4"/>
      <c r="AY5" s="4"/>
      <c r="AZ5" s="4"/>
      <c r="BA5" s="4"/>
      <c r="BB5" s="18"/>
      <c r="BC5" s="18"/>
      <c r="BD5" s="18"/>
      <c r="BE5" s="18"/>
      <c r="BF5" s="18"/>
      <c r="BG5" s="4"/>
      <c r="BH5" s="4"/>
      <c r="BI5" s="4"/>
      <c r="BJ5" s="4"/>
      <c r="BK5" s="4"/>
      <c r="BL5" s="4"/>
      <c r="BM5" s="4"/>
      <c r="BN5" s="4"/>
      <c r="BO5" s="18"/>
      <c r="BP5" s="18"/>
      <c r="BQ5" s="18"/>
      <c r="BR5" s="4"/>
      <c r="BS5" s="4"/>
      <c r="BT5" s="4"/>
      <c r="BU5" s="4"/>
      <c r="BV5" s="4"/>
      <c r="BW5" s="4"/>
      <c r="BX5" s="4"/>
      <c r="BY5" s="18"/>
      <c r="BZ5" s="18"/>
      <c r="CA5" s="18"/>
      <c r="CB5" s="18"/>
      <c r="CC5" s="18"/>
      <c r="CD5" s="4"/>
      <c r="CE5" s="4"/>
      <c r="CF5" s="4"/>
      <c r="CG5" s="4"/>
      <c r="CH5" s="4"/>
      <c r="CI5" s="4"/>
      <c r="CJ5" s="4"/>
      <c r="CK5" s="4"/>
      <c r="CL5" s="4"/>
      <c r="CM5" s="18"/>
      <c r="CN5" s="18"/>
      <c r="CO5" s="18"/>
      <c r="CP5" s="18"/>
      <c r="CQ5" s="18"/>
      <c r="CR5" s="4"/>
      <c r="CS5" s="4"/>
      <c r="CT5" s="4"/>
      <c r="CU5" s="4"/>
      <c r="CV5" s="4"/>
      <c r="CW5" s="4"/>
      <c r="CX5" s="4"/>
      <c r="CY5" s="4"/>
      <c r="CZ5" s="4"/>
      <c r="DA5" s="18"/>
      <c r="DB5" s="18"/>
      <c r="DC5" s="18"/>
      <c r="DD5" s="18"/>
      <c r="DE5" s="18"/>
      <c r="DF5" s="4"/>
      <c r="DG5" s="4"/>
      <c r="DH5" s="4"/>
      <c r="DI5" s="4"/>
      <c r="DJ5" s="41" t="s">
        <v>109</v>
      </c>
    </row>
    <row r="6" s="3" customFormat="1" ht="20" customHeight="1" spans="1:114">
      <c r="A6" s="22"/>
      <c r="B6" s="23" t="s">
        <v>110</v>
      </c>
      <c r="C6" s="23" t="s">
        <v>111</v>
      </c>
      <c r="D6" s="23" t="s">
        <v>112</v>
      </c>
      <c r="E6" s="24" t="s">
        <v>113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39" t="s">
        <v>114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 t="s">
        <v>115</v>
      </c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 t="s">
        <v>116</v>
      </c>
      <c r="BI6" s="25"/>
      <c r="BJ6" s="25"/>
      <c r="BK6" s="25"/>
      <c r="BL6" s="25"/>
      <c r="BM6" s="25" t="s">
        <v>117</v>
      </c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 t="s">
        <v>118</v>
      </c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 t="s">
        <v>119</v>
      </c>
      <c r="CR6" s="25"/>
      <c r="CS6" s="25"/>
      <c r="CT6" s="25" t="s">
        <v>120</v>
      </c>
      <c r="CU6" s="25"/>
      <c r="CV6" s="25"/>
      <c r="CW6" s="25"/>
      <c r="CX6" s="25"/>
      <c r="CY6" s="25"/>
      <c r="CZ6" s="25"/>
      <c r="DA6" s="25" t="s">
        <v>121</v>
      </c>
      <c r="DB6" s="25"/>
      <c r="DC6" s="25"/>
      <c r="DD6" s="25"/>
      <c r="DE6" s="25" t="s">
        <v>122</v>
      </c>
      <c r="DF6" s="25"/>
      <c r="DG6" s="25"/>
      <c r="DH6" s="25"/>
      <c r="DI6" s="25"/>
      <c r="DJ6" s="25"/>
    </row>
    <row r="7" s="3" customFormat="1" ht="38" customHeight="1" spans="1:114">
      <c r="A7" s="22"/>
      <c r="B7" s="26"/>
      <c r="C7" s="26"/>
      <c r="D7" s="26"/>
      <c r="E7" s="24" t="s">
        <v>123</v>
      </c>
      <c r="F7" s="25" t="s">
        <v>124</v>
      </c>
      <c r="G7" s="25" t="s">
        <v>125</v>
      </c>
      <c r="H7" s="25" t="s">
        <v>126</v>
      </c>
      <c r="I7" s="25" t="s">
        <v>127</v>
      </c>
      <c r="J7" s="25" t="s">
        <v>128</v>
      </c>
      <c r="K7" s="25" t="s">
        <v>129</v>
      </c>
      <c r="L7" s="25" t="s">
        <v>130</v>
      </c>
      <c r="M7" s="25" t="s">
        <v>131</v>
      </c>
      <c r="N7" s="25" t="s">
        <v>132</v>
      </c>
      <c r="O7" s="25" t="s">
        <v>133</v>
      </c>
      <c r="P7" s="25" t="s">
        <v>134</v>
      </c>
      <c r="Q7" s="25" t="s">
        <v>135</v>
      </c>
      <c r="R7" s="25" t="s">
        <v>136</v>
      </c>
      <c r="S7" s="39" t="s">
        <v>123</v>
      </c>
      <c r="T7" s="25" t="s">
        <v>137</v>
      </c>
      <c r="U7" s="25" t="s">
        <v>138</v>
      </c>
      <c r="V7" s="25" t="s">
        <v>139</v>
      </c>
      <c r="W7" s="25" t="s">
        <v>140</v>
      </c>
      <c r="X7" s="25" t="s">
        <v>141</v>
      </c>
      <c r="Y7" s="25" t="s">
        <v>142</v>
      </c>
      <c r="Z7" s="25" t="s">
        <v>143</v>
      </c>
      <c r="AA7" s="25" t="s">
        <v>144</v>
      </c>
      <c r="AB7" s="25" t="s">
        <v>145</v>
      </c>
      <c r="AC7" s="25" t="s">
        <v>146</v>
      </c>
      <c r="AD7" s="25" t="s">
        <v>147</v>
      </c>
      <c r="AE7" s="25" t="s">
        <v>148</v>
      </c>
      <c r="AF7" s="25" t="s">
        <v>149</v>
      </c>
      <c r="AG7" s="25" t="s">
        <v>150</v>
      </c>
      <c r="AH7" s="25" t="s">
        <v>151</v>
      </c>
      <c r="AI7" s="25" t="s">
        <v>152</v>
      </c>
      <c r="AJ7" s="25" t="s">
        <v>153</v>
      </c>
      <c r="AK7" s="25" t="s">
        <v>154</v>
      </c>
      <c r="AL7" s="25" t="s">
        <v>155</v>
      </c>
      <c r="AM7" s="25" t="s">
        <v>156</v>
      </c>
      <c r="AN7" s="25" t="s">
        <v>157</v>
      </c>
      <c r="AO7" s="25" t="s">
        <v>158</v>
      </c>
      <c r="AP7" s="25" t="s">
        <v>159</v>
      </c>
      <c r="AQ7" s="25" t="s">
        <v>160</v>
      </c>
      <c r="AR7" s="25" t="s">
        <v>161</v>
      </c>
      <c r="AS7" s="25" t="s">
        <v>162</v>
      </c>
      <c r="AT7" s="25" t="s">
        <v>163</v>
      </c>
      <c r="AU7" s="25" t="s">
        <v>123</v>
      </c>
      <c r="AV7" s="25" t="s">
        <v>164</v>
      </c>
      <c r="AW7" s="25" t="s">
        <v>165</v>
      </c>
      <c r="AX7" s="25" t="s">
        <v>166</v>
      </c>
      <c r="AY7" s="25" t="s">
        <v>167</v>
      </c>
      <c r="AZ7" s="25" t="s">
        <v>168</v>
      </c>
      <c r="BA7" s="25" t="s">
        <v>169</v>
      </c>
      <c r="BB7" s="25" t="s">
        <v>170</v>
      </c>
      <c r="BC7" s="25" t="s">
        <v>171</v>
      </c>
      <c r="BD7" s="25" t="s">
        <v>172</v>
      </c>
      <c r="BE7" s="25" t="s">
        <v>173</v>
      </c>
      <c r="BF7" s="25" t="s">
        <v>174</v>
      </c>
      <c r="BG7" s="25" t="s">
        <v>175</v>
      </c>
      <c r="BH7" s="25" t="s">
        <v>123</v>
      </c>
      <c r="BI7" s="25" t="s">
        <v>176</v>
      </c>
      <c r="BJ7" s="25" t="s">
        <v>177</v>
      </c>
      <c r="BK7" s="25" t="s">
        <v>178</v>
      </c>
      <c r="BL7" s="25" t="s">
        <v>179</v>
      </c>
      <c r="BM7" s="25" t="s">
        <v>123</v>
      </c>
      <c r="BN7" s="25" t="s">
        <v>180</v>
      </c>
      <c r="BO7" s="25" t="s">
        <v>181</v>
      </c>
      <c r="BP7" s="25" t="s">
        <v>182</v>
      </c>
      <c r="BQ7" s="25" t="s">
        <v>183</v>
      </c>
      <c r="BR7" s="25" t="s">
        <v>184</v>
      </c>
      <c r="BS7" s="25" t="s">
        <v>185</v>
      </c>
      <c r="BT7" s="25" t="s">
        <v>186</v>
      </c>
      <c r="BU7" s="25" t="s">
        <v>187</v>
      </c>
      <c r="BV7" s="25" t="s">
        <v>188</v>
      </c>
      <c r="BW7" s="25" t="s">
        <v>189</v>
      </c>
      <c r="BX7" s="25" t="s">
        <v>190</v>
      </c>
      <c r="BY7" s="25" t="s">
        <v>191</v>
      </c>
      <c r="BZ7" s="25" t="s">
        <v>123</v>
      </c>
      <c r="CA7" s="25" t="s">
        <v>180</v>
      </c>
      <c r="CB7" s="25" t="s">
        <v>181</v>
      </c>
      <c r="CC7" s="25" t="s">
        <v>182</v>
      </c>
      <c r="CD7" s="25" t="s">
        <v>183</v>
      </c>
      <c r="CE7" s="25" t="s">
        <v>184</v>
      </c>
      <c r="CF7" s="25" t="s">
        <v>185</v>
      </c>
      <c r="CG7" s="25" t="s">
        <v>186</v>
      </c>
      <c r="CH7" s="25" t="s">
        <v>192</v>
      </c>
      <c r="CI7" s="25" t="s">
        <v>193</v>
      </c>
      <c r="CJ7" s="25" t="s">
        <v>194</v>
      </c>
      <c r="CK7" s="25" t="s">
        <v>195</v>
      </c>
      <c r="CL7" s="25" t="s">
        <v>187</v>
      </c>
      <c r="CM7" s="25" t="s">
        <v>188</v>
      </c>
      <c r="CN7" s="25" t="s">
        <v>189</v>
      </c>
      <c r="CO7" s="25" t="s">
        <v>190</v>
      </c>
      <c r="CP7" s="25" t="s">
        <v>196</v>
      </c>
      <c r="CQ7" s="25" t="s">
        <v>123</v>
      </c>
      <c r="CR7" s="25" t="s">
        <v>197</v>
      </c>
      <c r="CS7" s="25" t="s">
        <v>198</v>
      </c>
      <c r="CT7" s="25" t="s">
        <v>123</v>
      </c>
      <c r="CU7" s="25" t="s">
        <v>199</v>
      </c>
      <c r="CV7" s="25" t="s">
        <v>200</v>
      </c>
      <c r="CW7" s="25" t="s">
        <v>201</v>
      </c>
      <c r="CX7" s="25" t="s">
        <v>202</v>
      </c>
      <c r="CY7" s="25" t="s">
        <v>203</v>
      </c>
      <c r="CZ7" s="25" t="s">
        <v>198</v>
      </c>
      <c r="DA7" s="25" t="s">
        <v>123</v>
      </c>
      <c r="DB7" s="25" t="s">
        <v>204</v>
      </c>
      <c r="DC7" s="25" t="s">
        <v>205</v>
      </c>
      <c r="DD7" s="25" t="s">
        <v>206</v>
      </c>
      <c r="DE7" s="25" t="s">
        <v>123</v>
      </c>
      <c r="DF7" s="25" t="s">
        <v>207</v>
      </c>
      <c r="DG7" s="25" t="s">
        <v>208</v>
      </c>
      <c r="DH7" s="25" t="s">
        <v>209</v>
      </c>
      <c r="DI7" s="25" t="s">
        <v>210</v>
      </c>
      <c r="DJ7" s="25" t="s">
        <v>211</v>
      </c>
    </row>
    <row r="8" s="3" customFormat="1" ht="22" customHeight="1" spans="1:114">
      <c r="A8" s="22"/>
      <c r="B8" s="27" t="s">
        <v>212</v>
      </c>
      <c r="C8" s="28"/>
      <c r="D8" s="29">
        <f t="shared" ref="D8:BO8" si="3">SUM(D9:D32)</f>
        <v>15352.16</v>
      </c>
      <c r="E8" s="29">
        <f t="shared" si="3"/>
        <v>1062</v>
      </c>
      <c r="F8" s="29">
        <f t="shared" si="3"/>
        <v>425</v>
      </c>
      <c r="G8" s="29">
        <f t="shared" si="3"/>
        <v>255</v>
      </c>
      <c r="H8" s="29">
        <f t="shared" si="3"/>
        <v>105</v>
      </c>
      <c r="I8" s="29">
        <f t="shared" si="3"/>
        <v>0</v>
      </c>
      <c r="J8" s="29">
        <f t="shared" si="3"/>
        <v>0</v>
      </c>
      <c r="K8" s="29">
        <f t="shared" si="3"/>
        <v>70</v>
      </c>
      <c r="L8" s="29">
        <f t="shared" si="3"/>
        <v>36</v>
      </c>
      <c r="M8" s="29">
        <f t="shared" si="3"/>
        <v>30</v>
      </c>
      <c r="N8" s="29">
        <f t="shared" si="3"/>
        <v>0</v>
      </c>
      <c r="O8" s="29">
        <f t="shared" si="3"/>
        <v>1</v>
      </c>
      <c r="P8" s="29">
        <f t="shared" si="3"/>
        <v>87.4</v>
      </c>
      <c r="Q8" s="29">
        <f t="shared" si="3"/>
        <v>0</v>
      </c>
      <c r="R8" s="29">
        <f t="shared" si="3"/>
        <v>52.6</v>
      </c>
      <c r="S8" s="29">
        <f t="shared" si="3"/>
        <v>3247.25</v>
      </c>
      <c r="T8" s="29">
        <f t="shared" si="3"/>
        <v>28.5</v>
      </c>
      <c r="U8" s="29">
        <f t="shared" si="3"/>
        <v>0</v>
      </c>
      <c r="V8" s="29">
        <f t="shared" si="3"/>
        <v>0</v>
      </c>
      <c r="W8" s="29">
        <f t="shared" si="3"/>
        <v>0</v>
      </c>
      <c r="X8" s="29">
        <f t="shared" si="3"/>
        <v>0</v>
      </c>
      <c r="Y8" s="29">
        <f t="shared" si="3"/>
        <v>0</v>
      </c>
      <c r="Z8" s="29">
        <f t="shared" si="3"/>
        <v>4</v>
      </c>
      <c r="AA8" s="29">
        <f t="shared" si="3"/>
        <v>0</v>
      </c>
      <c r="AB8" s="29">
        <f t="shared" si="3"/>
        <v>0.28</v>
      </c>
      <c r="AC8" s="29">
        <f t="shared" si="3"/>
        <v>24</v>
      </c>
      <c r="AD8" s="29">
        <f t="shared" si="3"/>
        <v>0</v>
      </c>
      <c r="AE8" s="29">
        <f t="shared" si="3"/>
        <v>14.6</v>
      </c>
      <c r="AF8" s="29">
        <f t="shared" si="3"/>
        <v>0</v>
      </c>
      <c r="AG8" s="29">
        <f t="shared" si="3"/>
        <v>0</v>
      </c>
      <c r="AH8" s="29">
        <f t="shared" si="3"/>
        <v>10</v>
      </c>
      <c r="AI8" s="29">
        <f t="shared" si="3"/>
        <v>1</v>
      </c>
      <c r="AJ8" s="29">
        <f t="shared" si="3"/>
        <v>0</v>
      </c>
      <c r="AK8" s="29">
        <f t="shared" si="3"/>
        <v>0</v>
      </c>
      <c r="AL8" s="29">
        <f t="shared" si="3"/>
        <v>0</v>
      </c>
      <c r="AM8" s="29">
        <f t="shared" si="3"/>
        <v>201.2</v>
      </c>
      <c r="AN8" s="29">
        <f t="shared" si="3"/>
        <v>2922</v>
      </c>
      <c r="AO8" s="29">
        <f t="shared" si="3"/>
        <v>13.3</v>
      </c>
      <c r="AP8" s="29">
        <f t="shared" si="3"/>
        <v>1.2</v>
      </c>
      <c r="AQ8" s="29">
        <f t="shared" si="3"/>
        <v>3.5</v>
      </c>
      <c r="AR8" s="29">
        <f t="shared" si="3"/>
        <v>16.04</v>
      </c>
      <c r="AS8" s="29">
        <f t="shared" si="3"/>
        <v>0</v>
      </c>
      <c r="AT8" s="29">
        <f t="shared" si="3"/>
        <v>7.63</v>
      </c>
      <c r="AU8" s="29">
        <f t="shared" si="3"/>
        <v>341</v>
      </c>
      <c r="AV8" s="29">
        <f t="shared" si="3"/>
        <v>0</v>
      </c>
      <c r="AW8" s="29">
        <f t="shared" si="3"/>
        <v>10.98</v>
      </c>
      <c r="AX8" s="29">
        <f t="shared" si="3"/>
        <v>0</v>
      </c>
      <c r="AY8" s="29">
        <f t="shared" si="3"/>
        <v>0</v>
      </c>
      <c r="AZ8" s="29">
        <f t="shared" si="3"/>
        <v>0</v>
      </c>
      <c r="BA8" s="29">
        <f t="shared" si="3"/>
        <v>0</v>
      </c>
      <c r="BB8" s="29">
        <f t="shared" si="3"/>
        <v>0</v>
      </c>
      <c r="BC8" s="29">
        <f t="shared" si="3"/>
        <v>0</v>
      </c>
      <c r="BD8" s="29">
        <f t="shared" si="3"/>
        <v>330</v>
      </c>
      <c r="BE8" s="29">
        <f t="shared" si="3"/>
        <v>0</v>
      </c>
      <c r="BF8" s="29">
        <f t="shared" si="3"/>
        <v>0</v>
      </c>
      <c r="BG8" s="29">
        <f t="shared" si="3"/>
        <v>0.02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"/>
        <v>0</v>
      </c>
      <c r="BL8" s="29">
        <f t="shared" si="3"/>
        <v>0</v>
      </c>
      <c r="BM8" s="29">
        <f t="shared" si="3"/>
        <v>0</v>
      </c>
      <c r="BN8" s="29">
        <f t="shared" si="3"/>
        <v>0</v>
      </c>
      <c r="BO8" s="29">
        <f t="shared" si="3"/>
        <v>0</v>
      </c>
      <c r="BP8" s="29">
        <f t="shared" ref="BP8:DJ8" si="4">SUM(BP9:BP32)</f>
        <v>0</v>
      </c>
      <c r="BQ8" s="29">
        <f t="shared" si="4"/>
        <v>0</v>
      </c>
      <c r="BR8" s="29">
        <f t="shared" si="4"/>
        <v>0</v>
      </c>
      <c r="BS8" s="29">
        <f t="shared" si="4"/>
        <v>0</v>
      </c>
      <c r="BT8" s="29">
        <f t="shared" si="4"/>
        <v>0</v>
      </c>
      <c r="BU8" s="29">
        <f t="shared" si="4"/>
        <v>0</v>
      </c>
      <c r="BV8" s="29">
        <f t="shared" si="4"/>
        <v>0</v>
      </c>
      <c r="BW8" s="29">
        <f t="shared" si="4"/>
        <v>0</v>
      </c>
      <c r="BX8" s="29">
        <f t="shared" si="4"/>
        <v>0</v>
      </c>
      <c r="BY8" s="29">
        <f t="shared" si="4"/>
        <v>0</v>
      </c>
      <c r="BZ8" s="29">
        <f t="shared" si="4"/>
        <v>18.75</v>
      </c>
      <c r="CA8" s="29">
        <f t="shared" si="4"/>
        <v>0</v>
      </c>
      <c r="CB8" s="29">
        <f t="shared" si="4"/>
        <v>18.75</v>
      </c>
      <c r="CC8" s="29">
        <f t="shared" si="4"/>
        <v>0</v>
      </c>
      <c r="CD8" s="29">
        <f t="shared" si="4"/>
        <v>0</v>
      </c>
      <c r="CE8" s="29">
        <f t="shared" si="4"/>
        <v>0</v>
      </c>
      <c r="CF8" s="29">
        <f t="shared" si="4"/>
        <v>0</v>
      </c>
      <c r="CG8" s="29">
        <f t="shared" si="4"/>
        <v>0</v>
      </c>
      <c r="CH8" s="29">
        <f t="shared" si="4"/>
        <v>0</v>
      </c>
      <c r="CI8" s="29">
        <f t="shared" si="4"/>
        <v>0</v>
      </c>
      <c r="CJ8" s="29">
        <f t="shared" si="4"/>
        <v>0</v>
      </c>
      <c r="CK8" s="29">
        <f t="shared" si="4"/>
        <v>0</v>
      </c>
      <c r="CL8" s="29">
        <f t="shared" si="4"/>
        <v>0</v>
      </c>
      <c r="CM8" s="29">
        <f t="shared" si="4"/>
        <v>0</v>
      </c>
      <c r="CN8" s="29">
        <f t="shared" si="4"/>
        <v>0</v>
      </c>
      <c r="CO8" s="29">
        <f t="shared" si="4"/>
        <v>0</v>
      </c>
      <c r="CP8" s="29">
        <f t="shared" si="4"/>
        <v>0</v>
      </c>
      <c r="CQ8" s="29">
        <f t="shared" si="4"/>
        <v>0</v>
      </c>
      <c r="CR8" s="29">
        <f t="shared" si="4"/>
        <v>0</v>
      </c>
      <c r="CS8" s="29">
        <f t="shared" si="4"/>
        <v>0</v>
      </c>
      <c r="CT8" s="29">
        <f t="shared" si="4"/>
        <v>10683.16</v>
      </c>
      <c r="CU8" s="29">
        <f t="shared" si="4"/>
        <v>0</v>
      </c>
      <c r="CV8" s="29">
        <f t="shared" si="4"/>
        <v>0</v>
      </c>
      <c r="CW8" s="29">
        <f t="shared" si="4"/>
        <v>1283.16</v>
      </c>
      <c r="CX8" s="29">
        <f t="shared" si="4"/>
        <v>0</v>
      </c>
      <c r="CY8" s="29">
        <f t="shared" si="4"/>
        <v>0</v>
      </c>
      <c r="CZ8" s="29">
        <f t="shared" si="4"/>
        <v>9400</v>
      </c>
      <c r="DA8" s="29">
        <f t="shared" si="4"/>
        <v>0</v>
      </c>
      <c r="DB8" s="29">
        <f t="shared" si="4"/>
        <v>0</v>
      </c>
      <c r="DC8" s="29">
        <f t="shared" si="4"/>
        <v>0</v>
      </c>
      <c r="DD8" s="29">
        <f t="shared" si="4"/>
        <v>0</v>
      </c>
      <c r="DE8" s="29">
        <f t="shared" si="4"/>
        <v>0</v>
      </c>
      <c r="DF8" s="29">
        <f t="shared" si="4"/>
        <v>0</v>
      </c>
      <c r="DG8" s="29">
        <f t="shared" si="4"/>
        <v>0</v>
      </c>
      <c r="DH8" s="29">
        <f t="shared" si="4"/>
        <v>0</v>
      </c>
      <c r="DI8" s="29">
        <f t="shared" si="4"/>
        <v>0</v>
      </c>
      <c r="DJ8" s="29">
        <f t="shared" si="4"/>
        <v>0</v>
      </c>
    </row>
    <row r="9" s="4" customFormat="1" ht="20.1" customHeight="1" spans="1:114">
      <c r="A9" s="30">
        <v>1</v>
      </c>
      <c r="B9" s="31" t="str">
        <f>IF(TYPE(VLOOKUP($A$1&amp;$A$2&amp;$A9,'[1]4、各预算单位底稿0203'!D:G,4,0))=2,VLOOKUP($A$1&amp;$A$2&amp;$A9,'[1]4、各预算单位底稿0203'!D:G,4,0),"")</f>
        <v>2011301</v>
      </c>
      <c r="C9" s="32" t="str">
        <f>VLOOKUP(B9,'[1]6、科目对照表'!A:B,2,0)</f>
        <v>行政运行</v>
      </c>
      <c r="D9" s="33">
        <f t="shared" ref="D9:D51" si="5">IF(SUM(E9:DJ9)&gt;0,SUM(E9:DJ9)/2,"")</f>
        <v>678.5</v>
      </c>
      <c r="E9" s="33">
        <f>IF(SUMIF($2:$2,E$1,9:9)&gt;0,SUMIF($2:$2,E$1,9:9),"")</f>
        <v>630</v>
      </c>
      <c r="F9" s="33">
        <f>IF(SUMIF('[1]4、各预算单位底稿0203'!$E:$E,$A$1&amp;$A$2&amp;$A9&amp;$A$2&amp;F$1,'[1]4、各预算单位底稿0203'!$I:$I)&gt;0,ROUND(SUMIF('[1]4、各预算单位底稿0203'!$E:$E,$A$1&amp;$A$2&amp;$A9&amp;$A$2&amp;F$1,'[1]4、各预算单位底稿0203'!$I:$I),2),"")</f>
        <v>425</v>
      </c>
      <c r="G9" s="33">
        <f>IF(SUMIF('[1]4、各预算单位底稿0203'!$E:$E,$A$1&amp;$A$2&amp;$A9&amp;$A$2&amp;G$1,'[1]4、各预算单位底稿0203'!$I:$I)&gt;0,ROUND(SUMIF('[1]4、各预算单位底稿0203'!$E:$E,$A$1&amp;$A$2&amp;$A9&amp;$A$2&amp;G$1,'[1]4、各预算单位底稿0203'!$I:$I),2),"")</f>
        <v>55</v>
      </c>
      <c r="H9" s="33">
        <f>IF(SUMIF('[1]4、各预算单位底稿0203'!$E:$E,$A$1&amp;$A$2&amp;$A9&amp;$A$2&amp;H$1,'[1]4、各预算单位底稿0203'!$I:$I)&gt;0,ROUND(SUMIF('[1]4、各预算单位底稿0203'!$E:$E,$A$1&amp;$A$2&amp;$A9&amp;$A$2&amp;H$1,'[1]4、各预算单位底稿0203'!$I:$I),2),"")</f>
        <v>105</v>
      </c>
      <c r="I9" s="33" t="str">
        <f>IF(SUMIF('[1]4、各预算单位底稿0203'!$E:$E,$A$1&amp;$A$2&amp;$A9&amp;$A$2&amp;I$1,'[1]4、各预算单位底稿0203'!$I:$I)&gt;0,ROUND(SUMIF('[1]4、各预算单位底稿0203'!$E:$E,$A$1&amp;$A$2&amp;$A9&amp;$A$2&amp;I$1,'[1]4、各预算单位底稿0203'!$I:$I),2),"")</f>
        <v/>
      </c>
      <c r="J9" s="33" t="str">
        <f>IF(SUMIF('[1]4、各预算单位底稿0203'!$E:$E,$A$1&amp;$A$2&amp;$A9&amp;$A$2&amp;J$1,'[1]4、各预算单位底稿0203'!$I:$I)&gt;0,ROUND(SUMIF('[1]4、各预算单位底稿0203'!$E:$E,$A$1&amp;$A$2&amp;$A9&amp;$A$2&amp;J$1,'[1]4、各预算单位底稿0203'!$I:$I),2),"")</f>
        <v/>
      </c>
      <c r="K9" s="33" t="str">
        <f>IF(SUMIF('[1]4、各预算单位底稿0203'!$E:$E,$A$1&amp;$A$2&amp;$A9&amp;$A$2&amp;K$1,'[1]4、各预算单位底稿0203'!$I:$I)&gt;0,ROUND(SUMIF('[1]4、各预算单位底稿0203'!$E:$E,$A$1&amp;$A$2&amp;$A9&amp;$A$2&amp;K$1,'[1]4、各预算单位底稿0203'!$I:$I),2),"")</f>
        <v/>
      </c>
      <c r="L9" s="33" t="str">
        <f>IF(SUMIF('[1]4、各预算单位底稿0203'!$E:$E,$A$1&amp;$A$2&amp;$A9&amp;$A$2&amp;L$1,'[1]4、各预算单位底稿0203'!$I:$I)&gt;0,ROUND(SUMIF('[1]4、各预算单位底稿0203'!$E:$E,$A$1&amp;$A$2&amp;$A9&amp;$A$2&amp;L$1,'[1]4、各预算单位底稿0203'!$I:$I),2),"")</f>
        <v/>
      </c>
      <c r="M9" s="33" t="str">
        <f>IF(SUMIF('[1]4、各预算单位底稿0203'!$E:$E,$A$1&amp;$A$2&amp;$A9&amp;$A$2&amp;M$1,'[1]4、各预算单位底稿0203'!$I:$I)&gt;0,ROUND(SUMIF('[1]4、各预算单位底稿0203'!$E:$E,$A$1&amp;$A$2&amp;$A9&amp;$A$2&amp;M$1,'[1]4、各预算单位底稿0203'!$I:$I),2),"")</f>
        <v/>
      </c>
      <c r="N9" s="33" t="str">
        <f>IF(SUMIF('[1]4、各预算单位底稿0203'!$E:$E,$A$1&amp;$A$2&amp;$A9&amp;$A$2&amp;N$1,'[1]4、各预算单位底稿0203'!$I:$I)&gt;0,ROUND(SUMIF('[1]4、各预算单位底稿0203'!$E:$E,$A$1&amp;$A$2&amp;$A9&amp;$A$2&amp;N$1,'[1]4、各预算单位底稿0203'!$I:$I),2),"")</f>
        <v/>
      </c>
      <c r="O9" s="33">
        <f>IF(SUMIF('[1]4、各预算单位底稿0203'!$E:$E,$A$1&amp;$A$2&amp;$A9&amp;$A$2&amp;O$1,'[1]4、各预算单位底稿0203'!$I:$I)&gt;0,ROUND(SUMIF('[1]4、各预算单位底稿0203'!$E:$E,$A$1&amp;$A$2&amp;$A9&amp;$A$2&amp;O$1,'[1]4、各预算单位底稿0203'!$I:$I),2),"")</f>
        <v>1</v>
      </c>
      <c r="P9" s="33" t="str">
        <f>IF(SUMIF('[1]4、各预算单位底稿0203'!$E:$E,$A$1&amp;$A$2&amp;$A9&amp;$A$2&amp;P$1,'[1]4、各预算单位底稿0203'!$I:$I)&gt;0,ROUND(SUMIF('[1]4、各预算单位底稿0203'!$E:$E,$A$1&amp;$A$2&amp;$A9&amp;$A$2&amp;P$1,'[1]4、各预算单位底稿0203'!$I:$I),2),"")</f>
        <v/>
      </c>
      <c r="Q9" s="33" t="str">
        <f>IF(SUMIF('[1]4、各预算单位底稿0203'!$E:$E,$A$1&amp;$A$2&amp;$A9&amp;$A$2&amp;Q$1,'[1]4、各预算单位底稿0203'!$I:$I)&gt;0,ROUND(SUMIF('[1]4、各预算单位底稿0203'!$E:$E,$A$1&amp;$A$2&amp;$A9&amp;$A$2&amp;Q$1,'[1]4、各预算单位底稿0203'!$I:$I),2),"")</f>
        <v/>
      </c>
      <c r="R9" s="33">
        <f>IF(SUMIF('[1]4、各预算单位底稿0203'!$E:$E,$A$1&amp;$A$2&amp;$A9&amp;$A$2&amp;R$1,'[1]4、各预算单位底稿0203'!$I:$I)&gt;0,ROUND(SUMIF('[1]4、各预算单位底稿0203'!$E:$E,$A$1&amp;$A$2&amp;$A9&amp;$A$2&amp;R$1,'[1]4、各预算单位底稿0203'!$I:$I),2),"")</f>
        <v>44</v>
      </c>
      <c r="S9" s="33">
        <f>IF(SUMIF($2:$2,S$1,9:9)&gt;0,SUMIF($2:$2,S$1,9:9),"")</f>
        <v>48.5</v>
      </c>
      <c r="T9" s="33">
        <f>IF(SUMIF('[1]4、各预算单位底稿0203'!$E:$E,$A$1&amp;$A$2&amp;$A9&amp;$A$2&amp;T$1,'[1]4、各预算单位底稿0203'!$I:$I)&gt;0,ROUND(SUMIF('[1]4、各预算单位底稿0203'!$E:$E,$A$1&amp;$A$2&amp;$A9&amp;$A$2&amp;T$1,'[1]4、各预算单位底稿0203'!$I:$I),2),"")</f>
        <v>10.5</v>
      </c>
      <c r="U9" s="33" t="str">
        <f>IF(SUMIF('[1]4、各预算单位底稿0203'!$E:$E,$A$1&amp;$A$2&amp;$A9&amp;$A$2&amp;U$1,'[1]4、各预算单位底稿0203'!$I:$I)&gt;0,ROUND(SUMIF('[1]4、各预算单位底稿0203'!$E:$E,$A$1&amp;$A$2&amp;$A9&amp;$A$2&amp;U$1,'[1]4、各预算单位底稿0203'!$I:$I),2),"")</f>
        <v/>
      </c>
      <c r="V9" s="33" t="str">
        <f>IF(SUMIF('[1]4、各预算单位底稿0203'!$E:$E,$A$1&amp;$A$2&amp;$A9&amp;$A$2&amp;V$1,'[1]4、各预算单位底稿0203'!$I:$I)&gt;0,ROUND(SUMIF('[1]4、各预算单位底稿0203'!$E:$E,$A$1&amp;$A$2&amp;$A9&amp;$A$2&amp;V$1,'[1]4、各预算单位底稿0203'!$I:$I),2),"")</f>
        <v/>
      </c>
      <c r="W9" s="33" t="str">
        <f>IF(SUMIF('[1]4、各预算单位底稿0203'!$E:$E,$A$1&amp;$A$2&amp;$A9&amp;$A$2&amp;W$1,'[1]4、各预算单位底稿0203'!$I:$I)&gt;0,ROUND(SUMIF('[1]4、各预算单位底稿0203'!$E:$E,$A$1&amp;$A$2&amp;$A9&amp;$A$2&amp;W$1,'[1]4、各预算单位底稿0203'!$I:$I),2),"")</f>
        <v/>
      </c>
      <c r="X9" s="33" t="str">
        <f>IF(SUMIF('[1]4、各预算单位底稿0203'!$E:$E,$A$1&amp;$A$2&amp;$A9&amp;$A$2&amp;X$1,'[1]4、各预算单位底稿0203'!$I:$I)&gt;0,ROUND(SUMIF('[1]4、各预算单位底稿0203'!$E:$E,$A$1&amp;$A$2&amp;$A9&amp;$A$2&amp;X$1,'[1]4、各预算单位底稿0203'!$I:$I),2),"")</f>
        <v/>
      </c>
      <c r="Y9" s="33" t="str">
        <f>IF(SUMIF('[1]4、各预算单位底稿0203'!$E:$E,$A$1&amp;$A$2&amp;$A9&amp;$A$2&amp;Y$1,'[1]4、各预算单位底稿0203'!$I:$I)&gt;0,ROUND(SUMIF('[1]4、各预算单位底稿0203'!$E:$E,$A$1&amp;$A$2&amp;$A9&amp;$A$2&amp;Y$1,'[1]4、各预算单位底稿0203'!$I:$I),2),"")</f>
        <v/>
      </c>
      <c r="Z9" s="33">
        <f>IF(SUMIF('[1]4、各预算单位底稿0203'!$E:$E,$A$1&amp;$A$2&amp;$A9&amp;$A$2&amp;Z$1,'[1]4、各预算单位底稿0203'!$I:$I)&gt;0,ROUND(SUMIF('[1]4、各预算单位底稿0203'!$E:$E,$A$1&amp;$A$2&amp;$A9&amp;$A$2&amp;Z$1,'[1]4、各预算单位底稿0203'!$I:$I),2),"")</f>
        <v>4</v>
      </c>
      <c r="AA9" s="33" t="str">
        <f>IF(SUMIF('[1]4、各预算单位底稿0203'!$E:$E,$A$1&amp;$A$2&amp;$A9&amp;$A$2&amp;AA$1,'[1]4、各预算单位底稿0203'!$I:$I)&gt;0,ROUND(SUMIF('[1]4、各预算单位底稿0203'!$E:$E,$A$1&amp;$A$2&amp;$A9&amp;$A$2&amp;AA$1,'[1]4、各预算单位底稿0203'!$I:$I),2),"")</f>
        <v/>
      </c>
      <c r="AB9" s="33">
        <f>IF(SUMIF('[1]4、各预算单位底稿0203'!$E:$E,$A$1&amp;$A$2&amp;$A9&amp;$A$2&amp;AB$1,'[1]4、各预算单位底稿0203'!$I:$I)&gt;0,ROUND(SUMIF('[1]4、各预算单位底稿0203'!$E:$E,$A$1&amp;$A$2&amp;$A9&amp;$A$2&amp;AB$1,'[1]4、各预算单位底稿0203'!$I:$I),2),"")</f>
        <v>0.28</v>
      </c>
      <c r="AC9" s="33" t="str">
        <f>IF(SUMIF('[1]4、各预算单位底稿0203'!$E:$E,$A$1&amp;$A$2&amp;$A9&amp;$A$2&amp;AC$1,'[1]4、各预算单位底稿0203'!$I:$I)&gt;0,ROUND(SUMIF('[1]4、各预算单位底稿0203'!$E:$E,$A$1&amp;$A$2&amp;$A9&amp;$A$2&amp;AC$1,'[1]4、各预算单位底稿0203'!$I:$I),2),"")</f>
        <v/>
      </c>
      <c r="AD9" s="33" t="str">
        <f>IF(SUMIF('[1]4、各预算单位底稿0203'!$E:$E,$A$1&amp;$A$2&amp;$A9&amp;$A$2&amp;AD$1,'[1]4、各预算单位底稿0203'!$I:$I)&gt;0,ROUND(SUMIF('[1]4、各预算单位底稿0203'!$E:$E,$A$1&amp;$A$2&amp;$A9&amp;$A$2&amp;AD$1,'[1]4、各预算单位底稿0203'!$I:$I),2),"")</f>
        <v/>
      </c>
      <c r="AE9" s="33">
        <f>IF(SUMIF('[1]4、各预算单位底稿0203'!$E:$E,$A$1&amp;$A$2&amp;$A9&amp;$A$2&amp;AE$1,'[1]4、各预算单位底稿0203'!$I:$I)&gt;0,ROUND(SUMIF('[1]4、各预算单位底稿0203'!$E:$E,$A$1&amp;$A$2&amp;$A9&amp;$A$2&amp;AE$1,'[1]4、各预算单位底稿0203'!$I:$I),2),"")</f>
        <v>4.6</v>
      </c>
      <c r="AF9" s="33" t="str">
        <f>IF(SUMIF('[1]4、各预算单位底稿0203'!$E:$E,$A$1&amp;$A$2&amp;$A9&amp;$A$2&amp;AF$1,'[1]4、各预算单位底稿0203'!$I:$I)&gt;0,ROUND(SUMIF('[1]4、各预算单位底稿0203'!$E:$E,$A$1&amp;$A$2&amp;$A9&amp;$A$2&amp;AF$1,'[1]4、各预算单位底稿0203'!$I:$I),2),"")</f>
        <v/>
      </c>
      <c r="AG9" s="33" t="str">
        <f>IF(SUMIF('[1]4、各预算单位底稿0203'!$E:$E,$A$1&amp;$A$2&amp;$A9&amp;$A$2&amp;AG$1,'[1]4、各预算单位底稿0203'!$I:$I)&gt;0,ROUND(SUMIF('[1]4、各预算单位底稿0203'!$E:$E,$A$1&amp;$A$2&amp;$A9&amp;$A$2&amp;AG$1,'[1]4、各预算单位底稿0203'!$I:$I),2),"")</f>
        <v/>
      </c>
      <c r="AH9" s="33" t="str">
        <f>IF(SUMIF('[1]4、各预算单位底稿0203'!$E:$E,$A$1&amp;$A$2&amp;$A9&amp;$A$2&amp;AH$1,'[1]4、各预算单位底稿0203'!$I:$I)&gt;0,ROUND(SUMIF('[1]4、各预算单位底稿0203'!$E:$E,$A$1&amp;$A$2&amp;$A9&amp;$A$2&amp;AH$1,'[1]4、各预算单位底稿0203'!$I:$I),2),"")</f>
        <v/>
      </c>
      <c r="AI9" s="33">
        <f>IF(SUMIF('[1]4、各预算单位底稿0203'!$E:$E,$A$1&amp;$A$2&amp;$A9&amp;$A$2&amp;AI$1,'[1]4、各预算单位底稿0203'!$I:$I)&gt;0,ROUND(SUMIF('[1]4、各预算单位底稿0203'!$E:$E,$A$1&amp;$A$2&amp;$A9&amp;$A$2&amp;AI$1,'[1]4、各预算单位底稿0203'!$I:$I),2),"")</f>
        <v>1</v>
      </c>
      <c r="AJ9" s="33" t="str">
        <f>IF(SUMIF('[1]4、各预算单位底稿0203'!$E:$E,$A$1&amp;$A$2&amp;$A9&amp;$A$2&amp;AJ$1,'[1]4、各预算单位底稿0203'!$I:$I)&gt;0,ROUND(SUMIF('[1]4、各预算单位底稿0203'!$E:$E,$A$1&amp;$A$2&amp;$A9&amp;$A$2&amp;AJ$1,'[1]4、各预算单位底稿0203'!$I:$I),2),"")</f>
        <v/>
      </c>
      <c r="AK9" s="33" t="str">
        <f>IF(SUMIF('[1]4、各预算单位底稿0203'!$E:$E,$A$1&amp;$A$2&amp;$A9&amp;$A$2&amp;AK$1,'[1]4、各预算单位底稿0203'!$I:$I)&gt;0,ROUND(SUMIF('[1]4、各预算单位底稿0203'!$E:$E,$A$1&amp;$A$2&amp;$A9&amp;$A$2&amp;AK$1,'[1]4、各预算单位底稿0203'!$I:$I),2),"")</f>
        <v/>
      </c>
      <c r="AL9" s="33" t="str">
        <f>IF(SUMIF('[1]4、各预算单位底稿0203'!$E:$E,$A$1&amp;$A$2&amp;$A9&amp;$A$2&amp;AL$1,'[1]4、各预算单位底稿0203'!$I:$I)&gt;0,ROUND(SUMIF('[1]4、各预算单位底稿0203'!$E:$E,$A$1&amp;$A$2&amp;$A9&amp;$A$2&amp;AL$1,'[1]4、各预算单位底稿0203'!$I:$I),2),"")</f>
        <v/>
      </c>
      <c r="AM9" s="33" t="str">
        <f>IF(SUMIF('[1]4、各预算单位底稿0203'!$E:$E,$A$1&amp;$A$2&amp;$A9&amp;$A$2&amp;AM$1,'[1]4、各预算单位底稿0203'!$I:$I)&gt;0,ROUND(SUMIF('[1]4、各预算单位底稿0203'!$E:$E,$A$1&amp;$A$2&amp;$A9&amp;$A$2&amp;AM$1,'[1]4、各预算单位底稿0203'!$I:$I),2),"")</f>
        <v/>
      </c>
      <c r="AN9" s="33" t="str">
        <f>IF(SUMIF('[1]4、各预算单位底稿0203'!$E:$E,$A$1&amp;$A$2&amp;$A9&amp;$A$2&amp;AN$1,'[1]4、各预算单位底稿0203'!$I:$I)&gt;0,ROUND(SUMIF('[1]4、各预算单位底稿0203'!$E:$E,$A$1&amp;$A$2&amp;$A9&amp;$A$2&amp;AN$1,'[1]4、各预算单位底稿0203'!$I:$I),2),"")</f>
        <v/>
      </c>
      <c r="AO9" s="33">
        <f>IF(SUMIF('[1]4、各预算单位底稿0203'!$E:$E,$A$1&amp;$A$2&amp;$A9&amp;$A$2&amp;AO$1,'[1]4、各预算单位底稿0203'!$I:$I)&gt;0,ROUND(SUMIF('[1]4、各预算单位底稿0203'!$E:$E,$A$1&amp;$A$2&amp;$A9&amp;$A$2&amp;AO$1,'[1]4、各预算单位底稿0203'!$I:$I),2),"")</f>
        <v>10.5</v>
      </c>
      <c r="AP9" s="33">
        <f>IF(SUMIF('[1]4、各预算单位底稿0203'!$E:$E,$A$1&amp;$A$2&amp;$A9&amp;$A$2&amp;AP$1,'[1]4、各预算单位底稿0203'!$I:$I)&gt;0,ROUND(SUMIF('[1]4、各预算单位底稿0203'!$E:$E,$A$1&amp;$A$2&amp;$A9&amp;$A$2&amp;AP$1,'[1]4、各预算单位底稿0203'!$I:$I),2),"")</f>
        <v>1.2</v>
      </c>
      <c r="AQ9" s="33" t="str">
        <f>IF(SUMIF('[1]4、各预算单位底稿0203'!$E:$E,$A$1&amp;$A$2&amp;$A9&amp;$A$2&amp;AQ$1,'[1]4、各预算单位底稿0203'!$I:$I)&gt;0,ROUND(SUMIF('[1]4、各预算单位底稿0203'!$E:$E,$A$1&amp;$A$2&amp;$A9&amp;$A$2&amp;AQ$1,'[1]4、各预算单位底稿0203'!$I:$I),2),"")</f>
        <v/>
      </c>
      <c r="AR9" s="33">
        <f>IF(SUMIF('[1]4、各预算单位底稿0203'!$E:$E,$A$1&amp;$A$2&amp;$A9&amp;$A$2&amp;AR$1,'[1]4、各预算单位底稿0203'!$I:$I)&gt;0,ROUND(SUMIF('[1]4、各预算单位底稿0203'!$E:$E,$A$1&amp;$A$2&amp;$A9&amp;$A$2&amp;AR$1,'[1]4、各预算单位底稿0203'!$I:$I),2),"")</f>
        <v>16.04</v>
      </c>
      <c r="AS9" s="33" t="str">
        <f>IF(SUMIF('[1]4、各预算单位底稿0203'!$E:$E,$A$1&amp;$A$2&amp;$A9&amp;$A$2&amp;AS$1,'[1]4、各预算单位底稿0203'!$I:$I)&gt;0,ROUND(SUMIF('[1]4、各预算单位底稿0203'!$E:$E,$A$1&amp;$A$2&amp;$A9&amp;$A$2&amp;AS$1,'[1]4、各预算单位底稿0203'!$I:$I),2),"")</f>
        <v/>
      </c>
      <c r="AT9" s="33">
        <f>IF(SUMIF('[1]4、各预算单位底稿0203'!$E:$E,$A$1&amp;$A$2&amp;$A9&amp;$A$2&amp;AT$1,'[1]4、各预算单位底稿0203'!$I:$I)&gt;0,ROUND(SUMIF('[1]4、各预算单位底稿0203'!$E:$E,$A$1&amp;$A$2&amp;$A9&amp;$A$2&amp;AT$1,'[1]4、各预算单位底稿0203'!$I:$I),2),"")</f>
        <v>0.38</v>
      </c>
      <c r="AU9" s="33" t="str">
        <f>IF(SUMIF($2:$2,AU$1,9:9)&gt;0,SUMIF($2:$2,AU$1,9:9),"")</f>
        <v/>
      </c>
      <c r="AV9" s="33" t="str">
        <f>IF(SUMIF('[1]4、各预算单位底稿0203'!$E:$E,$A$1&amp;$A$2&amp;$A9&amp;$A$2&amp;AV$1,'[1]4、各预算单位底稿0203'!$I:$I)&gt;0,ROUND(SUMIF('[1]4、各预算单位底稿0203'!$E:$E,$A$1&amp;$A$2&amp;$A9&amp;$A$2&amp;AV$1,'[1]4、各预算单位底稿0203'!$I:$I),2),"")</f>
        <v/>
      </c>
      <c r="AW9" s="33" t="str">
        <f>IF(SUMIF('[1]4、各预算单位底稿0203'!$E:$E,$A$1&amp;$A$2&amp;$A9&amp;$A$2&amp;AW$1,'[1]4、各预算单位底稿0203'!$I:$I)&gt;0,ROUND(SUMIF('[1]4、各预算单位底稿0203'!$E:$E,$A$1&amp;$A$2&amp;$A9&amp;$A$2&amp;AW$1,'[1]4、各预算单位底稿0203'!$I:$I),2),"")</f>
        <v/>
      </c>
      <c r="AX9" s="33" t="str">
        <f>IF(SUMIF('[1]4、各预算单位底稿0203'!$E:$E,$A$1&amp;$A$2&amp;$A9&amp;$A$2&amp;AX$1,'[1]4、各预算单位底稿0203'!$I:$I)&gt;0,ROUND(SUMIF('[1]4、各预算单位底稿0203'!$E:$E,$A$1&amp;$A$2&amp;$A9&amp;$A$2&amp;AX$1,'[1]4、各预算单位底稿0203'!$I:$I),2),"")</f>
        <v/>
      </c>
      <c r="AY9" s="33" t="str">
        <f>IF(SUMIF('[1]4、各预算单位底稿0203'!$E:$E,$A$1&amp;$A$2&amp;$A9&amp;$A$2&amp;AY$1,'[1]4、各预算单位底稿0203'!$I:$I)&gt;0,ROUND(SUMIF('[1]4、各预算单位底稿0203'!$E:$E,$A$1&amp;$A$2&amp;$A9&amp;$A$2&amp;AY$1,'[1]4、各预算单位底稿0203'!$I:$I),2),"")</f>
        <v/>
      </c>
      <c r="AZ9" s="33" t="str">
        <f>IF(SUMIF('[1]4、各预算单位底稿0203'!$E:$E,$A$1&amp;$A$2&amp;$A9&amp;$A$2&amp;AZ$1,'[1]4、各预算单位底稿0203'!$I:$I)&gt;0,ROUND(SUMIF('[1]4、各预算单位底稿0203'!$E:$E,$A$1&amp;$A$2&amp;$A9&amp;$A$2&amp;AZ$1,'[1]4、各预算单位底稿0203'!$I:$I),2),"")</f>
        <v/>
      </c>
      <c r="BA9" s="33" t="str">
        <f>IF(SUMIF('[1]4、各预算单位底稿0203'!$E:$E,$A$1&amp;$A$2&amp;$A9&amp;$A$2&amp;BA$1,'[1]4、各预算单位底稿0203'!$I:$I)&gt;0,ROUND(SUMIF('[1]4、各预算单位底稿0203'!$E:$E,$A$1&amp;$A$2&amp;$A9&amp;$A$2&amp;BA$1,'[1]4、各预算单位底稿0203'!$I:$I),2),"")</f>
        <v/>
      </c>
      <c r="BB9" s="33" t="str">
        <f>IF(SUMIF('[1]4、各预算单位底稿0203'!$E:$E,$A$1&amp;$A$2&amp;$A9&amp;$A$2&amp;BB$1,'[1]4、各预算单位底稿0203'!$I:$I)&gt;0,ROUND(SUMIF('[1]4、各预算单位底稿0203'!$E:$E,$A$1&amp;$A$2&amp;$A9&amp;$A$2&amp;BB$1,'[1]4、各预算单位底稿0203'!$I:$I),2),"")</f>
        <v/>
      </c>
      <c r="BC9" s="33" t="str">
        <f>IF(SUMIF('[1]4、各预算单位底稿0203'!$E:$E,$A$1&amp;$A$2&amp;$A9&amp;$A$2&amp;BC$1,'[1]4、各预算单位底稿0203'!$I:$I)&gt;0,ROUND(SUMIF('[1]4、各预算单位底稿0203'!$E:$E,$A$1&amp;$A$2&amp;$A9&amp;$A$2&amp;BC$1,'[1]4、各预算单位底稿0203'!$I:$I),2),"")</f>
        <v/>
      </c>
      <c r="BD9" s="33" t="str">
        <f>IF(SUMIF('[1]4、各预算单位底稿0203'!$E:$E,$A$1&amp;$A$2&amp;$A9&amp;$A$2&amp;BD$1,'[1]4、各预算单位底稿0203'!$I:$I)&gt;0,ROUND(SUMIF('[1]4、各预算单位底稿0203'!$E:$E,$A$1&amp;$A$2&amp;$A9&amp;$A$2&amp;BD$1,'[1]4、各预算单位底稿0203'!$I:$I),2),"")</f>
        <v/>
      </c>
      <c r="BE9" s="33" t="str">
        <f>IF(SUMIF('[1]4、各预算单位底稿0203'!$E:$E,$A$1&amp;$A$2&amp;$A9&amp;$A$2&amp;BE$1,'[1]4、各预算单位底稿0203'!$I:$I)&gt;0,ROUND(SUMIF('[1]4、各预算单位底稿0203'!$E:$E,$A$1&amp;$A$2&amp;$A9&amp;$A$2&amp;BE$1,'[1]4、各预算单位底稿0203'!$I:$I),2),"")</f>
        <v/>
      </c>
      <c r="BF9" s="33" t="str">
        <f>IF(SUMIF('[1]4、各预算单位底稿0203'!$E:$E,$A$1&amp;$A$2&amp;$A9&amp;$A$2&amp;BF$1,'[1]4、各预算单位底稿0203'!$I:$I)&gt;0,ROUND(SUMIF('[1]4、各预算单位底稿0203'!$E:$E,$A$1&amp;$A$2&amp;$A9&amp;$A$2&amp;BF$1,'[1]4、各预算单位底稿0203'!$I:$I),2),"")</f>
        <v/>
      </c>
      <c r="BG9" s="33" t="str">
        <f>IF(SUMIF('[1]4、各预算单位底稿0203'!$E:$E,$A$1&amp;$A$2&amp;$A9&amp;$A$2&amp;BG$1,'[1]4、各预算单位底稿0203'!$I:$I)&gt;0,ROUND(SUMIF('[1]4、各预算单位底稿0203'!$E:$E,$A$1&amp;$A$2&amp;$A9&amp;$A$2&amp;BG$1,'[1]4、各预算单位底稿0203'!$I:$I),2),"")</f>
        <v/>
      </c>
      <c r="BH9" s="33" t="str">
        <f>IF(SUMIF($2:$2,BH$1,9:9)&gt;0,SUMIF($2:$2,BH$1,9:9),"")</f>
        <v/>
      </c>
      <c r="BI9" s="33" t="str">
        <f>IF(SUMIF('[1]4、各预算单位底稿0203'!$E:$E,$A$1&amp;$A$2&amp;$A9&amp;$A$2&amp;BI$1,'[1]4、各预算单位底稿0203'!$I:$I)&gt;0,ROUND(SUMIF('[1]4、各预算单位底稿0203'!$E:$E,$A$1&amp;$A$2&amp;$A9&amp;$A$2&amp;BI$1,'[1]4、各预算单位底稿0203'!$I:$I),2),"")</f>
        <v/>
      </c>
      <c r="BJ9" s="33" t="str">
        <f>IF(SUMIF('[1]4、各预算单位底稿0203'!$E:$E,$A$1&amp;$A$2&amp;$A9&amp;$A$2&amp;BJ$1,'[1]4、各预算单位底稿0203'!$I:$I)&gt;0,ROUND(SUMIF('[1]4、各预算单位底稿0203'!$E:$E,$A$1&amp;$A$2&amp;$A9&amp;$A$2&amp;BJ$1,'[1]4、各预算单位底稿0203'!$I:$I),2),"")</f>
        <v/>
      </c>
      <c r="BK9" s="33" t="str">
        <f>IF(SUMIF('[1]4、各预算单位底稿0203'!$E:$E,$A$1&amp;$A$2&amp;$A9&amp;$A$2&amp;BK$1,'[1]4、各预算单位底稿0203'!$I:$I)&gt;0,ROUND(SUMIF('[1]4、各预算单位底稿0203'!$E:$E,$A$1&amp;$A$2&amp;$A9&amp;$A$2&amp;BK$1,'[1]4、各预算单位底稿0203'!$I:$I),2),"")</f>
        <v/>
      </c>
      <c r="BL9" s="33" t="str">
        <f>IF(SUMIF('[1]4、各预算单位底稿0203'!$E:$E,$A$1&amp;$A$2&amp;$A9&amp;$A$2&amp;BL$1,'[1]4、各预算单位底稿0203'!$I:$I)&gt;0,ROUND(SUMIF('[1]4、各预算单位底稿0203'!$E:$E,$A$1&amp;$A$2&amp;$A9&amp;$A$2&amp;BL$1,'[1]4、各预算单位底稿0203'!$I:$I),2),"")</f>
        <v/>
      </c>
      <c r="BM9" s="33" t="str">
        <f>IF(SUMIF($2:$2,BM$1,9:9)&gt;0,SUMIF($2:$2,BM$1,9:9),"")</f>
        <v/>
      </c>
      <c r="BN9" s="33" t="str">
        <f>IF(SUMIF('[1]4、各预算单位底稿0203'!$E:$E,$A$1&amp;$A$2&amp;$A9&amp;$A$2&amp;BN$1,'[1]4、各预算单位底稿0203'!$I:$I)&gt;0,ROUND(SUMIF('[1]4、各预算单位底稿0203'!$E:$E,$A$1&amp;$A$2&amp;$A9&amp;$A$2&amp;BN$1,'[1]4、各预算单位底稿0203'!$I:$I),2),"")</f>
        <v/>
      </c>
      <c r="BO9" s="33" t="str">
        <f>IF(SUMIF('[1]4、各预算单位底稿0203'!$E:$E,$A$1&amp;$A$2&amp;$A9&amp;$A$2&amp;BO$1,'[1]4、各预算单位底稿0203'!$I:$I)&gt;0,ROUND(SUMIF('[1]4、各预算单位底稿0203'!$E:$E,$A$1&amp;$A$2&amp;$A9&amp;$A$2&amp;BO$1,'[1]4、各预算单位底稿0203'!$I:$I),2),"")</f>
        <v/>
      </c>
      <c r="BP9" s="33" t="str">
        <f>IF(SUMIF('[1]4、各预算单位底稿0203'!$E:$E,$A$1&amp;$A$2&amp;$A9&amp;$A$2&amp;BP$1,'[1]4、各预算单位底稿0203'!$I:$I)&gt;0,ROUND(SUMIF('[1]4、各预算单位底稿0203'!$E:$E,$A$1&amp;$A$2&amp;$A9&amp;$A$2&amp;BP$1,'[1]4、各预算单位底稿0203'!$I:$I),2),"")</f>
        <v/>
      </c>
      <c r="BQ9" s="33" t="str">
        <f>IF(SUMIF('[1]4、各预算单位底稿0203'!$E:$E,$A$1&amp;$A$2&amp;$A9&amp;$A$2&amp;BQ$1,'[1]4、各预算单位底稿0203'!$I:$I)&gt;0,ROUND(SUMIF('[1]4、各预算单位底稿0203'!$E:$E,$A$1&amp;$A$2&amp;$A9&amp;$A$2&amp;BQ$1,'[1]4、各预算单位底稿0203'!$I:$I),2),"")</f>
        <v/>
      </c>
      <c r="BR9" s="33" t="str">
        <f>IF(SUMIF('[1]4、各预算单位底稿0203'!$E:$E,$A$1&amp;$A$2&amp;$A9&amp;$A$2&amp;BR$1,'[1]4、各预算单位底稿0203'!$I:$I)&gt;0,ROUND(SUMIF('[1]4、各预算单位底稿0203'!$E:$E,$A$1&amp;$A$2&amp;$A9&amp;$A$2&amp;BR$1,'[1]4、各预算单位底稿0203'!$I:$I),2),"")</f>
        <v/>
      </c>
      <c r="BS9" s="33" t="str">
        <f>IF(SUMIF('[1]4、各预算单位底稿0203'!$E:$E,$A$1&amp;$A$2&amp;$A9&amp;$A$2&amp;BS$1,'[1]4、各预算单位底稿0203'!$I:$I)&gt;0,ROUND(SUMIF('[1]4、各预算单位底稿0203'!$E:$E,$A$1&amp;$A$2&amp;$A9&amp;$A$2&amp;BS$1,'[1]4、各预算单位底稿0203'!$I:$I),2),"")</f>
        <v/>
      </c>
      <c r="BT9" s="33" t="str">
        <f>IF(SUMIF('[1]4、各预算单位底稿0203'!$E:$E,$A$1&amp;$A$2&amp;$A9&amp;$A$2&amp;BT$1,'[1]4、各预算单位底稿0203'!$I:$I)&gt;0,ROUND(SUMIF('[1]4、各预算单位底稿0203'!$E:$E,$A$1&amp;$A$2&amp;$A9&amp;$A$2&amp;BT$1,'[1]4、各预算单位底稿0203'!$I:$I),2),"")</f>
        <v/>
      </c>
      <c r="BU9" s="33" t="str">
        <f>IF(SUMIF('[1]4、各预算单位底稿0203'!$E:$E,$A$1&amp;$A$2&amp;$A9&amp;$A$2&amp;BU$1,'[1]4、各预算单位底稿0203'!$I:$I)&gt;0,ROUND(SUMIF('[1]4、各预算单位底稿0203'!$E:$E,$A$1&amp;$A$2&amp;$A9&amp;$A$2&amp;BU$1,'[1]4、各预算单位底稿0203'!$I:$I),2),"")</f>
        <v/>
      </c>
      <c r="BV9" s="33" t="str">
        <f>IF(SUMIF('[1]4、各预算单位底稿0203'!$E:$E,$A$1&amp;$A$2&amp;$A9&amp;$A$2&amp;BV$1,'[1]4、各预算单位底稿0203'!$I:$I)&gt;0,ROUND(SUMIF('[1]4、各预算单位底稿0203'!$E:$E,$A$1&amp;$A$2&amp;$A9&amp;$A$2&amp;BV$1,'[1]4、各预算单位底稿0203'!$I:$I),2),"")</f>
        <v/>
      </c>
      <c r="BW9" s="33" t="str">
        <f>IF(SUMIF('[1]4、各预算单位底稿0203'!$E:$E,$A$1&amp;$A$2&amp;$A9&amp;$A$2&amp;BW$1,'[1]4、各预算单位底稿0203'!$I:$I)&gt;0,ROUND(SUMIF('[1]4、各预算单位底稿0203'!$E:$E,$A$1&amp;$A$2&amp;$A9&amp;$A$2&amp;BW$1,'[1]4、各预算单位底稿0203'!$I:$I),2),"")</f>
        <v/>
      </c>
      <c r="BX9" s="33" t="str">
        <f>IF(SUMIF('[1]4、各预算单位底稿0203'!$E:$E,$A$1&amp;$A$2&amp;$A9&amp;$A$2&amp;BX$1,'[1]4、各预算单位底稿0203'!$I:$I)&gt;0,ROUND(SUMIF('[1]4、各预算单位底稿0203'!$E:$E,$A$1&amp;$A$2&amp;$A9&amp;$A$2&amp;BX$1,'[1]4、各预算单位底稿0203'!$I:$I),2),"")</f>
        <v/>
      </c>
      <c r="BY9" s="33" t="str">
        <f>IF(SUMIF('[1]4、各预算单位底稿0203'!$E:$E,$A$1&amp;$A$2&amp;$A9&amp;$A$2&amp;BY$1,'[1]4、各预算单位底稿0203'!$I:$I)&gt;0,ROUND(SUMIF('[1]4、各预算单位底稿0203'!$E:$E,$A$1&amp;$A$2&amp;$A9&amp;$A$2&amp;BY$1,'[1]4、各预算单位底稿0203'!$I:$I),2),"")</f>
        <v/>
      </c>
      <c r="BZ9" s="33" t="str">
        <f>IF(SUMIF($2:$2,BZ$1,9:9)&gt;0,SUMIF($2:$2,BZ$1,9:9),"")</f>
        <v/>
      </c>
      <c r="CA9" s="33" t="str">
        <f>IF(SUMIF('[1]4、各预算单位底稿0203'!$E:$E,$A$1&amp;$A$2&amp;$A9&amp;$A$2&amp;CA$1,'[1]4、各预算单位底稿0203'!$I:$I)&gt;0,ROUND(SUMIF('[1]4、各预算单位底稿0203'!$E:$E,$A$1&amp;$A$2&amp;$A9&amp;$A$2&amp;CA$1,'[1]4、各预算单位底稿0203'!$I:$I),2),"")</f>
        <v/>
      </c>
      <c r="CB9" s="33" t="str">
        <f>IF(SUMIF('[1]4、各预算单位底稿0203'!$E:$E,$A$1&amp;$A$2&amp;$A9&amp;$A$2&amp;CB$1,'[1]4、各预算单位底稿0203'!$I:$I)&gt;0,ROUND(SUMIF('[1]4、各预算单位底稿0203'!$E:$E,$A$1&amp;$A$2&amp;$A9&amp;$A$2&amp;CB$1,'[1]4、各预算单位底稿0203'!$I:$I),2),"")</f>
        <v/>
      </c>
      <c r="CC9" s="33" t="str">
        <f>IF(SUMIF('[1]4、各预算单位底稿0203'!$E:$E,$A$1&amp;$A$2&amp;$A9&amp;$A$2&amp;CC$1,'[1]4、各预算单位底稿0203'!$I:$I)&gt;0,ROUND(SUMIF('[1]4、各预算单位底稿0203'!$E:$E,$A$1&amp;$A$2&amp;$A9&amp;$A$2&amp;CC$1,'[1]4、各预算单位底稿0203'!$I:$I),2),"")</f>
        <v/>
      </c>
      <c r="CD9" s="33" t="str">
        <f>IF(SUMIF('[1]4、各预算单位底稿0203'!$E:$E,$A$1&amp;$A$2&amp;$A9&amp;$A$2&amp;CD$1,'[1]4、各预算单位底稿0203'!$I:$I)&gt;0,ROUND(SUMIF('[1]4、各预算单位底稿0203'!$E:$E,$A$1&amp;$A$2&amp;$A9&amp;$A$2&amp;CD$1,'[1]4、各预算单位底稿0203'!$I:$I),2),"")</f>
        <v/>
      </c>
      <c r="CE9" s="33" t="str">
        <f>IF(SUMIF('[1]4、各预算单位底稿0203'!$E:$E,$A$1&amp;$A$2&amp;$A9&amp;$A$2&amp;CE$1,'[1]4、各预算单位底稿0203'!$I:$I)&gt;0,ROUND(SUMIF('[1]4、各预算单位底稿0203'!$E:$E,$A$1&amp;$A$2&amp;$A9&amp;$A$2&amp;CE$1,'[1]4、各预算单位底稿0203'!$I:$I),2),"")</f>
        <v/>
      </c>
      <c r="CF9" s="33" t="str">
        <f>IF(SUMIF('[1]4、各预算单位底稿0203'!$E:$E,$A$1&amp;$A$2&amp;$A9&amp;$A$2&amp;CF$1,'[1]4、各预算单位底稿0203'!$I:$I)&gt;0,ROUND(SUMIF('[1]4、各预算单位底稿0203'!$E:$E,$A$1&amp;$A$2&amp;$A9&amp;$A$2&amp;CF$1,'[1]4、各预算单位底稿0203'!$I:$I),2),"")</f>
        <v/>
      </c>
      <c r="CG9" s="33" t="str">
        <f>IF(SUMIF('[1]4、各预算单位底稿0203'!$E:$E,$A$1&amp;$A$2&amp;$A9&amp;$A$2&amp;CG$1,'[1]4、各预算单位底稿0203'!$I:$I)&gt;0,ROUND(SUMIF('[1]4、各预算单位底稿0203'!$E:$E,$A$1&amp;$A$2&amp;$A9&amp;$A$2&amp;CG$1,'[1]4、各预算单位底稿0203'!$I:$I),2),"")</f>
        <v/>
      </c>
      <c r="CH9" s="33" t="str">
        <f>IF(SUMIF('[1]4、各预算单位底稿0203'!$E:$E,$A$1&amp;$A$2&amp;$A9&amp;$A$2&amp;CH$1,'[1]4、各预算单位底稿0203'!$I:$I)&gt;0,ROUND(SUMIF('[1]4、各预算单位底稿0203'!$E:$E,$A$1&amp;$A$2&amp;$A9&amp;$A$2&amp;CH$1,'[1]4、各预算单位底稿0203'!$I:$I),2),"")</f>
        <v/>
      </c>
      <c r="CI9" s="33" t="str">
        <f>IF(SUMIF('[1]4、各预算单位底稿0203'!$E:$E,$A$1&amp;$A$2&amp;$A9&amp;$A$2&amp;CI$1,'[1]4、各预算单位底稿0203'!$I:$I)&gt;0,ROUND(SUMIF('[1]4、各预算单位底稿0203'!$E:$E,$A$1&amp;$A$2&amp;$A9&amp;$A$2&amp;CI$1,'[1]4、各预算单位底稿0203'!$I:$I),2),"")</f>
        <v/>
      </c>
      <c r="CJ9" s="33" t="str">
        <f>IF(SUMIF('[1]4、各预算单位底稿0203'!$E:$E,$A$1&amp;$A$2&amp;$A9&amp;$A$2&amp;CJ$1,'[1]4、各预算单位底稿0203'!$I:$I)&gt;0,ROUND(SUMIF('[1]4、各预算单位底稿0203'!$E:$E,$A$1&amp;$A$2&amp;$A9&amp;$A$2&amp;CJ$1,'[1]4、各预算单位底稿0203'!$I:$I),2),"")</f>
        <v/>
      </c>
      <c r="CK9" s="33" t="str">
        <f>IF(SUMIF('[1]4、各预算单位底稿0203'!$E:$E,$A$1&amp;$A$2&amp;$A9&amp;$A$2&amp;CK$1,'[1]4、各预算单位底稿0203'!$I:$I)&gt;0,ROUND(SUMIF('[1]4、各预算单位底稿0203'!$E:$E,$A$1&amp;$A$2&amp;$A9&amp;$A$2&amp;CK$1,'[1]4、各预算单位底稿0203'!$I:$I),2),"")</f>
        <v/>
      </c>
      <c r="CL9" s="33" t="str">
        <f>IF(SUMIF('[1]4、各预算单位底稿0203'!$E:$E,$A$1&amp;$A$2&amp;$A9&amp;$A$2&amp;CL$1,'[1]4、各预算单位底稿0203'!$I:$I)&gt;0,ROUND(SUMIF('[1]4、各预算单位底稿0203'!$E:$E,$A$1&amp;$A$2&amp;$A9&amp;$A$2&amp;CL$1,'[1]4、各预算单位底稿0203'!$I:$I),2),"")</f>
        <v/>
      </c>
      <c r="CM9" s="33" t="str">
        <f>IF(SUMIF('[1]4、各预算单位底稿0203'!$E:$E,$A$1&amp;$A$2&amp;$A9&amp;$A$2&amp;CM$1,'[1]4、各预算单位底稿0203'!$I:$I)&gt;0,ROUND(SUMIF('[1]4、各预算单位底稿0203'!$E:$E,$A$1&amp;$A$2&amp;$A9&amp;$A$2&amp;CM$1,'[1]4、各预算单位底稿0203'!$I:$I),2),"")</f>
        <v/>
      </c>
      <c r="CN9" s="33" t="str">
        <f>IF(SUMIF('[1]4、各预算单位底稿0203'!$E:$E,$A$1&amp;$A$2&amp;$A9&amp;$A$2&amp;CN$1,'[1]4、各预算单位底稿0203'!$I:$I)&gt;0,ROUND(SUMIF('[1]4、各预算单位底稿0203'!$E:$E,$A$1&amp;$A$2&amp;$A9&amp;$A$2&amp;CN$1,'[1]4、各预算单位底稿0203'!$I:$I),2),"")</f>
        <v/>
      </c>
      <c r="CO9" s="33" t="str">
        <f>IF(SUMIF('[1]4、各预算单位底稿0203'!$E:$E,$A$1&amp;$A$2&amp;$A9&amp;$A$2&amp;CO$1,'[1]4、各预算单位底稿0203'!$I:$I)&gt;0,ROUND(SUMIF('[1]4、各预算单位底稿0203'!$E:$E,$A$1&amp;$A$2&amp;$A9&amp;$A$2&amp;CO$1,'[1]4、各预算单位底稿0203'!$I:$I),2),"")</f>
        <v/>
      </c>
      <c r="CP9" s="33" t="str">
        <f>IF(SUMIF('[1]4、各预算单位底稿0203'!$E:$E,$A$1&amp;$A$2&amp;$A9&amp;$A$2&amp;CP$1,'[1]4、各预算单位底稿0203'!$I:$I)&gt;0,ROUND(SUMIF('[1]4、各预算单位底稿0203'!$E:$E,$A$1&amp;$A$2&amp;$A9&amp;$A$2&amp;CP$1,'[1]4、各预算单位底稿0203'!$I:$I),2),"")</f>
        <v/>
      </c>
      <c r="CQ9" s="33" t="str">
        <f>IF(SUMIF($2:$2,CQ$1,9:9)&gt;0,SUMIF($2:$2,CQ$1,9:9),"")</f>
        <v/>
      </c>
      <c r="CR9" s="33" t="str">
        <f>IF(SUMIF('[1]4、各预算单位底稿0203'!$E:$E,$A$1&amp;$A$2&amp;$A9&amp;$A$2&amp;CR$1,'[1]4、各预算单位底稿0203'!$I:$I)&gt;0,ROUND(SUMIF('[1]4、各预算单位底稿0203'!$E:$E,$A$1&amp;$A$2&amp;$A9&amp;$A$2&amp;CR$1,'[1]4、各预算单位底稿0203'!$I:$I),2),"")</f>
        <v/>
      </c>
      <c r="CS9" s="33" t="str">
        <f>IF(SUMIF('[1]4、各预算单位底稿0203'!$E:$E,$A$1&amp;$A$2&amp;$A9&amp;$A$2&amp;CS$1,'[1]4、各预算单位底稿0203'!$I:$I)&gt;0,ROUND(SUMIF('[1]4、各预算单位底稿0203'!$E:$E,$A$1&amp;$A$2&amp;$A9&amp;$A$2&amp;CS$1,'[1]4、各预算单位底稿0203'!$I:$I),2),"")</f>
        <v/>
      </c>
      <c r="CT9" s="33" t="str">
        <f>IF(SUMIF($2:$2,CT$1,9:9)&gt;0,SUMIF($2:$2,CT$1,9:9),"")</f>
        <v/>
      </c>
      <c r="CU9" s="33" t="str">
        <f>IF(SUMIF('[1]4、各预算单位底稿0203'!$E:$E,$A$1&amp;$A$2&amp;$A9&amp;$A$2&amp;CU$1,'[1]4、各预算单位底稿0203'!$I:$I)&gt;0,ROUND(SUMIF('[1]4、各预算单位底稿0203'!$E:$E,$A$1&amp;$A$2&amp;$A9&amp;$A$2&amp;CU$1,'[1]4、各预算单位底稿0203'!$I:$I),2),"")</f>
        <v/>
      </c>
      <c r="CV9" s="33" t="str">
        <f>IF(SUMIF('[1]4、各预算单位底稿0203'!$E:$E,$A$1&amp;$A$2&amp;$A9&amp;$A$2&amp;CV$1,'[1]4、各预算单位底稿0203'!$I:$I)&gt;0,ROUND(SUMIF('[1]4、各预算单位底稿0203'!$E:$E,$A$1&amp;$A$2&amp;$A9&amp;$A$2&amp;CV$1,'[1]4、各预算单位底稿0203'!$I:$I),2),"")</f>
        <v/>
      </c>
      <c r="CW9" s="33" t="str">
        <f>IF(SUMIF('[1]4、各预算单位底稿0203'!$E:$E,$A$1&amp;$A$2&amp;$A9&amp;$A$2&amp;CW$1,'[1]4、各预算单位底稿0203'!$I:$I)&gt;0,ROUND(SUMIF('[1]4、各预算单位底稿0203'!$E:$E,$A$1&amp;$A$2&amp;$A9&amp;$A$2&amp;CW$1,'[1]4、各预算单位底稿0203'!$I:$I),2),"")</f>
        <v/>
      </c>
      <c r="CX9" s="33" t="str">
        <f>IF(SUMIF('[1]4、各预算单位底稿0203'!$E:$E,$A$1&amp;$A$2&amp;$A9&amp;$A$2&amp;CX$1,'[1]4、各预算单位底稿0203'!$I:$I)&gt;0,ROUND(SUMIF('[1]4、各预算单位底稿0203'!$E:$E,$A$1&amp;$A$2&amp;$A9&amp;$A$2&amp;CX$1,'[1]4、各预算单位底稿0203'!$I:$I),2),"")</f>
        <v/>
      </c>
      <c r="CY9" s="33" t="str">
        <f>IF(SUMIF('[1]4、各预算单位底稿0203'!$E:$E,$A$1&amp;$A$2&amp;$A9&amp;$A$2&amp;CY$1,'[1]4、各预算单位底稿0203'!$I:$I)&gt;0,ROUND(SUMIF('[1]4、各预算单位底稿0203'!$E:$E,$A$1&amp;$A$2&amp;$A9&amp;$A$2&amp;CY$1,'[1]4、各预算单位底稿0203'!$I:$I),2),"")</f>
        <v/>
      </c>
      <c r="CZ9" s="33" t="str">
        <f>IF(SUMIF('[1]4、各预算单位底稿0203'!$E:$E,$A$1&amp;$A$2&amp;$A9&amp;$A$2&amp;CZ$1,'[1]4、各预算单位底稿0203'!$I:$I)&gt;0,ROUND(SUMIF('[1]4、各预算单位底稿0203'!$E:$E,$A$1&amp;$A$2&amp;$A9&amp;$A$2&amp;CZ$1,'[1]4、各预算单位底稿0203'!$I:$I),2),"")</f>
        <v/>
      </c>
      <c r="DA9" s="33" t="str">
        <f>IF(SUMIF($2:$2,DA$1,9:9)&gt;0,SUMIF($2:$2,DA$1,9:9),"")</f>
        <v/>
      </c>
      <c r="DB9" s="33" t="str">
        <f>IF(SUMIF('[1]4、各预算单位底稿0203'!$E:$E,$A$1&amp;$A$2&amp;$A9&amp;$A$2&amp;DB$1,'[1]4、各预算单位底稿0203'!$I:$I)&gt;0,ROUND(SUMIF('[1]4、各预算单位底稿0203'!$E:$E,$A$1&amp;$A$2&amp;$A9&amp;$A$2&amp;DB$1,'[1]4、各预算单位底稿0203'!$I:$I),2),"")</f>
        <v/>
      </c>
      <c r="DC9" s="33" t="str">
        <f>IF(SUMIF('[1]4、各预算单位底稿0203'!$E:$E,$A$1&amp;$A$2&amp;$A9&amp;$A$2&amp;DC$1,'[1]4、各预算单位底稿0203'!$I:$I)&gt;0,ROUND(SUMIF('[1]4、各预算单位底稿0203'!$E:$E,$A$1&amp;$A$2&amp;$A9&amp;$A$2&amp;DC$1,'[1]4、各预算单位底稿0203'!$I:$I),2),"")</f>
        <v/>
      </c>
      <c r="DD9" s="33" t="str">
        <f>IF(SUMIF('[1]4、各预算单位底稿0203'!$E:$E,$A$1&amp;$A$2&amp;$A9&amp;$A$2&amp;DD$1,'[1]4、各预算单位底稿0203'!$I:$I)&gt;0,ROUND(SUMIF('[1]4、各预算单位底稿0203'!$E:$E,$A$1&amp;$A$2&amp;$A9&amp;$A$2&amp;DD$1,'[1]4、各预算单位底稿0203'!$I:$I),2),"")</f>
        <v/>
      </c>
      <c r="DE9" s="33" t="str">
        <f>IF(SUMIF($2:$2,DE$1,9:9)&gt;0,SUMIF($2:$2,DE$1,9:9),"")</f>
        <v/>
      </c>
      <c r="DF9" s="33" t="str">
        <f>IF(SUMIF('[1]4、各预算单位底稿0203'!$E:$E,$A$1&amp;$A$2&amp;$A9&amp;$A$2&amp;DF$1,'[1]4、各预算单位底稿0203'!$I:$I)&gt;0,ROUND(SUMIF('[1]4、各预算单位底稿0203'!$E:$E,$A$1&amp;$A$2&amp;$A9&amp;$A$2&amp;DF$1,'[1]4、各预算单位底稿0203'!$I:$I),2),"")</f>
        <v/>
      </c>
      <c r="DG9" s="33" t="str">
        <f>IF(SUMIF('[1]4、各预算单位底稿0203'!$E:$E,$A$1&amp;$A$2&amp;$A9&amp;$A$2&amp;DG$1,'[1]4、各预算单位底稿0203'!$I:$I)&gt;0,ROUND(SUMIF('[1]4、各预算单位底稿0203'!$E:$E,$A$1&amp;$A$2&amp;$A9&amp;$A$2&amp;DG$1,'[1]4、各预算单位底稿0203'!$I:$I),2),"")</f>
        <v/>
      </c>
      <c r="DH9" s="33" t="str">
        <f>IF(SUMIF('[1]4、各预算单位底稿0203'!$E:$E,$A$1&amp;$A$2&amp;$A9&amp;$A$2&amp;DH$1,'[1]4、各预算单位底稿0203'!$I:$I)&gt;0,ROUND(SUMIF('[1]4、各预算单位底稿0203'!$E:$E,$A$1&amp;$A$2&amp;$A9&amp;$A$2&amp;DH$1,'[1]4、各预算单位底稿0203'!$I:$I),2),"")</f>
        <v/>
      </c>
      <c r="DI9" s="33" t="str">
        <f>IF(SUMIF('[1]4、各预算单位底稿0203'!$E:$E,$A$1&amp;$A$2&amp;$A9&amp;$A$2&amp;DI$1,'[1]4、各预算单位底稿0203'!$I:$I)&gt;0,ROUND(SUMIF('[1]4、各预算单位底稿0203'!$E:$E,$A$1&amp;$A$2&amp;$A9&amp;$A$2&amp;DI$1,'[1]4、各预算单位底稿0203'!$I:$I),2),"")</f>
        <v/>
      </c>
      <c r="DJ9" s="33" t="str">
        <f>IF(SUMIF('[1]4、各预算单位底稿0203'!$E:$E,$A$1&amp;$A$2&amp;$A9&amp;$A$2&amp;DJ$1,'[1]4、各预算单位底稿0203'!$I:$I)&gt;0,ROUND(SUMIF('[1]4、各预算单位底稿0203'!$E:$E,$A$1&amp;$A$2&amp;$A9&amp;$A$2&amp;DJ$1,'[1]4、各预算单位底稿0203'!$I:$I),2),"")</f>
        <v/>
      </c>
    </row>
    <row r="10" s="4" customFormat="1" ht="20.1" customHeight="1" spans="1:114">
      <c r="A10" s="30">
        <f>IF(TYPE(VLOOKUP($A$1&amp;$A$2&amp;($A9+1),'[1]4、各预算单位底稿0203'!D:G,4,0))=2,A9+1,"")</f>
        <v>2</v>
      </c>
      <c r="B10" s="31" t="str">
        <f>IF(TYPE(VLOOKUP($A$1&amp;$A$2&amp;$A10,'[1]4、各预算单位底稿0203'!D:G,4,0))=2,VLOOKUP($A$1&amp;$A$2&amp;$A10,'[1]4、各预算单位底稿0203'!D:G,4,0),"")</f>
        <v>2011302</v>
      </c>
      <c r="C10" s="32" t="str">
        <f>IF(TYPE(VLOOKUP(B10,'[1]6、科目对照表'!A:B,2,0))=2,VLOOKUP(B10,'[1]6、科目对照表'!A:B,2,0),"")</f>
        <v>一般行政管理事务</v>
      </c>
      <c r="D10" s="33">
        <f t="shared" si="5"/>
        <v>1321.94</v>
      </c>
      <c r="E10" s="33" t="str">
        <f>IF(SUMIF($2:$2,E$1,10:10)&gt;0,SUMIF($2:$2,E$1,10:10),"")</f>
        <v/>
      </c>
      <c r="F10" s="33" t="str">
        <f>IF(SUMIF('[1]4、各预算单位底稿0203'!$E:$E,$A$1&amp;$A$2&amp;$A10&amp;$A$2&amp;F$1,'[1]4、各预算单位底稿0203'!$I:$I)&gt;0,ROUND(SUMIF('[1]4、各预算单位底稿0203'!$E:$E,$A$1&amp;$A$2&amp;$A10&amp;$A$2&amp;F$1,'[1]4、各预算单位底稿0203'!$I:$I),2),"")</f>
        <v/>
      </c>
      <c r="G10" s="33" t="str">
        <f>IF(SUMIF('[1]4、各预算单位底稿0203'!$E:$E,$A$1&amp;$A$2&amp;$A10&amp;$A$2&amp;G$1,'[1]4、各预算单位底稿0203'!$I:$I)&gt;0,ROUND(SUMIF('[1]4、各预算单位底稿0203'!$E:$E,$A$1&amp;$A$2&amp;$A10&amp;$A$2&amp;G$1,'[1]4、各预算单位底稿0203'!$I:$I),2),"")</f>
        <v/>
      </c>
      <c r="H10" s="33" t="str">
        <f>IF(SUMIF('[1]4、各预算单位底稿0203'!$E:$E,$A$1&amp;$A$2&amp;$A10&amp;$A$2&amp;H$1,'[1]4、各预算单位底稿0203'!$I:$I)&gt;0,ROUND(SUMIF('[1]4、各预算单位底稿0203'!$E:$E,$A$1&amp;$A$2&amp;$A10&amp;$A$2&amp;H$1,'[1]4、各预算单位底稿0203'!$I:$I),2),"")</f>
        <v/>
      </c>
      <c r="I10" s="33" t="str">
        <f>IF(SUMIF('[1]4、各预算单位底稿0203'!$E:$E,$A$1&amp;$A$2&amp;$A10&amp;$A$2&amp;I$1,'[1]4、各预算单位底稿0203'!$I:$I)&gt;0,ROUND(SUMIF('[1]4、各预算单位底稿0203'!$E:$E,$A$1&amp;$A$2&amp;$A10&amp;$A$2&amp;I$1,'[1]4、各预算单位底稿0203'!$I:$I),2),"")</f>
        <v/>
      </c>
      <c r="J10" s="33" t="str">
        <f>IF(SUMIF('[1]4、各预算单位底稿0203'!$E:$E,$A$1&amp;$A$2&amp;$A10&amp;$A$2&amp;J$1,'[1]4、各预算单位底稿0203'!$I:$I)&gt;0,ROUND(SUMIF('[1]4、各预算单位底稿0203'!$E:$E,$A$1&amp;$A$2&amp;$A10&amp;$A$2&amp;J$1,'[1]4、各预算单位底稿0203'!$I:$I),2),"")</f>
        <v/>
      </c>
      <c r="K10" s="33" t="str">
        <f>IF(SUMIF('[1]4、各预算单位底稿0203'!$E:$E,$A$1&amp;$A$2&amp;$A10&amp;$A$2&amp;K$1,'[1]4、各预算单位底稿0203'!$I:$I)&gt;0,ROUND(SUMIF('[1]4、各预算单位底稿0203'!$E:$E,$A$1&amp;$A$2&amp;$A10&amp;$A$2&amp;K$1,'[1]4、各预算单位底稿0203'!$I:$I),2),"")</f>
        <v/>
      </c>
      <c r="L10" s="33" t="str">
        <f>IF(SUMIF('[1]4、各预算单位底稿0203'!$E:$E,$A$1&amp;$A$2&amp;$A10&amp;$A$2&amp;L$1,'[1]4、各预算单位底稿0203'!$I:$I)&gt;0,ROUND(SUMIF('[1]4、各预算单位底稿0203'!$E:$E,$A$1&amp;$A$2&amp;$A10&amp;$A$2&amp;L$1,'[1]4、各预算单位底稿0203'!$I:$I),2),"")</f>
        <v/>
      </c>
      <c r="M10" s="33" t="str">
        <f>IF(SUMIF('[1]4、各预算单位底稿0203'!$E:$E,$A$1&amp;$A$2&amp;$A10&amp;$A$2&amp;M$1,'[1]4、各预算单位底稿0203'!$I:$I)&gt;0,ROUND(SUMIF('[1]4、各预算单位底稿0203'!$E:$E,$A$1&amp;$A$2&amp;$A10&amp;$A$2&amp;M$1,'[1]4、各预算单位底稿0203'!$I:$I),2),"")</f>
        <v/>
      </c>
      <c r="N10" s="33" t="str">
        <f>IF(SUMIF('[1]4、各预算单位底稿0203'!$E:$E,$A$1&amp;$A$2&amp;$A10&amp;$A$2&amp;N$1,'[1]4、各预算单位底稿0203'!$I:$I)&gt;0,ROUND(SUMIF('[1]4、各预算单位底稿0203'!$E:$E,$A$1&amp;$A$2&amp;$A10&amp;$A$2&amp;N$1,'[1]4、各预算单位底稿0203'!$I:$I),2),"")</f>
        <v/>
      </c>
      <c r="O10" s="33" t="str">
        <f>IF(SUMIF('[1]4、各预算单位底稿0203'!$E:$E,$A$1&amp;$A$2&amp;$A10&amp;$A$2&amp;O$1,'[1]4、各预算单位底稿0203'!$I:$I)&gt;0,ROUND(SUMIF('[1]4、各预算单位底稿0203'!$E:$E,$A$1&amp;$A$2&amp;$A10&amp;$A$2&amp;O$1,'[1]4、各预算单位底稿0203'!$I:$I),2),"")</f>
        <v/>
      </c>
      <c r="P10" s="33" t="str">
        <f>IF(SUMIF('[1]4、各预算单位底稿0203'!$E:$E,$A$1&amp;$A$2&amp;$A10&amp;$A$2&amp;P$1,'[1]4、各预算单位底稿0203'!$I:$I)&gt;0,ROUND(SUMIF('[1]4、各预算单位底稿0203'!$E:$E,$A$1&amp;$A$2&amp;$A10&amp;$A$2&amp;P$1,'[1]4、各预算单位底稿0203'!$I:$I),2),"")</f>
        <v/>
      </c>
      <c r="Q10" s="33" t="str">
        <f>IF(SUMIF('[1]4、各预算单位底稿0203'!$E:$E,$A$1&amp;$A$2&amp;$A10&amp;$A$2&amp;Q$1,'[1]4、各预算单位底稿0203'!$I:$I)&gt;0,ROUND(SUMIF('[1]4、各预算单位底稿0203'!$E:$E,$A$1&amp;$A$2&amp;$A10&amp;$A$2&amp;Q$1,'[1]4、各预算单位底稿0203'!$I:$I),2),"")</f>
        <v/>
      </c>
      <c r="R10" s="33" t="str">
        <f>IF(SUMIF('[1]4、各预算单位底稿0203'!$E:$E,$A$1&amp;$A$2&amp;$A10&amp;$A$2&amp;R$1,'[1]4、各预算单位底稿0203'!$I:$I)&gt;0,ROUND(SUMIF('[1]4、各预算单位底稿0203'!$E:$E,$A$1&amp;$A$2&amp;$A10&amp;$A$2&amp;R$1,'[1]4、各预算单位底稿0203'!$I:$I),2),"")</f>
        <v/>
      </c>
      <c r="S10" s="33">
        <f>IF(SUMIF($2:$2,S$1,10:10)&gt;0,SUMIF($2:$2,S$1,10:10),"")</f>
        <v>973.17</v>
      </c>
      <c r="T10" s="33">
        <f>IF(SUMIF('[1]4、各预算单位底稿0203'!$E:$E,$A$1&amp;$A$2&amp;$A10&amp;$A$2&amp;T$1,'[1]4、各预算单位底稿0203'!$I:$I)&gt;0,ROUND(SUMIF('[1]4、各预算单位底稿0203'!$E:$E,$A$1&amp;$A$2&amp;$A10&amp;$A$2&amp;T$1,'[1]4、各预算单位底稿0203'!$I:$I),2),"")</f>
        <v>18</v>
      </c>
      <c r="U10" s="33" t="str">
        <f>IF(SUMIF('[1]4、各预算单位底稿0203'!$E:$E,$A$1&amp;$A$2&amp;$A10&amp;$A$2&amp;U$1,'[1]4、各预算单位底稿0203'!$I:$I)&gt;0,ROUND(SUMIF('[1]4、各预算单位底稿0203'!$E:$E,$A$1&amp;$A$2&amp;$A10&amp;$A$2&amp;U$1,'[1]4、各预算单位底稿0203'!$I:$I),2),"")</f>
        <v/>
      </c>
      <c r="V10" s="33" t="str">
        <f>IF(SUMIF('[1]4、各预算单位底稿0203'!$E:$E,$A$1&amp;$A$2&amp;$A10&amp;$A$2&amp;V$1,'[1]4、各预算单位底稿0203'!$I:$I)&gt;0,ROUND(SUMIF('[1]4、各预算单位底稿0203'!$E:$E,$A$1&amp;$A$2&amp;$A10&amp;$A$2&amp;V$1,'[1]4、各预算单位底稿0203'!$I:$I),2),"")</f>
        <v/>
      </c>
      <c r="W10" s="33" t="str">
        <f>IF(SUMIF('[1]4、各预算单位底稿0203'!$E:$E,$A$1&amp;$A$2&amp;$A10&amp;$A$2&amp;W$1,'[1]4、各预算单位底稿0203'!$I:$I)&gt;0,ROUND(SUMIF('[1]4、各预算单位底稿0203'!$E:$E,$A$1&amp;$A$2&amp;$A10&amp;$A$2&amp;W$1,'[1]4、各预算单位底稿0203'!$I:$I),2),"")</f>
        <v/>
      </c>
      <c r="X10" s="33" t="str">
        <f>IF(SUMIF('[1]4、各预算单位底稿0203'!$E:$E,$A$1&amp;$A$2&amp;$A10&amp;$A$2&amp;X$1,'[1]4、各预算单位底稿0203'!$I:$I)&gt;0,ROUND(SUMIF('[1]4、各预算单位底稿0203'!$E:$E,$A$1&amp;$A$2&amp;$A10&amp;$A$2&amp;X$1,'[1]4、各预算单位底稿0203'!$I:$I),2),"")</f>
        <v/>
      </c>
      <c r="Y10" s="33" t="str">
        <f>IF(SUMIF('[1]4、各预算单位底稿0203'!$E:$E,$A$1&amp;$A$2&amp;$A10&amp;$A$2&amp;Y$1,'[1]4、各预算单位底稿0203'!$I:$I)&gt;0,ROUND(SUMIF('[1]4、各预算单位底稿0203'!$E:$E,$A$1&amp;$A$2&amp;$A10&amp;$A$2&amp;Y$1,'[1]4、各预算单位底稿0203'!$I:$I),2),"")</f>
        <v/>
      </c>
      <c r="Z10" s="33" t="str">
        <f>IF(SUMIF('[1]4、各预算单位底稿0203'!$E:$E,$A$1&amp;$A$2&amp;$A10&amp;$A$2&amp;Z$1,'[1]4、各预算单位底稿0203'!$I:$I)&gt;0,ROUND(SUMIF('[1]4、各预算单位底稿0203'!$E:$E,$A$1&amp;$A$2&amp;$A10&amp;$A$2&amp;Z$1,'[1]4、各预算单位底稿0203'!$I:$I),2),"")</f>
        <v/>
      </c>
      <c r="AA10" s="33" t="str">
        <f>IF(SUMIF('[1]4、各预算单位底稿0203'!$E:$E,$A$1&amp;$A$2&amp;$A10&amp;$A$2&amp;AA$1,'[1]4、各预算单位底稿0203'!$I:$I)&gt;0,ROUND(SUMIF('[1]4、各预算单位底稿0203'!$E:$E,$A$1&amp;$A$2&amp;$A10&amp;$A$2&amp;AA$1,'[1]4、各预算单位底稿0203'!$I:$I),2),"")</f>
        <v/>
      </c>
      <c r="AB10" s="33" t="str">
        <f>IF(SUMIF('[1]4、各预算单位底稿0203'!$E:$E,$A$1&amp;$A$2&amp;$A10&amp;$A$2&amp;AB$1,'[1]4、各预算单位底稿0203'!$I:$I)&gt;0,ROUND(SUMIF('[1]4、各预算单位底稿0203'!$E:$E,$A$1&amp;$A$2&amp;$A10&amp;$A$2&amp;AB$1,'[1]4、各预算单位底稿0203'!$I:$I),2),"")</f>
        <v/>
      </c>
      <c r="AC10" s="33">
        <f>IF(SUMIF('[1]4、各预算单位底稿0203'!$E:$E,$A$1&amp;$A$2&amp;$A10&amp;$A$2&amp;AC$1,'[1]4、各预算单位底稿0203'!$I:$I)&gt;0,ROUND(SUMIF('[1]4、各预算单位底稿0203'!$E:$E,$A$1&amp;$A$2&amp;$A10&amp;$A$2&amp;AC$1,'[1]4、各预算单位底稿0203'!$I:$I),2),"")</f>
        <v>24</v>
      </c>
      <c r="AD10" s="33" t="str">
        <f>IF(SUMIF('[1]4、各预算单位底稿0203'!$E:$E,$A$1&amp;$A$2&amp;$A10&amp;$A$2&amp;AD$1,'[1]4、各预算单位底稿0203'!$I:$I)&gt;0,ROUND(SUMIF('[1]4、各预算单位底稿0203'!$E:$E,$A$1&amp;$A$2&amp;$A10&amp;$A$2&amp;AD$1,'[1]4、各预算单位底稿0203'!$I:$I),2),"")</f>
        <v/>
      </c>
      <c r="AE10" s="33">
        <f>IF(SUMIF('[1]4、各预算单位底稿0203'!$E:$E,$A$1&amp;$A$2&amp;$A10&amp;$A$2&amp;AE$1,'[1]4、各预算单位底稿0203'!$I:$I)&gt;0,ROUND(SUMIF('[1]4、各预算单位底稿0203'!$E:$E,$A$1&amp;$A$2&amp;$A10&amp;$A$2&amp;AE$1,'[1]4、各预算单位底稿0203'!$I:$I),2),"")</f>
        <v>10</v>
      </c>
      <c r="AF10" s="33" t="str">
        <f>IF(SUMIF('[1]4、各预算单位底稿0203'!$E:$E,$A$1&amp;$A$2&amp;$A10&amp;$A$2&amp;AF$1,'[1]4、各预算单位底稿0203'!$I:$I)&gt;0,ROUND(SUMIF('[1]4、各预算单位底稿0203'!$E:$E,$A$1&amp;$A$2&amp;$A10&amp;$A$2&amp;AF$1,'[1]4、各预算单位底稿0203'!$I:$I),2),"")</f>
        <v/>
      </c>
      <c r="AG10" s="33" t="str">
        <f>IF(SUMIF('[1]4、各预算单位底稿0203'!$E:$E,$A$1&amp;$A$2&amp;$A10&amp;$A$2&amp;AG$1,'[1]4、各预算单位底稿0203'!$I:$I)&gt;0,ROUND(SUMIF('[1]4、各预算单位底稿0203'!$E:$E,$A$1&amp;$A$2&amp;$A10&amp;$A$2&amp;AG$1,'[1]4、各预算单位底稿0203'!$I:$I),2),"")</f>
        <v/>
      </c>
      <c r="AH10" s="33" t="str">
        <f>IF(SUMIF('[1]4、各预算单位底稿0203'!$E:$E,$A$1&amp;$A$2&amp;$A10&amp;$A$2&amp;AH$1,'[1]4、各预算单位底稿0203'!$I:$I)&gt;0,ROUND(SUMIF('[1]4、各预算单位底稿0203'!$E:$E,$A$1&amp;$A$2&amp;$A10&amp;$A$2&amp;AH$1,'[1]4、各预算单位底稿0203'!$I:$I),2),"")</f>
        <v/>
      </c>
      <c r="AI10" s="33" t="str">
        <f>IF(SUMIF('[1]4、各预算单位底稿0203'!$E:$E,$A$1&amp;$A$2&amp;$A10&amp;$A$2&amp;AI$1,'[1]4、各预算单位底稿0203'!$I:$I)&gt;0,ROUND(SUMIF('[1]4、各预算单位底稿0203'!$E:$E,$A$1&amp;$A$2&amp;$A10&amp;$A$2&amp;AI$1,'[1]4、各预算单位底稿0203'!$I:$I),2),"")</f>
        <v/>
      </c>
      <c r="AJ10" s="33" t="str">
        <f>IF(SUMIF('[1]4、各预算单位底稿0203'!$E:$E,$A$1&amp;$A$2&amp;$A10&amp;$A$2&amp;AJ$1,'[1]4、各预算单位底稿0203'!$I:$I)&gt;0,ROUND(SUMIF('[1]4、各预算单位底稿0203'!$E:$E,$A$1&amp;$A$2&amp;$A10&amp;$A$2&amp;AJ$1,'[1]4、各预算单位底稿0203'!$I:$I),2),"")</f>
        <v/>
      </c>
      <c r="AK10" s="33" t="str">
        <f>IF(SUMIF('[1]4、各预算单位底稿0203'!$E:$E,$A$1&amp;$A$2&amp;$A10&amp;$A$2&amp;AK$1,'[1]4、各预算单位底稿0203'!$I:$I)&gt;0,ROUND(SUMIF('[1]4、各预算单位底稿0203'!$E:$E,$A$1&amp;$A$2&amp;$A10&amp;$A$2&amp;AK$1,'[1]4、各预算单位底稿0203'!$I:$I),2),"")</f>
        <v/>
      </c>
      <c r="AL10" s="33" t="str">
        <f>IF(SUMIF('[1]4、各预算单位底稿0203'!$E:$E,$A$1&amp;$A$2&amp;$A10&amp;$A$2&amp;AL$1,'[1]4、各预算单位底稿0203'!$I:$I)&gt;0,ROUND(SUMIF('[1]4、各预算单位底稿0203'!$E:$E,$A$1&amp;$A$2&amp;$A10&amp;$A$2&amp;AL$1,'[1]4、各预算单位底稿0203'!$I:$I),2),"")</f>
        <v/>
      </c>
      <c r="AM10" s="33">
        <f>IF(SUMIF('[1]4、各预算单位底稿0203'!$E:$E,$A$1&amp;$A$2&amp;$A10&amp;$A$2&amp;AM$1,'[1]4、各预算单位底稿0203'!$I:$I)&gt;0,ROUND(SUMIF('[1]4、各预算单位底稿0203'!$E:$E,$A$1&amp;$A$2&amp;$A10&amp;$A$2&amp;AM$1,'[1]4、各预算单位底稿0203'!$I:$I),2),"")</f>
        <v>201.2</v>
      </c>
      <c r="AN10" s="33">
        <f>IF(SUMIF('[1]4、各预算单位底稿0203'!$E:$E,$A$1&amp;$A$2&amp;$A10&amp;$A$2&amp;AN$1,'[1]4、各预算单位底稿0203'!$I:$I)&gt;0,ROUND(SUMIF('[1]4、各预算单位底稿0203'!$E:$E,$A$1&amp;$A$2&amp;$A10&amp;$A$2&amp;AN$1,'[1]4、各预算单位底稿0203'!$I:$I),2),"")</f>
        <v>706.42</v>
      </c>
      <c r="AO10" s="33">
        <f>IF(SUMIF('[1]4、各预算单位底稿0203'!$E:$E,$A$1&amp;$A$2&amp;$A10&amp;$A$2&amp;AO$1,'[1]4、各预算单位底稿0203'!$I:$I)&gt;0,ROUND(SUMIF('[1]4、各预算单位底稿0203'!$E:$E,$A$1&amp;$A$2&amp;$A10&amp;$A$2&amp;AO$1,'[1]4、各预算单位底稿0203'!$I:$I),2),"")</f>
        <v>2.8</v>
      </c>
      <c r="AP10" s="33" t="str">
        <f>IF(SUMIF('[1]4、各预算单位底稿0203'!$E:$E,$A$1&amp;$A$2&amp;$A10&amp;$A$2&amp;AP$1,'[1]4、各预算单位底稿0203'!$I:$I)&gt;0,ROUND(SUMIF('[1]4、各预算单位底稿0203'!$E:$E,$A$1&amp;$A$2&amp;$A10&amp;$A$2&amp;AP$1,'[1]4、各预算单位底稿0203'!$I:$I),2),"")</f>
        <v/>
      </c>
      <c r="AQ10" s="33">
        <f>IF(SUMIF('[1]4、各预算单位底稿0203'!$E:$E,$A$1&amp;$A$2&amp;$A10&amp;$A$2&amp;AQ$1,'[1]4、各预算单位底稿0203'!$I:$I)&gt;0,ROUND(SUMIF('[1]4、各预算单位底稿0203'!$E:$E,$A$1&amp;$A$2&amp;$A10&amp;$A$2&amp;AQ$1,'[1]4、各预算单位底稿0203'!$I:$I),2),"")</f>
        <v>3.5</v>
      </c>
      <c r="AR10" s="33" t="str">
        <f>IF(SUMIF('[1]4、各预算单位底稿0203'!$E:$E,$A$1&amp;$A$2&amp;$A10&amp;$A$2&amp;AR$1,'[1]4、各预算单位底稿0203'!$I:$I)&gt;0,ROUND(SUMIF('[1]4、各预算单位底稿0203'!$E:$E,$A$1&amp;$A$2&amp;$A10&amp;$A$2&amp;AR$1,'[1]4、各预算单位底稿0203'!$I:$I),2),"")</f>
        <v/>
      </c>
      <c r="AS10" s="33" t="str">
        <f>IF(SUMIF('[1]4、各预算单位底稿0203'!$E:$E,$A$1&amp;$A$2&amp;$A10&amp;$A$2&amp;AS$1,'[1]4、各预算单位底稿0203'!$I:$I)&gt;0,ROUND(SUMIF('[1]4、各预算单位底稿0203'!$E:$E,$A$1&amp;$A$2&amp;$A10&amp;$A$2&amp;AS$1,'[1]4、各预算单位底稿0203'!$I:$I),2),"")</f>
        <v/>
      </c>
      <c r="AT10" s="33">
        <f>IF(SUMIF('[1]4、各预算单位底稿0203'!$E:$E,$A$1&amp;$A$2&amp;$A10&amp;$A$2&amp;AT$1,'[1]4、各预算单位底稿0203'!$I:$I)&gt;0,ROUND(SUMIF('[1]4、各预算单位底稿0203'!$E:$E,$A$1&amp;$A$2&amp;$A10&amp;$A$2&amp;AT$1,'[1]4、各预算单位底稿0203'!$I:$I),2),"")</f>
        <v>7.25</v>
      </c>
      <c r="AU10" s="33">
        <f>IF(SUMIF($2:$2,AU$1,10:10)&gt;0,SUMIF($2:$2,AU$1,10:10),"")</f>
        <v>330.02</v>
      </c>
      <c r="AV10" s="33" t="str">
        <f>IF(SUMIF('[1]4、各预算单位底稿0203'!$E:$E,$A$1&amp;$A$2&amp;$A10&amp;$A$2&amp;AV$1,'[1]4、各预算单位底稿0203'!$I:$I)&gt;0,ROUND(SUMIF('[1]4、各预算单位底稿0203'!$E:$E,$A$1&amp;$A$2&amp;$A10&amp;$A$2&amp;AV$1,'[1]4、各预算单位底稿0203'!$I:$I),2),"")</f>
        <v/>
      </c>
      <c r="AW10" s="33" t="str">
        <f>IF(SUMIF('[1]4、各预算单位底稿0203'!$E:$E,$A$1&amp;$A$2&amp;$A10&amp;$A$2&amp;AW$1,'[1]4、各预算单位底稿0203'!$I:$I)&gt;0,ROUND(SUMIF('[1]4、各预算单位底稿0203'!$E:$E,$A$1&amp;$A$2&amp;$A10&amp;$A$2&amp;AW$1,'[1]4、各预算单位底稿0203'!$I:$I),2),"")</f>
        <v/>
      </c>
      <c r="AX10" s="33" t="str">
        <f>IF(SUMIF('[1]4、各预算单位底稿0203'!$E:$E,$A$1&amp;$A$2&amp;$A10&amp;$A$2&amp;AX$1,'[1]4、各预算单位底稿0203'!$I:$I)&gt;0,ROUND(SUMIF('[1]4、各预算单位底稿0203'!$E:$E,$A$1&amp;$A$2&amp;$A10&amp;$A$2&amp;AX$1,'[1]4、各预算单位底稿0203'!$I:$I),2),"")</f>
        <v/>
      </c>
      <c r="AY10" s="33" t="str">
        <f>IF(SUMIF('[1]4、各预算单位底稿0203'!$E:$E,$A$1&amp;$A$2&amp;$A10&amp;$A$2&amp;AY$1,'[1]4、各预算单位底稿0203'!$I:$I)&gt;0,ROUND(SUMIF('[1]4、各预算单位底稿0203'!$E:$E,$A$1&amp;$A$2&amp;$A10&amp;$A$2&amp;AY$1,'[1]4、各预算单位底稿0203'!$I:$I),2),"")</f>
        <v/>
      </c>
      <c r="AZ10" s="33" t="str">
        <f>IF(SUMIF('[1]4、各预算单位底稿0203'!$E:$E,$A$1&amp;$A$2&amp;$A10&amp;$A$2&amp;AZ$1,'[1]4、各预算单位底稿0203'!$I:$I)&gt;0,ROUND(SUMIF('[1]4、各预算单位底稿0203'!$E:$E,$A$1&amp;$A$2&amp;$A10&amp;$A$2&amp;AZ$1,'[1]4、各预算单位底稿0203'!$I:$I),2),"")</f>
        <v/>
      </c>
      <c r="BA10" s="33" t="str">
        <f>IF(SUMIF('[1]4、各预算单位底稿0203'!$E:$E,$A$1&amp;$A$2&amp;$A10&amp;$A$2&amp;BA$1,'[1]4、各预算单位底稿0203'!$I:$I)&gt;0,ROUND(SUMIF('[1]4、各预算单位底稿0203'!$E:$E,$A$1&amp;$A$2&amp;$A10&amp;$A$2&amp;BA$1,'[1]4、各预算单位底稿0203'!$I:$I),2),"")</f>
        <v/>
      </c>
      <c r="BB10" s="33" t="str">
        <f>IF(SUMIF('[1]4、各预算单位底稿0203'!$E:$E,$A$1&amp;$A$2&amp;$A10&amp;$A$2&amp;BB$1,'[1]4、各预算单位底稿0203'!$I:$I)&gt;0,ROUND(SUMIF('[1]4、各预算单位底稿0203'!$E:$E,$A$1&amp;$A$2&amp;$A10&amp;$A$2&amp;BB$1,'[1]4、各预算单位底稿0203'!$I:$I),2),"")</f>
        <v/>
      </c>
      <c r="BC10" s="33" t="str">
        <f>IF(SUMIF('[1]4、各预算单位底稿0203'!$E:$E,$A$1&amp;$A$2&amp;$A10&amp;$A$2&amp;BC$1,'[1]4、各预算单位底稿0203'!$I:$I)&gt;0,ROUND(SUMIF('[1]4、各预算单位底稿0203'!$E:$E,$A$1&amp;$A$2&amp;$A10&amp;$A$2&amp;BC$1,'[1]4、各预算单位底稿0203'!$I:$I),2),"")</f>
        <v/>
      </c>
      <c r="BD10" s="33">
        <f>IF(SUMIF('[1]4、各预算单位底稿0203'!$E:$E,$A$1&amp;$A$2&amp;$A10&amp;$A$2&amp;BD$1,'[1]4、各预算单位底稿0203'!$I:$I)&gt;0,ROUND(SUMIF('[1]4、各预算单位底稿0203'!$E:$E,$A$1&amp;$A$2&amp;$A10&amp;$A$2&amp;BD$1,'[1]4、各预算单位底稿0203'!$I:$I),2),"")</f>
        <v>330</v>
      </c>
      <c r="BE10" s="33" t="str">
        <f>IF(SUMIF('[1]4、各预算单位底稿0203'!$E:$E,$A$1&amp;$A$2&amp;$A10&amp;$A$2&amp;BE$1,'[1]4、各预算单位底稿0203'!$I:$I)&gt;0,ROUND(SUMIF('[1]4、各预算单位底稿0203'!$E:$E,$A$1&amp;$A$2&amp;$A10&amp;$A$2&amp;BE$1,'[1]4、各预算单位底稿0203'!$I:$I),2),"")</f>
        <v/>
      </c>
      <c r="BF10" s="33" t="str">
        <f>IF(SUMIF('[1]4、各预算单位底稿0203'!$E:$E,$A$1&amp;$A$2&amp;$A10&amp;$A$2&amp;BF$1,'[1]4、各预算单位底稿0203'!$I:$I)&gt;0,ROUND(SUMIF('[1]4、各预算单位底稿0203'!$E:$E,$A$1&amp;$A$2&amp;$A10&amp;$A$2&amp;BF$1,'[1]4、各预算单位底稿0203'!$I:$I),2),"")</f>
        <v/>
      </c>
      <c r="BG10" s="33">
        <f>IF(SUMIF('[1]4、各预算单位底稿0203'!$E:$E,$A$1&amp;$A$2&amp;$A10&amp;$A$2&amp;BG$1,'[1]4、各预算单位底稿0203'!$I:$I)&gt;0,ROUND(SUMIF('[1]4、各预算单位底稿0203'!$E:$E,$A$1&amp;$A$2&amp;$A10&amp;$A$2&amp;BG$1,'[1]4、各预算单位底稿0203'!$I:$I),2),"")</f>
        <v>0.02</v>
      </c>
      <c r="BH10" s="33" t="str">
        <f>IF(SUMIF($2:$2,BH$1,10:10)&gt;0,SUMIF($2:$2,BH$1,10:10),"")</f>
        <v/>
      </c>
      <c r="BI10" s="33" t="str">
        <f>IF(SUMIF('[1]4、各预算单位底稿0203'!$E:$E,$A$1&amp;$A$2&amp;$A10&amp;$A$2&amp;BI$1,'[1]4、各预算单位底稿0203'!$I:$I)&gt;0,ROUND(SUMIF('[1]4、各预算单位底稿0203'!$E:$E,$A$1&amp;$A$2&amp;$A10&amp;$A$2&amp;BI$1,'[1]4、各预算单位底稿0203'!$I:$I),2),"")</f>
        <v/>
      </c>
      <c r="BJ10" s="33" t="str">
        <f>IF(SUMIF('[1]4、各预算单位底稿0203'!$E:$E,$A$1&amp;$A$2&amp;$A10&amp;$A$2&amp;BJ$1,'[1]4、各预算单位底稿0203'!$I:$I)&gt;0,ROUND(SUMIF('[1]4、各预算单位底稿0203'!$E:$E,$A$1&amp;$A$2&amp;$A10&amp;$A$2&amp;BJ$1,'[1]4、各预算单位底稿0203'!$I:$I),2),"")</f>
        <v/>
      </c>
      <c r="BK10" s="33" t="str">
        <f>IF(SUMIF('[1]4、各预算单位底稿0203'!$E:$E,$A$1&amp;$A$2&amp;$A10&amp;$A$2&amp;BK$1,'[1]4、各预算单位底稿0203'!$I:$I)&gt;0,ROUND(SUMIF('[1]4、各预算单位底稿0203'!$E:$E,$A$1&amp;$A$2&amp;$A10&amp;$A$2&amp;BK$1,'[1]4、各预算单位底稿0203'!$I:$I),2),"")</f>
        <v/>
      </c>
      <c r="BL10" s="33" t="str">
        <f>IF(SUMIF('[1]4、各预算单位底稿0203'!$E:$E,$A$1&amp;$A$2&amp;$A10&amp;$A$2&amp;BL$1,'[1]4、各预算单位底稿0203'!$I:$I)&gt;0,ROUND(SUMIF('[1]4、各预算单位底稿0203'!$E:$E,$A$1&amp;$A$2&amp;$A10&amp;$A$2&amp;BL$1,'[1]4、各预算单位底稿0203'!$I:$I),2),"")</f>
        <v/>
      </c>
      <c r="BM10" s="33" t="str">
        <f>IF(SUMIF($2:$2,BM$1,10:10)&gt;0,SUMIF($2:$2,BM$1,10:10),"")</f>
        <v/>
      </c>
      <c r="BN10" s="33" t="str">
        <f>IF(SUMIF('[1]4、各预算单位底稿0203'!$E:$E,$A$1&amp;$A$2&amp;$A10&amp;$A$2&amp;BN$1,'[1]4、各预算单位底稿0203'!$I:$I)&gt;0,ROUND(SUMIF('[1]4、各预算单位底稿0203'!$E:$E,$A$1&amp;$A$2&amp;$A10&amp;$A$2&amp;BN$1,'[1]4、各预算单位底稿0203'!$I:$I),2),"")</f>
        <v/>
      </c>
      <c r="BO10" s="33" t="str">
        <f>IF(SUMIF('[1]4、各预算单位底稿0203'!$E:$E,$A$1&amp;$A$2&amp;$A10&amp;$A$2&amp;BO$1,'[1]4、各预算单位底稿0203'!$I:$I)&gt;0,ROUND(SUMIF('[1]4、各预算单位底稿0203'!$E:$E,$A$1&amp;$A$2&amp;$A10&amp;$A$2&amp;BO$1,'[1]4、各预算单位底稿0203'!$I:$I),2),"")</f>
        <v/>
      </c>
      <c r="BP10" s="33" t="str">
        <f>IF(SUMIF('[1]4、各预算单位底稿0203'!$E:$E,$A$1&amp;$A$2&amp;$A10&amp;$A$2&amp;BP$1,'[1]4、各预算单位底稿0203'!$I:$I)&gt;0,ROUND(SUMIF('[1]4、各预算单位底稿0203'!$E:$E,$A$1&amp;$A$2&amp;$A10&amp;$A$2&amp;BP$1,'[1]4、各预算单位底稿0203'!$I:$I),2),"")</f>
        <v/>
      </c>
      <c r="BQ10" s="33" t="str">
        <f>IF(SUMIF('[1]4、各预算单位底稿0203'!$E:$E,$A$1&amp;$A$2&amp;$A10&amp;$A$2&amp;BQ$1,'[1]4、各预算单位底稿0203'!$I:$I)&gt;0,ROUND(SUMIF('[1]4、各预算单位底稿0203'!$E:$E,$A$1&amp;$A$2&amp;$A10&amp;$A$2&amp;BQ$1,'[1]4、各预算单位底稿0203'!$I:$I),2),"")</f>
        <v/>
      </c>
      <c r="BR10" s="33" t="str">
        <f>IF(SUMIF('[1]4、各预算单位底稿0203'!$E:$E,$A$1&amp;$A$2&amp;$A10&amp;$A$2&amp;BR$1,'[1]4、各预算单位底稿0203'!$I:$I)&gt;0,ROUND(SUMIF('[1]4、各预算单位底稿0203'!$E:$E,$A$1&amp;$A$2&amp;$A10&amp;$A$2&amp;BR$1,'[1]4、各预算单位底稿0203'!$I:$I),2),"")</f>
        <v/>
      </c>
      <c r="BS10" s="33" t="str">
        <f>IF(SUMIF('[1]4、各预算单位底稿0203'!$E:$E,$A$1&amp;$A$2&amp;$A10&amp;$A$2&amp;BS$1,'[1]4、各预算单位底稿0203'!$I:$I)&gt;0,ROUND(SUMIF('[1]4、各预算单位底稿0203'!$E:$E,$A$1&amp;$A$2&amp;$A10&amp;$A$2&amp;BS$1,'[1]4、各预算单位底稿0203'!$I:$I),2),"")</f>
        <v/>
      </c>
      <c r="BT10" s="33" t="str">
        <f>IF(SUMIF('[1]4、各预算单位底稿0203'!$E:$E,$A$1&amp;$A$2&amp;$A10&amp;$A$2&amp;BT$1,'[1]4、各预算单位底稿0203'!$I:$I)&gt;0,ROUND(SUMIF('[1]4、各预算单位底稿0203'!$E:$E,$A$1&amp;$A$2&amp;$A10&amp;$A$2&amp;BT$1,'[1]4、各预算单位底稿0203'!$I:$I),2),"")</f>
        <v/>
      </c>
      <c r="BU10" s="33" t="str">
        <f>IF(SUMIF('[1]4、各预算单位底稿0203'!$E:$E,$A$1&amp;$A$2&amp;$A10&amp;$A$2&amp;BU$1,'[1]4、各预算单位底稿0203'!$I:$I)&gt;0,ROUND(SUMIF('[1]4、各预算单位底稿0203'!$E:$E,$A$1&amp;$A$2&amp;$A10&amp;$A$2&amp;BU$1,'[1]4、各预算单位底稿0203'!$I:$I),2),"")</f>
        <v/>
      </c>
      <c r="BV10" s="33" t="str">
        <f>IF(SUMIF('[1]4、各预算单位底稿0203'!$E:$E,$A$1&amp;$A$2&amp;$A10&amp;$A$2&amp;BV$1,'[1]4、各预算单位底稿0203'!$I:$I)&gt;0,ROUND(SUMIF('[1]4、各预算单位底稿0203'!$E:$E,$A$1&amp;$A$2&amp;$A10&amp;$A$2&amp;BV$1,'[1]4、各预算单位底稿0203'!$I:$I),2),"")</f>
        <v/>
      </c>
      <c r="BW10" s="33" t="str">
        <f>IF(SUMIF('[1]4、各预算单位底稿0203'!$E:$E,$A$1&amp;$A$2&amp;$A10&amp;$A$2&amp;BW$1,'[1]4、各预算单位底稿0203'!$I:$I)&gt;0,ROUND(SUMIF('[1]4、各预算单位底稿0203'!$E:$E,$A$1&amp;$A$2&amp;$A10&amp;$A$2&amp;BW$1,'[1]4、各预算单位底稿0203'!$I:$I),2),"")</f>
        <v/>
      </c>
      <c r="BX10" s="33" t="str">
        <f>IF(SUMIF('[1]4、各预算单位底稿0203'!$E:$E,$A$1&amp;$A$2&amp;$A10&amp;$A$2&amp;BX$1,'[1]4、各预算单位底稿0203'!$I:$I)&gt;0,ROUND(SUMIF('[1]4、各预算单位底稿0203'!$E:$E,$A$1&amp;$A$2&amp;$A10&amp;$A$2&amp;BX$1,'[1]4、各预算单位底稿0203'!$I:$I),2),"")</f>
        <v/>
      </c>
      <c r="BY10" s="33" t="str">
        <f>IF(SUMIF('[1]4、各预算单位底稿0203'!$E:$E,$A$1&amp;$A$2&amp;$A10&amp;$A$2&amp;BY$1,'[1]4、各预算单位底稿0203'!$I:$I)&gt;0,ROUND(SUMIF('[1]4、各预算单位底稿0203'!$E:$E,$A$1&amp;$A$2&amp;$A10&amp;$A$2&amp;BY$1,'[1]4、各预算单位底稿0203'!$I:$I),2),"")</f>
        <v/>
      </c>
      <c r="BZ10" s="33">
        <f>IF(SUMIF($2:$2,BZ$1,10:10)&gt;0,SUMIF($2:$2,BZ$1,10:10),"")</f>
        <v>18.75</v>
      </c>
      <c r="CA10" s="33" t="str">
        <f>IF(SUMIF('[1]4、各预算单位底稿0203'!$E:$E,$A$1&amp;$A$2&amp;$A10&amp;$A$2&amp;CA$1,'[1]4、各预算单位底稿0203'!$I:$I)&gt;0,ROUND(SUMIF('[1]4、各预算单位底稿0203'!$E:$E,$A$1&amp;$A$2&amp;$A10&amp;$A$2&amp;CA$1,'[1]4、各预算单位底稿0203'!$I:$I),2),"")</f>
        <v/>
      </c>
      <c r="CB10" s="33">
        <f>IF(SUMIF('[1]4、各预算单位底稿0203'!$E:$E,$A$1&amp;$A$2&amp;$A10&amp;$A$2&amp;CB$1,'[1]4、各预算单位底稿0203'!$I:$I)&gt;0,ROUND(SUMIF('[1]4、各预算单位底稿0203'!$E:$E,$A$1&amp;$A$2&amp;$A10&amp;$A$2&amp;CB$1,'[1]4、各预算单位底稿0203'!$I:$I),2),"")</f>
        <v>18.75</v>
      </c>
      <c r="CC10" s="33" t="str">
        <f>IF(SUMIF('[1]4、各预算单位底稿0203'!$E:$E,$A$1&amp;$A$2&amp;$A10&amp;$A$2&amp;CC$1,'[1]4、各预算单位底稿0203'!$I:$I)&gt;0,ROUND(SUMIF('[1]4、各预算单位底稿0203'!$E:$E,$A$1&amp;$A$2&amp;$A10&amp;$A$2&amp;CC$1,'[1]4、各预算单位底稿0203'!$I:$I),2),"")</f>
        <v/>
      </c>
      <c r="CD10" s="33" t="str">
        <f>IF(SUMIF('[1]4、各预算单位底稿0203'!$E:$E,$A$1&amp;$A$2&amp;$A10&amp;$A$2&amp;CD$1,'[1]4、各预算单位底稿0203'!$I:$I)&gt;0,ROUND(SUMIF('[1]4、各预算单位底稿0203'!$E:$E,$A$1&amp;$A$2&amp;$A10&amp;$A$2&amp;CD$1,'[1]4、各预算单位底稿0203'!$I:$I),2),"")</f>
        <v/>
      </c>
      <c r="CE10" s="33" t="str">
        <f>IF(SUMIF('[1]4、各预算单位底稿0203'!$E:$E,$A$1&amp;$A$2&amp;$A10&amp;$A$2&amp;CE$1,'[1]4、各预算单位底稿0203'!$I:$I)&gt;0,ROUND(SUMIF('[1]4、各预算单位底稿0203'!$E:$E,$A$1&amp;$A$2&amp;$A10&amp;$A$2&amp;CE$1,'[1]4、各预算单位底稿0203'!$I:$I),2),"")</f>
        <v/>
      </c>
      <c r="CF10" s="33" t="str">
        <f>IF(SUMIF('[1]4、各预算单位底稿0203'!$E:$E,$A$1&amp;$A$2&amp;$A10&amp;$A$2&amp;CF$1,'[1]4、各预算单位底稿0203'!$I:$I)&gt;0,ROUND(SUMIF('[1]4、各预算单位底稿0203'!$E:$E,$A$1&amp;$A$2&amp;$A10&amp;$A$2&amp;CF$1,'[1]4、各预算单位底稿0203'!$I:$I),2),"")</f>
        <v/>
      </c>
      <c r="CG10" s="33" t="str">
        <f>IF(SUMIF('[1]4、各预算单位底稿0203'!$E:$E,$A$1&amp;$A$2&amp;$A10&amp;$A$2&amp;CG$1,'[1]4、各预算单位底稿0203'!$I:$I)&gt;0,ROUND(SUMIF('[1]4、各预算单位底稿0203'!$E:$E,$A$1&amp;$A$2&amp;$A10&amp;$A$2&amp;CG$1,'[1]4、各预算单位底稿0203'!$I:$I),2),"")</f>
        <v/>
      </c>
      <c r="CH10" s="33" t="str">
        <f>IF(SUMIF('[1]4、各预算单位底稿0203'!$E:$E,$A$1&amp;$A$2&amp;$A10&amp;$A$2&amp;CH$1,'[1]4、各预算单位底稿0203'!$I:$I)&gt;0,ROUND(SUMIF('[1]4、各预算单位底稿0203'!$E:$E,$A$1&amp;$A$2&amp;$A10&amp;$A$2&amp;CH$1,'[1]4、各预算单位底稿0203'!$I:$I),2),"")</f>
        <v/>
      </c>
      <c r="CI10" s="33" t="str">
        <f>IF(SUMIF('[1]4、各预算单位底稿0203'!$E:$E,$A$1&amp;$A$2&amp;$A10&amp;$A$2&amp;CI$1,'[1]4、各预算单位底稿0203'!$I:$I)&gt;0,ROUND(SUMIF('[1]4、各预算单位底稿0203'!$E:$E,$A$1&amp;$A$2&amp;$A10&amp;$A$2&amp;CI$1,'[1]4、各预算单位底稿0203'!$I:$I),2),"")</f>
        <v/>
      </c>
      <c r="CJ10" s="33" t="str">
        <f>IF(SUMIF('[1]4、各预算单位底稿0203'!$E:$E,$A$1&amp;$A$2&amp;$A10&amp;$A$2&amp;CJ$1,'[1]4、各预算单位底稿0203'!$I:$I)&gt;0,ROUND(SUMIF('[1]4、各预算单位底稿0203'!$E:$E,$A$1&amp;$A$2&amp;$A10&amp;$A$2&amp;CJ$1,'[1]4、各预算单位底稿0203'!$I:$I),2),"")</f>
        <v/>
      </c>
      <c r="CK10" s="33" t="str">
        <f>IF(SUMIF('[1]4、各预算单位底稿0203'!$E:$E,$A$1&amp;$A$2&amp;$A10&amp;$A$2&amp;CK$1,'[1]4、各预算单位底稿0203'!$I:$I)&gt;0,ROUND(SUMIF('[1]4、各预算单位底稿0203'!$E:$E,$A$1&amp;$A$2&amp;$A10&amp;$A$2&amp;CK$1,'[1]4、各预算单位底稿0203'!$I:$I),2),"")</f>
        <v/>
      </c>
      <c r="CL10" s="33" t="str">
        <f>IF(SUMIF('[1]4、各预算单位底稿0203'!$E:$E,$A$1&amp;$A$2&amp;$A10&amp;$A$2&amp;CL$1,'[1]4、各预算单位底稿0203'!$I:$I)&gt;0,ROUND(SUMIF('[1]4、各预算单位底稿0203'!$E:$E,$A$1&amp;$A$2&amp;$A10&amp;$A$2&amp;CL$1,'[1]4、各预算单位底稿0203'!$I:$I),2),"")</f>
        <v/>
      </c>
      <c r="CM10" s="33" t="str">
        <f>IF(SUMIF('[1]4、各预算单位底稿0203'!$E:$E,$A$1&amp;$A$2&amp;$A10&amp;$A$2&amp;CM$1,'[1]4、各预算单位底稿0203'!$I:$I)&gt;0,ROUND(SUMIF('[1]4、各预算单位底稿0203'!$E:$E,$A$1&amp;$A$2&amp;$A10&amp;$A$2&amp;CM$1,'[1]4、各预算单位底稿0203'!$I:$I),2),"")</f>
        <v/>
      </c>
      <c r="CN10" s="33" t="str">
        <f>IF(SUMIF('[1]4、各预算单位底稿0203'!$E:$E,$A$1&amp;$A$2&amp;$A10&amp;$A$2&amp;CN$1,'[1]4、各预算单位底稿0203'!$I:$I)&gt;0,ROUND(SUMIF('[1]4、各预算单位底稿0203'!$E:$E,$A$1&amp;$A$2&amp;$A10&amp;$A$2&amp;CN$1,'[1]4、各预算单位底稿0203'!$I:$I),2),"")</f>
        <v/>
      </c>
      <c r="CO10" s="33" t="str">
        <f>IF(SUMIF('[1]4、各预算单位底稿0203'!$E:$E,$A$1&amp;$A$2&amp;$A10&amp;$A$2&amp;CO$1,'[1]4、各预算单位底稿0203'!$I:$I)&gt;0,ROUND(SUMIF('[1]4、各预算单位底稿0203'!$E:$E,$A$1&amp;$A$2&amp;$A10&amp;$A$2&amp;CO$1,'[1]4、各预算单位底稿0203'!$I:$I),2),"")</f>
        <v/>
      </c>
      <c r="CP10" s="33" t="str">
        <f>IF(SUMIF('[1]4、各预算单位底稿0203'!$E:$E,$A$1&amp;$A$2&amp;$A10&amp;$A$2&amp;CP$1,'[1]4、各预算单位底稿0203'!$I:$I)&gt;0,ROUND(SUMIF('[1]4、各预算单位底稿0203'!$E:$E,$A$1&amp;$A$2&amp;$A10&amp;$A$2&amp;CP$1,'[1]4、各预算单位底稿0203'!$I:$I),2),"")</f>
        <v/>
      </c>
      <c r="CQ10" s="33" t="str">
        <f>IF(SUMIF($2:$2,CQ$1,10:10)&gt;0,SUMIF($2:$2,CQ$1,10:10),"")</f>
        <v/>
      </c>
      <c r="CR10" s="33" t="str">
        <f>IF(SUMIF('[1]4、各预算单位底稿0203'!$E:$E,$A$1&amp;$A$2&amp;$A10&amp;$A$2&amp;CR$1,'[1]4、各预算单位底稿0203'!$I:$I)&gt;0,ROUND(SUMIF('[1]4、各预算单位底稿0203'!$E:$E,$A$1&amp;$A$2&amp;$A10&amp;$A$2&amp;CR$1,'[1]4、各预算单位底稿0203'!$I:$I),2),"")</f>
        <v/>
      </c>
      <c r="CS10" s="33" t="str">
        <f>IF(SUMIF('[1]4、各预算单位底稿0203'!$E:$E,$A$1&amp;$A$2&amp;$A10&amp;$A$2&amp;CS$1,'[1]4、各预算单位底稿0203'!$I:$I)&gt;0,ROUND(SUMIF('[1]4、各预算单位底稿0203'!$E:$E,$A$1&amp;$A$2&amp;$A10&amp;$A$2&amp;CS$1,'[1]4、各预算单位底稿0203'!$I:$I),2),"")</f>
        <v/>
      </c>
      <c r="CT10" s="33" t="str">
        <f>IF(SUMIF($2:$2,CT$1,10:10)&gt;0,SUMIF($2:$2,CT$1,10:10),"")</f>
        <v/>
      </c>
      <c r="CU10" s="33" t="str">
        <f>IF(SUMIF('[1]4、各预算单位底稿0203'!$E:$E,$A$1&amp;$A$2&amp;$A10&amp;$A$2&amp;CU$1,'[1]4、各预算单位底稿0203'!$I:$I)&gt;0,ROUND(SUMIF('[1]4、各预算单位底稿0203'!$E:$E,$A$1&amp;$A$2&amp;$A10&amp;$A$2&amp;CU$1,'[1]4、各预算单位底稿0203'!$I:$I),2),"")</f>
        <v/>
      </c>
      <c r="CV10" s="33" t="str">
        <f>IF(SUMIF('[1]4、各预算单位底稿0203'!$E:$E,$A$1&amp;$A$2&amp;$A10&amp;$A$2&amp;CV$1,'[1]4、各预算单位底稿0203'!$I:$I)&gt;0,ROUND(SUMIF('[1]4、各预算单位底稿0203'!$E:$E,$A$1&amp;$A$2&amp;$A10&amp;$A$2&amp;CV$1,'[1]4、各预算单位底稿0203'!$I:$I),2),"")</f>
        <v/>
      </c>
      <c r="CW10" s="33" t="str">
        <f>IF(SUMIF('[1]4、各预算单位底稿0203'!$E:$E,$A$1&amp;$A$2&amp;$A10&amp;$A$2&amp;CW$1,'[1]4、各预算单位底稿0203'!$I:$I)&gt;0,ROUND(SUMIF('[1]4、各预算单位底稿0203'!$E:$E,$A$1&amp;$A$2&amp;$A10&amp;$A$2&amp;CW$1,'[1]4、各预算单位底稿0203'!$I:$I),2),"")</f>
        <v/>
      </c>
      <c r="CX10" s="33" t="str">
        <f>IF(SUMIF('[1]4、各预算单位底稿0203'!$E:$E,$A$1&amp;$A$2&amp;$A10&amp;$A$2&amp;CX$1,'[1]4、各预算单位底稿0203'!$I:$I)&gt;0,ROUND(SUMIF('[1]4、各预算单位底稿0203'!$E:$E,$A$1&amp;$A$2&amp;$A10&amp;$A$2&amp;CX$1,'[1]4、各预算单位底稿0203'!$I:$I),2),"")</f>
        <v/>
      </c>
      <c r="CY10" s="33" t="str">
        <f>IF(SUMIF('[1]4、各预算单位底稿0203'!$E:$E,$A$1&amp;$A$2&amp;$A10&amp;$A$2&amp;CY$1,'[1]4、各预算单位底稿0203'!$I:$I)&gt;0,ROUND(SUMIF('[1]4、各预算单位底稿0203'!$E:$E,$A$1&amp;$A$2&amp;$A10&amp;$A$2&amp;CY$1,'[1]4、各预算单位底稿0203'!$I:$I),2),"")</f>
        <v/>
      </c>
      <c r="CZ10" s="33" t="str">
        <f>IF(SUMIF('[1]4、各预算单位底稿0203'!$E:$E,$A$1&amp;$A$2&amp;$A10&amp;$A$2&amp;CZ$1,'[1]4、各预算单位底稿0203'!$I:$I)&gt;0,ROUND(SUMIF('[1]4、各预算单位底稿0203'!$E:$E,$A$1&amp;$A$2&amp;$A10&amp;$A$2&amp;CZ$1,'[1]4、各预算单位底稿0203'!$I:$I),2),"")</f>
        <v/>
      </c>
      <c r="DA10" s="33" t="str">
        <f>IF(SUMIF($2:$2,DA$1,10:10)&gt;0,SUMIF($2:$2,DA$1,10:10),"")</f>
        <v/>
      </c>
      <c r="DB10" s="33" t="str">
        <f>IF(SUMIF('[1]4、各预算单位底稿0203'!$E:$E,$A$1&amp;$A$2&amp;$A10&amp;$A$2&amp;DB$1,'[1]4、各预算单位底稿0203'!$I:$I)&gt;0,ROUND(SUMIF('[1]4、各预算单位底稿0203'!$E:$E,$A$1&amp;$A$2&amp;$A10&amp;$A$2&amp;DB$1,'[1]4、各预算单位底稿0203'!$I:$I),2),"")</f>
        <v/>
      </c>
      <c r="DC10" s="33" t="str">
        <f>IF(SUMIF('[1]4、各预算单位底稿0203'!$E:$E,$A$1&amp;$A$2&amp;$A10&amp;$A$2&amp;DC$1,'[1]4、各预算单位底稿0203'!$I:$I)&gt;0,ROUND(SUMIF('[1]4、各预算单位底稿0203'!$E:$E,$A$1&amp;$A$2&amp;$A10&amp;$A$2&amp;DC$1,'[1]4、各预算单位底稿0203'!$I:$I),2),"")</f>
        <v/>
      </c>
      <c r="DD10" s="33" t="str">
        <f>IF(SUMIF('[1]4、各预算单位底稿0203'!$E:$E,$A$1&amp;$A$2&amp;$A10&amp;$A$2&amp;DD$1,'[1]4、各预算单位底稿0203'!$I:$I)&gt;0,ROUND(SUMIF('[1]4、各预算单位底稿0203'!$E:$E,$A$1&amp;$A$2&amp;$A10&amp;$A$2&amp;DD$1,'[1]4、各预算单位底稿0203'!$I:$I),2),"")</f>
        <v/>
      </c>
      <c r="DE10" s="33" t="str">
        <f>IF(SUMIF($2:$2,DE$1,10:10)&gt;0,SUMIF($2:$2,DE$1,10:10),"")</f>
        <v/>
      </c>
      <c r="DF10" s="33" t="str">
        <f>IF(SUMIF('[1]4、各预算单位底稿0203'!$E:$E,$A$1&amp;$A$2&amp;$A10&amp;$A$2&amp;DF$1,'[1]4、各预算单位底稿0203'!$I:$I)&gt;0,ROUND(SUMIF('[1]4、各预算单位底稿0203'!$E:$E,$A$1&amp;$A$2&amp;$A10&amp;$A$2&amp;DF$1,'[1]4、各预算单位底稿0203'!$I:$I),2),"")</f>
        <v/>
      </c>
      <c r="DG10" s="33" t="str">
        <f>IF(SUMIF('[1]4、各预算单位底稿0203'!$E:$E,$A$1&amp;$A$2&amp;$A10&amp;$A$2&amp;DG$1,'[1]4、各预算单位底稿0203'!$I:$I)&gt;0,ROUND(SUMIF('[1]4、各预算单位底稿0203'!$E:$E,$A$1&amp;$A$2&amp;$A10&amp;$A$2&amp;DG$1,'[1]4、各预算单位底稿0203'!$I:$I),2),"")</f>
        <v/>
      </c>
      <c r="DH10" s="33" t="str">
        <f>IF(SUMIF('[1]4、各预算单位底稿0203'!$E:$E,$A$1&amp;$A$2&amp;$A10&amp;$A$2&amp;DH$1,'[1]4、各预算单位底稿0203'!$I:$I)&gt;0,ROUND(SUMIF('[1]4、各预算单位底稿0203'!$E:$E,$A$1&amp;$A$2&amp;$A10&amp;$A$2&amp;DH$1,'[1]4、各预算单位底稿0203'!$I:$I),2),"")</f>
        <v/>
      </c>
      <c r="DI10" s="33" t="str">
        <f>IF(SUMIF('[1]4、各预算单位底稿0203'!$E:$E,$A$1&amp;$A$2&amp;$A10&amp;$A$2&amp;DI$1,'[1]4、各预算单位底稿0203'!$I:$I)&gt;0,ROUND(SUMIF('[1]4、各预算单位底稿0203'!$E:$E,$A$1&amp;$A$2&amp;$A10&amp;$A$2&amp;DI$1,'[1]4、各预算单位底稿0203'!$I:$I),2),"")</f>
        <v/>
      </c>
      <c r="DJ10" s="33" t="str">
        <f>IF(SUMIF('[1]4、各预算单位底稿0203'!$E:$E,$A$1&amp;$A$2&amp;$A10&amp;$A$2&amp;DJ$1,'[1]4、各预算单位底稿0203'!$I:$I)&gt;0,ROUND(SUMIF('[1]4、各预算单位底稿0203'!$E:$E,$A$1&amp;$A$2&amp;$A10&amp;$A$2&amp;DJ$1,'[1]4、各预算单位底稿0203'!$I:$I),2),"")</f>
        <v/>
      </c>
    </row>
    <row r="11" s="4" customFormat="1" ht="20.1" customHeight="1" spans="1:114">
      <c r="A11" s="30">
        <f>IF(TYPE(VLOOKUP($A$1&amp;$A$2&amp;($A10+1),'[1]4、各预算单位底稿0203'!D:G,4,0))=2,A10+1,"")</f>
        <v>3</v>
      </c>
      <c r="B11" s="31" t="str">
        <f>IF(TYPE(VLOOKUP($A$1&amp;$A$2&amp;$A11,'[1]4、各预算单位底稿0203'!D:G,4,0))=2,VLOOKUP($A$1&amp;$A$2&amp;$A11,'[1]4、各预算单位底稿0203'!D:G,4,0),"")</f>
        <v>2011304</v>
      </c>
      <c r="C11" s="32" t="str">
        <f>IF(TYPE(VLOOKUP(B11,'[1]6、科目对照表'!A:B,2,0))=2,VLOOKUP(B11,'[1]6、科目对照表'!A:B,2,0),"")</f>
        <v>对外贸易管理</v>
      </c>
      <c r="D11" s="33">
        <f t="shared" si="5"/>
        <v>1270</v>
      </c>
      <c r="E11" s="33" t="str">
        <f>IF(SUMIF($2:$2,E$1,11:11)&gt;0,SUMIF($2:$2,E$1,11:11),"")</f>
        <v/>
      </c>
      <c r="F11" s="33" t="str">
        <f>IF(SUMIF('[1]4、各预算单位底稿0203'!$E:$E,$A$1&amp;$A$2&amp;$A11&amp;$A$2&amp;F$1,'[1]4、各预算单位底稿0203'!$I:$I)&gt;0,ROUND(SUMIF('[1]4、各预算单位底稿0203'!$E:$E,$A$1&amp;$A$2&amp;$A11&amp;$A$2&amp;F$1,'[1]4、各预算单位底稿0203'!$I:$I),2),"")</f>
        <v/>
      </c>
      <c r="G11" s="33" t="str">
        <f>IF(SUMIF('[1]4、各预算单位底稿0203'!$E:$E,$A$1&amp;$A$2&amp;$A11&amp;$A$2&amp;G$1,'[1]4、各预算单位底稿0203'!$I:$I)&gt;0,ROUND(SUMIF('[1]4、各预算单位底稿0203'!$E:$E,$A$1&amp;$A$2&amp;$A11&amp;$A$2&amp;G$1,'[1]4、各预算单位底稿0203'!$I:$I),2),"")</f>
        <v/>
      </c>
      <c r="H11" s="33" t="str">
        <f>IF(SUMIF('[1]4、各预算单位底稿0203'!$E:$E,$A$1&amp;$A$2&amp;$A11&amp;$A$2&amp;H$1,'[1]4、各预算单位底稿0203'!$I:$I)&gt;0,ROUND(SUMIF('[1]4、各预算单位底稿0203'!$E:$E,$A$1&amp;$A$2&amp;$A11&amp;$A$2&amp;H$1,'[1]4、各预算单位底稿0203'!$I:$I),2),"")</f>
        <v/>
      </c>
      <c r="I11" s="33" t="str">
        <f>IF(SUMIF('[1]4、各预算单位底稿0203'!$E:$E,$A$1&amp;$A$2&amp;$A11&amp;$A$2&amp;I$1,'[1]4、各预算单位底稿0203'!$I:$I)&gt;0,ROUND(SUMIF('[1]4、各预算单位底稿0203'!$E:$E,$A$1&amp;$A$2&amp;$A11&amp;$A$2&amp;I$1,'[1]4、各预算单位底稿0203'!$I:$I),2),"")</f>
        <v/>
      </c>
      <c r="J11" s="33" t="str">
        <f>IF(SUMIF('[1]4、各预算单位底稿0203'!$E:$E,$A$1&amp;$A$2&amp;$A11&amp;$A$2&amp;J$1,'[1]4、各预算单位底稿0203'!$I:$I)&gt;0,ROUND(SUMIF('[1]4、各预算单位底稿0203'!$E:$E,$A$1&amp;$A$2&amp;$A11&amp;$A$2&amp;J$1,'[1]4、各预算单位底稿0203'!$I:$I),2),"")</f>
        <v/>
      </c>
      <c r="K11" s="33" t="str">
        <f>IF(SUMIF('[1]4、各预算单位底稿0203'!$E:$E,$A$1&amp;$A$2&amp;$A11&amp;$A$2&amp;K$1,'[1]4、各预算单位底稿0203'!$I:$I)&gt;0,ROUND(SUMIF('[1]4、各预算单位底稿0203'!$E:$E,$A$1&amp;$A$2&amp;$A11&amp;$A$2&amp;K$1,'[1]4、各预算单位底稿0203'!$I:$I),2),"")</f>
        <v/>
      </c>
      <c r="L11" s="33" t="str">
        <f>IF(SUMIF('[1]4、各预算单位底稿0203'!$E:$E,$A$1&amp;$A$2&amp;$A11&amp;$A$2&amp;L$1,'[1]4、各预算单位底稿0203'!$I:$I)&gt;0,ROUND(SUMIF('[1]4、各预算单位底稿0203'!$E:$E,$A$1&amp;$A$2&amp;$A11&amp;$A$2&amp;L$1,'[1]4、各预算单位底稿0203'!$I:$I),2),"")</f>
        <v/>
      </c>
      <c r="M11" s="33" t="str">
        <f>IF(SUMIF('[1]4、各预算单位底稿0203'!$E:$E,$A$1&amp;$A$2&amp;$A11&amp;$A$2&amp;M$1,'[1]4、各预算单位底稿0203'!$I:$I)&gt;0,ROUND(SUMIF('[1]4、各预算单位底稿0203'!$E:$E,$A$1&amp;$A$2&amp;$A11&amp;$A$2&amp;M$1,'[1]4、各预算单位底稿0203'!$I:$I),2),"")</f>
        <v/>
      </c>
      <c r="N11" s="33" t="str">
        <f>IF(SUMIF('[1]4、各预算单位底稿0203'!$E:$E,$A$1&amp;$A$2&amp;$A11&amp;$A$2&amp;N$1,'[1]4、各预算单位底稿0203'!$I:$I)&gt;0,ROUND(SUMIF('[1]4、各预算单位底稿0203'!$E:$E,$A$1&amp;$A$2&amp;$A11&amp;$A$2&amp;N$1,'[1]4、各预算单位底稿0203'!$I:$I),2),"")</f>
        <v/>
      </c>
      <c r="O11" s="33" t="str">
        <f>IF(SUMIF('[1]4、各预算单位底稿0203'!$E:$E,$A$1&amp;$A$2&amp;$A11&amp;$A$2&amp;O$1,'[1]4、各预算单位底稿0203'!$I:$I)&gt;0,ROUND(SUMIF('[1]4、各预算单位底稿0203'!$E:$E,$A$1&amp;$A$2&amp;$A11&amp;$A$2&amp;O$1,'[1]4、各预算单位底稿0203'!$I:$I),2),"")</f>
        <v/>
      </c>
      <c r="P11" s="33" t="str">
        <f>IF(SUMIF('[1]4、各预算单位底稿0203'!$E:$E,$A$1&amp;$A$2&amp;$A11&amp;$A$2&amp;P$1,'[1]4、各预算单位底稿0203'!$I:$I)&gt;0,ROUND(SUMIF('[1]4、各预算单位底稿0203'!$E:$E,$A$1&amp;$A$2&amp;$A11&amp;$A$2&amp;P$1,'[1]4、各预算单位底稿0203'!$I:$I),2),"")</f>
        <v/>
      </c>
      <c r="Q11" s="33" t="str">
        <f>IF(SUMIF('[1]4、各预算单位底稿0203'!$E:$E,$A$1&amp;$A$2&amp;$A11&amp;$A$2&amp;Q$1,'[1]4、各预算单位底稿0203'!$I:$I)&gt;0,ROUND(SUMIF('[1]4、各预算单位底稿0203'!$E:$E,$A$1&amp;$A$2&amp;$A11&amp;$A$2&amp;Q$1,'[1]4、各预算单位底稿0203'!$I:$I),2),"")</f>
        <v/>
      </c>
      <c r="R11" s="33" t="str">
        <f>IF(SUMIF('[1]4、各预算单位底稿0203'!$E:$E,$A$1&amp;$A$2&amp;$A11&amp;$A$2&amp;R$1,'[1]4、各预算单位底稿0203'!$I:$I)&gt;0,ROUND(SUMIF('[1]4、各预算单位底稿0203'!$E:$E,$A$1&amp;$A$2&amp;$A11&amp;$A$2&amp;R$1,'[1]4、各预算单位底稿0203'!$I:$I),2),"")</f>
        <v/>
      </c>
      <c r="S11" s="33">
        <f>IF(SUMIF($2:$2,S$1,11:11)&gt;0,SUMIF($2:$2,S$1,11:11),"")</f>
        <v>1270</v>
      </c>
      <c r="T11" s="33" t="str">
        <f>IF(SUMIF('[1]4、各预算单位底稿0203'!$E:$E,$A$1&amp;$A$2&amp;$A11&amp;$A$2&amp;T$1,'[1]4、各预算单位底稿0203'!$I:$I)&gt;0,ROUND(SUMIF('[1]4、各预算单位底稿0203'!$E:$E,$A$1&amp;$A$2&amp;$A11&amp;$A$2&amp;T$1,'[1]4、各预算单位底稿0203'!$I:$I),2),"")</f>
        <v/>
      </c>
      <c r="U11" s="33" t="str">
        <f>IF(SUMIF('[1]4、各预算单位底稿0203'!$E:$E,$A$1&amp;$A$2&amp;$A11&amp;$A$2&amp;U$1,'[1]4、各预算单位底稿0203'!$I:$I)&gt;0,ROUND(SUMIF('[1]4、各预算单位底稿0203'!$E:$E,$A$1&amp;$A$2&amp;$A11&amp;$A$2&amp;U$1,'[1]4、各预算单位底稿0203'!$I:$I),2),"")</f>
        <v/>
      </c>
      <c r="V11" s="33" t="str">
        <f>IF(SUMIF('[1]4、各预算单位底稿0203'!$E:$E,$A$1&amp;$A$2&amp;$A11&amp;$A$2&amp;V$1,'[1]4、各预算单位底稿0203'!$I:$I)&gt;0,ROUND(SUMIF('[1]4、各预算单位底稿0203'!$E:$E,$A$1&amp;$A$2&amp;$A11&amp;$A$2&amp;V$1,'[1]4、各预算单位底稿0203'!$I:$I),2),"")</f>
        <v/>
      </c>
      <c r="W11" s="33" t="str">
        <f>IF(SUMIF('[1]4、各预算单位底稿0203'!$E:$E,$A$1&amp;$A$2&amp;$A11&amp;$A$2&amp;W$1,'[1]4、各预算单位底稿0203'!$I:$I)&gt;0,ROUND(SUMIF('[1]4、各预算单位底稿0203'!$E:$E,$A$1&amp;$A$2&amp;$A11&amp;$A$2&amp;W$1,'[1]4、各预算单位底稿0203'!$I:$I),2),"")</f>
        <v/>
      </c>
      <c r="X11" s="33" t="str">
        <f>IF(SUMIF('[1]4、各预算单位底稿0203'!$E:$E,$A$1&amp;$A$2&amp;$A11&amp;$A$2&amp;X$1,'[1]4、各预算单位底稿0203'!$I:$I)&gt;0,ROUND(SUMIF('[1]4、各预算单位底稿0203'!$E:$E,$A$1&amp;$A$2&amp;$A11&amp;$A$2&amp;X$1,'[1]4、各预算单位底稿0203'!$I:$I),2),"")</f>
        <v/>
      </c>
      <c r="Y11" s="33" t="str">
        <f>IF(SUMIF('[1]4、各预算单位底稿0203'!$E:$E,$A$1&amp;$A$2&amp;$A11&amp;$A$2&amp;Y$1,'[1]4、各预算单位底稿0203'!$I:$I)&gt;0,ROUND(SUMIF('[1]4、各预算单位底稿0203'!$E:$E,$A$1&amp;$A$2&amp;$A11&amp;$A$2&amp;Y$1,'[1]4、各预算单位底稿0203'!$I:$I),2),"")</f>
        <v/>
      </c>
      <c r="Z11" s="33" t="str">
        <f>IF(SUMIF('[1]4、各预算单位底稿0203'!$E:$E,$A$1&amp;$A$2&amp;$A11&amp;$A$2&amp;Z$1,'[1]4、各预算单位底稿0203'!$I:$I)&gt;0,ROUND(SUMIF('[1]4、各预算单位底稿0203'!$E:$E,$A$1&amp;$A$2&amp;$A11&amp;$A$2&amp;Z$1,'[1]4、各预算单位底稿0203'!$I:$I),2),"")</f>
        <v/>
      </c>
      <c r="AA11" s="33" t="str">
        <f>IF(SUMIF('[1]4、各预算单位底稿0203'!$E:$E,$A$1&amp;$A$2&amp;$A11&amp;$A$2&amp;AA$1,'[1]4、各预算单位底稿0203'!$I:$I)&gt;0,ROUND(SUMIF('[1]4、各预算单位底稿0203'!$E:$E,$A$1&amp;$A$2&amp;$A11&amp;$A$2&amp;AA$1,'[1]4、各预算单位底稿0203'!$I:$I),2),"")</f>
        <v/>
      </c>
      <c r="AB11" s="33" t="str">
        <f>IF(SUMIF('[1]4、各预算单位底稿0203'!$E:$E,$A$1&amp;$A$2&amp;$A11&amp;$A$2&amp;AB$1,'[1]4、各预算单位底稿0203'!$I:$I)&gt;0,ROUND(SUMIF('[1]4、各预算单位底稿0203'!$E:$E,$A$1&amp;$A$2&amp;$A11&amp;$A$2&amp;AB$1,'[1]4、各预算单位底稿0203'!$I:$I),2),"")</f>
        <v/>
      </c>
      <c r="AC11" s="33" t="str">
        <f>IF(SUMIF('[1]4、各预算单位底稿0203'!$E:$E,$A$1&amp;$A$2&amp;$A11&amp;$A$2&amp;AC$1,'[1]4、各预算单位底稿0203'!$I:$I)&gt;0,ROUND(SUMIF('[1]4、各预算单位底稿0203'!$E:$E,$A$1&amp;$A$2&amp;$A11&amp;$A$2&amp;AC$1,'[1]4、各预算单位底稿0203'!$I:$I),2),"")</f>
        <v/>
      </c>
      <c r="AD11" s="33" t="str">
        <f>IF(SUMIF('[1]4、各预算单位底稿0203'!$E:$E,$A$1&amp;$A$2&amp;$A11&amp;$A$2&amp;AD$1,'[1]4、各预算单位底稿0203'!$I:$I)&gt;0,ROUND(SUMIF('[1]4、各预算单位底稿0203'!$E:$E,$A$1&amp;$A$2&amp;$A11&amp;$A$2&amp;AD$1,'[1]4、各预算单位底稿0203'!$I:$I),2),"")</f>
        <v/>
      </c>
      <c r="AE11" s="33" t="str">
        <f>IF(SUMIF('[1]4、各预算单位底稿0203'!$E:$E,$A$1&amp;$A$2&amp;$A11&amp;$A$2&amp;AE$1,'[1]4、各预算单位底稿0203'!$I:$I)&gt;0,ROUND(SUMIF('[1]4、各预算单位底稿0203'!$E:$E,$A$1&amp;$A$2&amp;$A11&amp;$A$2&amp;AE$1,'[1]4、各预算单位底稿0203'!$I:$I),2),"")</f>
        <v/>
      </c>
      <c r="AF11" s="33" t="str">
        <f>IF(SUMIF('[1]4、各预算单位底稿0203'!$E:$E,$A$1&amp;$A$2&amp;$A11&amp;$A$2&amp;AF$1,'[1]4、各预算单位底稿0203'!$I:$I)&gt;0,ROUND(SUMIF('[1]4、各预算单位底稿0203'!$E:$E,$A$1&amp;$A$2&amp;$A11&amp;$A$2&amp;AF$1,'[1]4、各预算单位底稿0203'!$I:$I),2),"")</f>
        <v/>
      </c>
      <c r="AG11" s="33" t="str">
        <f>IF(SUMIF('[1]4、各预算单位底稿0203'!$E:$E,$A$1&amp;$A$2&amp;$A11&amp;$A$2&amp;AG$1,'[1]4、各预算单位底稿0203'!$I:$I)&gt;0,ROUND(SUMIF('[1]4、各预算单位底稿0203'!$E:$E,$A$1&amp;$A$2&amp;$A11&amp;$A$2&amp;AG$1,'[1]4、各预算单位底稿0203'!$I:$I),2),"")</f>
        <v/>
      </c>
      <c r="AH11" s="33" t="str">
        <f>IF(SUMIF('[1]4、各预算单位底稿0203'!$E:$E,$A$1&amp;$A$2&amp;$A11&amp;$A$2&amp;AH$1,'[1]4、各预算单位底稿0203'!$I:$I)&gt;0,ROUND(SUMIF('[1]4、各预算单位底稿0203'!$E:$E,$A$1&amp;$A$2&amp;$A11&amp;$A$2&amp;AH$1,'[1]4、各预算单位底稿0203'!$I:$I),2),"")</f>
        <v/>
      </c>
      <c r="AI11" s="33" t="str">
        <f>IF(SUMIF('[1]4、各预算单位底稿0203'!$E:$E,$A$1&amp;$A$2&amp;$A11&amp;$A$2&amp;AI$1,'[1]4、各预算单位底稿0203'!$I:$I)&gt;0,ROUND(SUMIF('[1]4、各预算单位底稿0203'!$E:$E,$A$1&amp;$A$2&amp;$A11&amp;$A$2&amp;AI$1,'[1]4、各预算单位底稿0203'!$I:$I),2),"")</f>
        <v/>
      </c>
      <c r="AJ11" s="33" t="str">
        <f>IF(SUMIF('[1]4、各预算单位底稿0203'!$E:$E,$A$1&amp;$A$2&amp;$A11&amp;$A$2&amp;AJ$1,'[1]4、各预算单位底稿0203'!$I:$I)&gt;0,ROUND(SUMIF('[1]4、各预算单位底稿0203'!$E:$E,$A$1&amp;$A$2&amp;$A11&amp;$A$2&amp;AJ$1,'[1]4、各预算单位底稿0203'!$I:$I),2),"")</f>
        <v/>
      </c>
      <c r="AK11" s="33" t="str">
        <f>IF(SUMIF('[1]4、各预算单位底稿0203'!$E:$E,$A$1&amp;$A$2&amp;$A11&amp;$A$2&amp;AK$1,'[1]4、各预算单位底稿0203'!$I:$I)&gt;0,ROUND(SUMIF('[1]4、各预算单位底稿0203'!$E:$E,$A$1&amp;$A$2&amp;$A11&amp;$A$2&amp;AK$1,'[1]4、各预算单位底稿0203'!$I:$I),2),"")</f>
        <v/>
      </c>
      <c r="AL11" s="33" t="str">
        <f>IF(SUMIF('[1]4、各预算单位底稿0203'!$E:$E,$A$1&amp;$A$2&amp;$A11&amp;$A$2&amp;AL$1,'[1]4、各预算单位底稿0203'!$I:$I)&gt;0,ROUND(SUMIF('[1]4、各预算单位底稿0203'!$E:$E,$A$1&amp;$A$2&amp;$A11&amp;$A$2&amp;AL$1,'[1]4、各预算单位底稿0203'!$I:$I),2),"")</f>
        <v/>
      </c>
      <c r="AM11" s="33" t="str">
        <f>IF(SUMIF('[1]4、各预算单位底稿0203'!$E:$E,$A$1&amp;$A$2&amp;$A11&amp;$A$2&amp;AM$1,'[1]4、各预算单位底稿0203'!$I:$I)&gt;0,ROUND(SUMIF('[1]4、各预算单位底稿0203'!$E:$E,$A$1&amp;$A$2&amp;$A11&amp;$A$2&amp;AM$1,'[1]4、各预算单位底稿0203'!$I:$I),2),"")</f>
        <v/>
      </c>
      <c r="AN11" s="33">
        <f>IF(SUMIF('[1]4、各预算单位底稿0203'!$E:$E,$A$1&amp;$A$2&amp;$A11&amp;$A$2&amp;AN$1,'[1]4、各预算单位底稿0203'!$I:$I)&gt;0,ROUND(SUMIF('[1]4、各预算单位底稿0203'!$E:$E,$A$1&amp;$A$2&amp;$A11&amp;$A$2&amp;AN$1,'[1]4、各预算单位底稿0203'!$I:$I),2),"")</f>
        <v>1270</v>
      </c>
      <c r="AO11" s="33" t="str">
        <f>IF(SUMIF('[1]4、各预算单位底稿0203'!$E:$E,$A$1&amp;$A$2&amp;$A11&amp;$A$2&amp;AO$1,'[1]4、各预算单位底稿0203'!$I:$I)&gt;0,ROUND(SUMIF('[1]4、各预算单位底稿0203'!$E:$E,$A$1&amp;$A$2&amp;$A11&amp;$A$2&amp;AO$1,'[1]4、各预算单位底稿0203'!$I:$I),2),"")</f>
        <v/>
      </c>
      <c r="AP11" s="33" t="str">
        <f>IF(SUMIF('[1]4、各预算单位底稿0203'!$E:$E,$A$1&amp;$A$2&amp;$A11&amp;$A$2&amp;AP$1,'[1]4、各预算单位底稿0203'!$I:$I)&gt;0,ROUND(SUMIF('[1]4、各预算单位底稿0203'!$E:$E,$A$1&amp;$A$2&amp;$A11&amp;$A$2&amp;AP$1,'[1]4、各预算单位底稿0203'!$I:$I),2),"")</f>
        <v/>
      </c>
      <c r="AQ11" s="33" t="str">
        <f>IF(SUMIF('[1]4、各预算单位底稿0203'!$E:$E,$A$1&amp;$A$2&amp;$A11&amp;$A$2&amp;AQ$1,'[1]4、各预算单位底稿0203'!$I:$I)&gt;0,ROUND(SUMIF('[1]4、各预算单位底稿0203'!$E:$E,$A$1&amp;$A$2&amp;$A11&amp;$A$2&amp;AQ$1,'[1]4、各预算单位底稿0203'!$I:$I),2),"")</f>
        <v/>
      </c>
      <c r="AR11" s="33" t="str">
        <f>IF(SUMIF('[1]4、各预算单位底稿0203'!$E:$E,$A$1&amp;$A$2&amp;$A11&amp;$A$2&amp;AR$1,'[1]4、各预算单位底稿0203'!$I:$I)&gt;0,ROUND(SUMIF('[1]4、各预算单位底稿0203'!$E:$E,$A$1&amp;$A$2&amp;$A11&amp;$A$2&amp;AR$1,'[1]4、各预算单位底稿0203'!$I:$I),2),"")</f>
        <v/>
      </c>
      <c r="AS11" s="33" t="str">
        <f>IF(SUMIF('[1]4、各预算单位底稿0203'!$E:$E,$A$1&amp;$A$2&amp;$A11&amp;$A$2&amp;AS$1,'[1]4、各预算单位底稿0203'!$I:$I)&gt;0,ROUND(SUMIF('[1]4、各预算单位底稿0203'!$E:$E,$A$1&amp;$A$2&amp;$A11&amp;$A$2&amp;AS$1,'[1]4、各预算单位底稿0203'!$I:$I),2),"")</f>
        <v/>
      </c>
      <c r="AT11" s="33" t="str">
        <f>IF(SUMIF('[1]4、各预算单位底稿0203'!$E:$E,$A$1&amp;$A$2&amp;$A11&amp;$A$2&amp;AT$1,'[1]4、各预算单位底稿0203'!$I:$I)&gt;0,ROUND(SUMIF('[1]4、各预算单位底稿0203'!$E:$E,$A$1&amp;$A$2&amp;$A11&amp;$A$2&amp;AT$1,'[1]4、各预算单位底稿0203'!$I:$I),2),"")</f>
        <v/>
      </c>
      <c r="AU11" s="33" t="str">
        <f>IF(SUMIF($2:$2,AU$1,11:11)&gt;0,SUMIF($2:$2,AU$1,11:11),"")</f>
        <v/>
      </c>
      <c r="AV11" s="33" t="str">
        <f>IF(SUMIF('[1]4、各预算单位底稿0203'!$E:$E,$A$1&amp;$A$2&amp;$A11&amp;$A$2&amp;AV$1,'[1]4、各预算单位底稿0203'!$I:$I)&gt;0,ROUND(SUMIF('[1]4、各预算单位底稿0203'!$E:$E,$A$1&amp;$A$2&amp;$A11&amp;$A$2&amp;AV$1,'[1]4、各预算单位底稿0203'!$I:$I),2),"")</f>
        <v/>
      </c>
      <c r="AW11" s="33" t="str">
        <f>IF(SUMIF('[1]4、各预算单位底稿0203'!$E:$E,$A$1&amp;$A$2&amp;$A11&amp;$A$2&amp;AW$1,'[1]4、各预算单位底稿0203'!$I:$I)&gt;0,ROUND(SUMIF('[1]4、各预算单位底稿0203'!$E:$E,$A$1&amp;$A$2&amp;$A11&amp;$A$2&amp;AW$1,'[1]4、各预算单位底稿0203'!$I:$I),2),"")</f>
        <v/>
      </c>
      <c r="AX11" s="33" t="str">
        <f>IF(SUMIF('[1]4、各预算单位底稿0203'!$E:$E,$A$1&amp;$A$2&amp;$A11&amp;$A$2&amp;AX$1,'[1]4、各预算单位底稿0203'!$I:$I)&gt;0,ROUND(SUMIF('[1]4、各预算单位底稿0203'!$E:$E,$A$1&amp;$A$2&amp;$A11&amp;$A$2&amp;AX$1,'[1]4、各预算单位底稿0203'!$I:$I),2),"")</f>
        <v/>
      </c>
      <c r="AY11" s="33" t="str">
        <f>IF(SUMIF('[1]4、各预算单位底稿0203'!$E:$E,$A$1&amp;$A$2&amp;$A11&amp;$A$2&amp;AY$1,'[1]4、各预算单位底稿0203'!$I:$I)&gt;0,ROUND(SUMIF('[1]4、各预算单位底稿0203'!$E:$E,$A$1&amp;$A$2&amp;$A11&amp;$A$2&amp;AY$1,'[1]4、各预算单位底稿0203'!$I:$I),2),"")</f>
        <v/>
      </c>
      <c r="AZ11" s="33" t="str">
        <f>IF(SUMIF('[1]4、各预算单位底稿0203'!$E:$E,$A$1&amp;$A$2&amp;$A11&amp;$A$2&amp;AZ$1,'[1]4、各预算单位底稿0203'!$I:$I)&gt;0,ROUND(SUMIF('[1]4、各预算单位底稿0203'!$E:$E,$A$1&amp;$A$2&amp;$A11&amp;$A$2&amp;AZ$1,'[1]4、各预算单位底稿0203'!$I:$I),2),"")</f>
        <v/>
      </c>
      <c r="BA11" s="33" t="str">
        <f>IF(SUMIF('[1]4、各预算单位底稿0203'!$E:$E,$A$1&amp;$A$2&amp;$A11&amp;$A$2&amp;BA$1,'[1]4、各预算单位底稿0203'!$I:$I)&gt;0,ROUND(SUMIF('[1]4、各预算单位底稿0203'!$E:$E,$A$1&amp;$A$2&amp;$A11&amp;$A$2&amp;BA$1,'[1]4、各预算单位底稿0203'!$I:$I),2),"")</f>
        <v/>
      </c>
      <c r="BB11" s="33" t="str">
        <f>IF(SUMIF('[1]4、各预算单位底稿0203'!$E:$E,$A$1&amp;$A$2&amp;$A11&amp;$A$2&amp;BB$1,'[1]4、各预算单位底稿0203'!$I:$I)&gt;0,ROUND(SUMIF('[1]4、各预算单位底稿0203'!$E:$E,$A$1&amp;$A$2&amp;$A11&amp;$A$2&amp;BB$1,'[1]4、各预算单位底稿0203'!$I:$I),2),"")</f>
        <v/>
      </c>
      <c r="BC11" s="33" t="str">
        <f>IF(SUMIF('[1]4、各预算单位底稿0203'!$E:$E,$A$1&amp;$A$2&amp;$A11&amp;$A$2&amp;BC$1,'[1]4、各预算单位底稿0203'!$I:$I)&gt;0,ROUND(SUMIF('[1]4、各预算单位底稿0203'!$E:$E,$A$1&amp;$A$2&amp;$A11&amp;$A$2&amp;BC$1,'[1]4、各预算单位底稿0203'!$I:$I),2),"")</f>
        <v/>
      </c>
      <c r="BD11" s="33" t="str">
        <f>IF(SUMIF('[1]4、各预算单位底稿0203'!$E:$E,$A$1&amp;$A$2&amp;$A11&amp;$A$2&amp;BD$1,'[1]4、各预算单位底稿0203'!$I:$I)&gt;0,ROUND(SUMIF('[1]4、各预算单位底稿0203'!$E:$E,$A$1&amp;$A$2&amp;$A11&amp;$A$2&amp;BD$1,'[1]4、各预算单位底稿0203'!$I:$I),2),"")</f>
        <v/>
      </c>
      <c r="BE11" s="33" t="str">
        <f>IF(SUMIF('[1]4、各预算单位底稿0203'!$E:$E,$A$1&amp;$A$2&amp;$A11&amp;$A$2&amp;BE$1,'[1]4、各预算单位底稿0203'!$I:$I)&gt;0,ROUND(SUMIF('[1]4、各预算单位底稿0203'!$E:$E,$A$1&amp;$A$2&amp;$A11&amp;$A$2&amp;BE$1,'[1]4、各预算单位底稿0203'!$I:$I),2),"")</f>
        <v/>
      </c>
      <c r="BF11" s="33" t="str">
        <f>IF(SUMIF('[1]4、各预算单位底稿0203'!$E:$E,$A$1&amp;$A$2&amp;$A11&amp;$A$2&amp;BF$1,'[1]4、各预算单位底稿0203'!$I:$I)&gt;0,ROUND(SUMIF('[1]4、各预算单位底稿0203'!$E:$E,$A$1&amp;$A$2&amp;$A11&amp;$A$2&amp;BF$1,'[1]4、各预算单位底稿0203'!$I:$I),2),"")</f>
        <v/>
      </c>
      <c r="BG11" s="33" t="str">
        <f>IF(SUMIF('[1]4、各预算单位底稿0203'!$E:$E,$A$1&amp;$A$2&amp;$A11&amp;$A$2&amp;BG$1,'[1]4、各预算单位底稿0203'!$I:$I)&gt;0,ROUND(SUMIF('[1]4、各预算单位底稿0203'!$E:$E,$A$1&amp;$A$2&amp;$A11&amp;$A$2&amp;BG$1,'[1]4、各预算单位底稿0203'!$I:$I),2),"")</f>
        <v/>
      </c>
      <c r="BH11" s="33" t="str">
        <f>IF(SUMIF($2:$2,BH$1,11:11)&gt;0,SUMIF($2:$2,BH$1,11:11),"")</f>
        <v/>
      </c>
      <c r="BI11" s="33" t="str">
        <f>IF(SUMIF('[1]4、各预算单位底稿0203'!$E:$E,$A$1&amp;$A$2&amp;$A11&amp;$A$2&amp;BI$1,'[1]4、各预算单位底稿0203'!$I:$I)&gt;0,ROUND(SUMIF('[1]4、各预算单位底稿0203'!$E:$E,$A$1&amp;$A$2&amp;$A11&amp;$A$2&amp;BI$1,'[1]4、各预算单位底稿0203'!$I:$I),2),"")</f>
        <v/>
      </c>
      <c r="BJ11" s="33" t="str">
        <f>IF(SUMIF('[1]4、各预算单位底稿0203'!$E:$E,$A$1&amp;$A$2&amp;$A11&amp;$A$2&amp;BJ$1,'[1]4、各预算单位底稿0203'!$I:$I)&gt;0,ROUND(SUMIF('[1]4、各预算单位底稿0203'!$E:$E,$A$1&amp;$A$2&amp;$A11&amp;$A$2&amp;BJ$1,'[1]4、各预算单位底稿0203'!$I:$I),2),"")</f>
        <v/>
      </c>
      <c r="BK11" s="33" t="str">
        <f>IF(SUMIF('[1]4、各预算单位底稿0203'!$E:$E,$A$1&amp;$A$2&amp;$A11&amp;$A$2&amp;BK$1,'[1]4、各预算单位底稿0203'!$I:$I)&gt;0,ROUND(SUMIF('[1]4、各预算单位底稿0203'!$E:$E,$A$1&amp;$A$2&amp;$A11&amp;$A$2&amp;BK$1,'[1]4、各预算单位底稿0203'!$I:$I),2),"")</f>
        <v/>
      </c>
      <c r="BL11" s="33" t="str">
        <f>IF(SUMIF('[1]4、各预算单位底稿0203'!$E:$E,$A$1&amp;$A$2&amp;$A11&amp;$A$2&amp;BL$1,'[1]4、各预算单位底稿0203'!$I:$I)&gt;0,ROUND(SUMIF('[1]4、各预算单位底稿0203'!$E:$E,$A$1&amp;$A$2&amp;$A11&amp;$A$2&amp;BL$1,'[1]4、各预算单位底稿0203'!$I:$I),2),"")</f>
        <v/>
      </c>
      <c r="BM11" s="33" t="str">
        <f>IF(SUMIF($2:$2,BM$1,11:11)&gt;0,SUMIF($2:$2,BM$1,11:11),"")</f>
        <v/>
      </c>
      <c r="BN11" s="33" t="str">
        <f>IF(SUMIF('[1]4、各预算单位底稿0203'!$E:$E,$A$1&amp;$A$2&amp;$A11&amp;$A$2&amp;BN$1,'[1]4、各预算单位底稿0203'!$I:$I)&gt;0,ROUND(SUMIF('[1]4、各预算单位底稿0203'!$E:$E,$A$1&amp;$A$2&amp;$A11&amp;$A$2&amp;BN$1,'[1]4、各预算单位底稿0203'!$I:$I),2),"")</f>
        <v/>
      </c>
      <c r="BO11" s="33" t="str">
        <f>IF(SUMIF('[1]4、各预算单位底稿0203'!$E:$E,$A$1&amp;$A$2&amp;$A11&amp;$A$2&amp;BO$1,'[1]4、各预算单位底稿0203'!$I:$I)&gt;0,ROUND(SUMIF('[1]4、各预算单位底稿0203'!$E:$E,$A$1&amp;$A$2&amp;$A11&amp;$A$2&amp;BO$1,'[1]4、各预算单位底稿0203'!$I:$I),2),"")</f>
        <v/>
      </c>
      <c r="BP11" s="33" t="str">
        <f>IF(SUMIF('[1]4、各预算单位底稿0203'!$E:$E,$A$1&amp;$A$2&amp;$A11&amp;$A$2&amp;BP$1,'[1]4、各预算单位底稿0203'!$I:$I)&gt;0,ROUND(SUMIF('[1]4、各预算单位底稿0203'!$E:$E,$A$1&amp;$A$2&amp;$A11&amp;$A$2&amp;BP$1,'[1]4、各预算单位底稿0203'!$I:$I),2),"")</f>
        <v/>
      </c>
      <c r="BQ11" s="33" t="str">
        <f>IF(SUMIF('[1]4、各预算单位底稿0203'!$E:$E,$A$1&amp;$A$2&amp;$A11&amp;$A$2&amp;BQ$1,'[1]4、各预算单位底稿0203'!$I:$I)&gt;0,ROUND(SUMIF('[1]4、各预算单位底稿0203'!$E:$E,$A$1&amp;$A$2&amp;$A11&amp;$A$2&amp;BQ$1,'[1]4、各预算单位底稿0203'!$I:$I),2),"")</f>
        <v/>
      </c>
      <c r="BR11" s="33" t="str">
        <f>IF(SUMIF('[1]4、各预算单位底稿0203'!$E:$E,$A$1&amp;$A$2&amp;$A11&amp;$A$2&amp;BR$1,'[1]4、各预算单位底稿0203'!$I:$I)&gt;0,ROUND(SUMIF('[1]4、各预算单位底稿0203'!$E:$E,$A$1&amp;$A$2&amp;$A11&amp;$A$2&amp;BR$1,'[1]4、各预算单位底稿0203'!$I:$I),2),"")</f>
        <v/>
      </c>
      <c r="BS11" s="33" t="str">
        <f>IF(SUMIF('[1]4、各预算单位底稿0203'!$E:$E,$A$1&amp;$A$2&amp;$A11&amp;$A$2&amp;BS$1,'[1]4、各预算单位底稿0203'!$I:$I)&gt;0,ROUND(SUMIF('[1]4、各预算单位底稿0203'!$E:$E,$A$1&amp;$A$2&amp;$A11&amp;$A$2&amp;BS$1,'[1]4、各预算单位底稿0203'!$I:$I),2),"")</f>
        <v/>
      </c>
      <c r="BT11" s="33" t="str">
        <f>IF(SUMIF('[1]4、各预算单位底稿0203'!$E:$E,$A$1&amp;$A$2&amp;$A11&amp;$A$2&amp;BT$1,'[1]4、各预算单位底稿0203'!$I:$I)&gt;0,ROUND(SUMIF('[1]4、各预算单位底稿0203'!$E:$E,$A$1&amp;$A$2&amp;$A11&amp;$A$2&amp;BT$1,'[1]4、各预算单位底稿0203'!$I:$I),2),"")</f>
        <v/>
      </c>
      <c r="BU11" s="33" t="str">
        <f>IF(SUMIF('[1]4、各预算单位底稿0203'!$E:$E,$A$1&amp;$A$2&amp;$A11&amp;$A$2&amp;BU$1,'[1]4、各预算单位底稿0203'!$I:$I)&gt;0,ROUND(SUMIF('[1]4、各预算单位底稿0203'!$E:$E,$A$1&amp;$A$2&amp;$A11&amp;$A$2&amp;BU$1,'[1]4、各预算单位底稿0203'!$I:$I),2),"")</f>
        <v/>
      </c>
      <c r="BV11" s="33" t="str">
        <f>IF(SUMIF('[1]4、各预算单位底稿0203'!$E:$E,$A$1&amp;$A$2&amp;$A11&amp;$A$2&amp;BV$1,'[1]4、各预算单位底稿0203'!$I:$I)&gt;0,ROUND(SUMIF('[1]4、各预算单位底稿0203'!$E:$E,$A$1&amp;$A$2&amp;$A11&amp;$A$2&amp;BV$1,'[1]4、各预算单位底稿0203'!$I:$I),2),"")</f>
        <v/>
      </c>
      <c r="BW11" s="33" t="str">
        <f>IF(SUMIF('[1]4、各预算单位底稿0203'!$E:$E,$A$1&amp;$A$2&amp;$A11&amp;$A$2&amp;BW$1,'[1]4、各预算单位底稿0203'!$I:$I)&gt;0,ROUND(SUMIF('[1]4、各预算单位底稿0203'!$E:$E,$A$1&amp;$A$2&amp;$A11&amp;$A$2&amp;BW$1,'[1]4、各预算单位底稿0203'!$I:$I),2),"")</f>
        <v/>
      </c>
      <c r="BX11" s="33" t="str">
        <f>IF(SUMIF('[1]4、各预算单位底稿0203'!$E:$E,$A$1&amp;$A$2&amp;$A11&amp;$A$2&amp;BX$1,'[1]4、各预算单位底稿0203'!$I:$I)&gt;0,ROUND(SUMIF('[1]4、各预算单位底稿0203'!$E:$E,$A$1&amp;$A$2&amp;$A11&amp;$A$2&amp;BX$1,'[1]4、各预算单位底稿0203'!$I:$I),2),"")</f>
        <v/>
      </c>
      <c r="BY11" s="33" t="str">
        <f>IF(SUMIF('[1]4、各预算单位底稿0203'!$E:$E,$A$1&amp;$A$2&amp;$A11&amp;$A$2&amp;BY$1,'[1]4、各预算单位底稿0203'!$I:$I)&gt;0,ROUND(SUMIF('[1]4、各预算单位底稿0203'!$E:$E,$A$1&amp;$A$2&amp;$A11&amp;$A$2&amp;BY$1,'[1]4、各预算单位底稿0203'!$I:$I),2),"")</f>
        <v/>
      </c>
      <c r="BZ11" s="33" t="str">
        <f>IF(SUMIF($2:$2,BZ$1,11:11)&gt;0,SUMIF($2:$2,BZ$1,11:11),"")</f>
        <v/>
      </c>
      <c r="CA11" s="33" t="str">
        <f>IF(SUMIF('[1]4、各预算单位底稿0203'!$E:$E,$A$1&amp;$A$2&amp;$A11&amp;$A$2&amp;CA$1,'[1]4、各预算单位底稿0203'!$I:$I)&gt;0,ROUND(SUMIF('[1]4、各预算单位底稿0203'!$E:$E,$A$1&amp;$A$2&amp;$A11&amp;$A$2&amp;CA$1,'[1]4、各预算单位底稿0203'!$I:$I),2),"")</f>
        <v/>
      </c>
      <c r="CB11" s="33" t="str">
        <f>IF(SUMIF('[1]4、各预算单位底稿0203'!$E:$E,$A$1&amp;$A$2&amp;$A11&amp;$A$2&amp;CB$1,'[1]4、各预算单位底稿0203'!$I:$I)&gt;0,ROUND(SUMIF('[1]4、各预算单位底稿0203'!$E:$E,$A$1&amp;$A$2&amp;$A11&amp;$A$2&amp;CB$1,'[1]4、各预算单位底稿0203'!$I:$I),2),"")</f>
        <v/>
      </c>
      <c r="CC11" s="33" t="str">
        <f>IF(SUMIF('[1]4、各预算单位底稿0203'!$E:$E,$A$1&amp;$A$2&amp;$A11&amp;$A$2&amp;CC$1,'[1]4、各预算单位底稿0203'!$I:$I)&gt;0,ROUND(SUMIF('[1]4、各预算单位底稿0203'!$E:$E,$A$1&amp;$A$2&amp;$A11&amp;$A$2&amp;CC$1,'[1]4、各预算单位底稿0203'!$I:$I),2),"")</f>
        <v/>
      </c>
      <c r="CD11" s="33" t="str">
        <f>IF(SUMIF('[1]4、各预算单位底稿0203'!$E:$E,$A$1&amp;$A$2&amp;$A11&amp;$A$2&amp;CD$1,'[1]4、各预算单位底稿0203'!$I:$I)&gt;0,ROUND(SUMIF('[1]4、各预算单位底稿0203'!$E:$E,$A$1&amp;$A$2&amp;$A11&amp;$A$2&amp;CD$1,'[1]4、各预算单位底稿0203'!$I:$I),2),"")</f>
        <v/>
      </c>
      <c r="CE11" s="33" t="str">
        <f>IF(SUMIF('[1]4、各预算单位底稿0203'!$E:$E,$A$1&amp;$A$2&amp;$A11&amp;$A$2&amp;CE$1,'[1]4、各预算单位底稿0203'!$I:$I)&gt;0,ROUND(SUMIF('[1]4、各预算单位底稿0203'!$E:$E,$A$1&amp;$A$2&amp;$A11&amp;$A$2&amp;CE$1,'[1]4、各预算单位底稿0203'!$I:$I),2),"")</f>
        <v/>
      </c>
      <c r="CF11" s="33" t="str">
        <f>IF(SUMIF('[1]4、各预算单位底稿0203'!$E:$E,$A$1&amp;$A$2&amp;$A11&amp;$A$2&amp;CF$1,'[1]4、各预算单位底稿0203'!$I:$I)&gt;0,ROUND(SUMIF('[1]4、各预算单位底稿0203'!$E:$E,$A$1&amp;$A$2&amp;$A11&amp;$A$2&amp;CF$1,'[1]4、各预算单位底稿0203'!$I:$I),2),"")</f>
        <v/>
      </c>
      <c r="CG11" s="33" t="str">
        <f>IF(SUMIF('[1]4、各预算单位底稿0203'!$E:$E,$A$1&amp;$A$2&amp;$A11&amp;$A$2&amp;CG$1,'[1]4、各预算单位底稿0203'!$I:$I)&gt;0,ROUND(SUMIF('[1]4、各预算单位底稿0203'!$E:$E,$A$1&amp;$A$2&amp;$A11&amp;$A$2&amp;CG$1,'[1]4、各预算单位底稿0203'!$I:$I),2),"")</f>
        <v/>
      </c>
      <c r="CH11" s="33" t="str">
        <f>IF(SUMIF('[1]4、各预算单位底稿0203'!$E:$E,$A$1&amp;$A$2&amp;$A11&amp;$A$2&amp;CH$1,'[1]4、各预算单位底稿0203'!$I:$I)&gt;0,ROUND(SUMIF('[1]4、各预算单位底稿0203'!$E:$E,$A$1&amp;$A$2&amp;$A11&amp;$A$2&amp;CH$1,'[1]4、各预算单位底稿0203'!$I:$I),2),"")</f>
        <v/>
      </c>
      <c r="CI11" s="33" t="str">
        <f>IF(SUMIF('[1]4、各预算单位底稿0203'!$E:$E,$A$1&amp;$A$2&amp;$A11&amp;$A$2&amp;CI$1,'[1]4、各预算单位底稿0203'!$I:$I)&gt;0,ROUND(SUMIF('[1]4、各预算单位底稿0203'!$E:$E,$A$1&amp;$A$2&amp;$A11&amp;$A$2&amp;CI$1,'[1]4、各预算单位底稿0203'!$I:$I),2),"")</f>
        <v/>
      </c>
      <c r="CJ11" s="33" t="str">
        <f>IF(SUMIF('[1]4、各预算单位底稿0203'!$E:$E,$A$1&amp;$A$2&amp;$A11&amp;$A$2&amp;CJ$1,'[1]4、各预算单位底稿0203'!$I:$I)&gt;0,ROUND(SUMIF('[1]4、各预算单位底稿0203'!$E:$E,$A$1&amp;$A$2&amp;$A11&amp;$A$2&amp;CJ$1,'[1]4、各预算单位底稿0203'!$I:$I),2),"")</f>
        <v/>
      </c>
      <c r="CK11" s="33" t="str">
        <f>IF(SUMIF('[1]4、各预算单位底稿0203'!$E:$E,$A$1&amp;$A$2&amp;$A11&amp;$A$2&amp;CK$1,'[1]4、各预算单位底稿0203'!$I:$I)&gt;0,ROUND(SUMIF('[1]4、各预算单位底稿0203'!$E:$E,$A$1&amp;$A$2&amp;$A11&amp;$A$2&amp;CK$1,'[1]4、各预算单位底稿0203'!$I:$I),2),"")</f>
        <v/>
      </c>
      <c r="CL11" s="33" t="str">
        <f>IF(SUMIF('[1]4、各预算单位底稿0203'!$E:$E,$A$1&amp;$A$2&amp;$A11&amp;$A$2&amp;CL$1,'[1]4、各预算单位底稿0203'!$I:$I)&gt;0,ROUND(SUMIF('[1]4、各预算单位底稿0203'!$E:$E,$A$1&amp;$A$2&amp;$A11&amp;$A$2&amp;CL$1,'[1]4、各预算单位底稿0203'!$I:$I),2),"")</f>
        <v/>
      </c>
      <c r="CM11" s="33" t="str">
        <f>IF(SUMIF('[1]4、各预算单位底稿0203'!$E:$E,$A$1&amp;$A$2&amp;$A11&amp;$A$2&amp;CM$1,'[1]4、各预算单位底稿0203'!$I:$I)&gt;0,ROUND(SUMIF('[1]4、各预算单位底稿0203'!$E:$E,$A$1&amp;$A$2&amp;$A11&amp;$A$2&amp;CM$1,'[1]4、各预算单位底稿0203'!$I:$I),2),"")</f>
        <v/>
      </c>
      <c r="CN11" s="33" t="str">
        <f>IF(SUMIF('[1]4、各预算单位底稿0203'!$E:$E,$A$1&amp;$A$2&amp;$A11&amp;$A$2&amp;CN$1,'[1]4、各预算单位底稿0203'!$I:$I)&gt;0,ROUND(SUMIF('[1]4、各预算单位底稿0203'!$E:$E,$A$1&amp;$A$2&amp;$A11&amp;$A$2&amp;CN$1,'[1]4、各预算单位底稿0203'!$I:$I),2),"")</f>
        <v/>
      </c>
      <c r="CO11" s="33" t="str">
        <f>IF(SUMIF('[1]4、各预算单位底稿0203'!$E:$E,$A$1&amp;$A$2&amp;$A11&amp;$A$2&amp;CO$1,'[1]4、各预算单位底稿0203'!$I:$I)&gt;0,ROUND(SUMIF('[1]4、各预算单位底稿0203'!$E:$E,$A$1&amp;$A$2&amp;$A11&amp;$A$2&amp;CO$1,'[1]4、各预算单位底稿0203'!$I:$I),2),"")</f>
        <v/>
      </c>
      <c r="CP11" s="33" t="str">
        <f>IF(SUMIF('[1]4、各预算单位底稿0203'!$E:$E,$A$1&amp;$A$2&amp;$A11&amp;$A$2&amp;CP$1,'[1]4、各预算单位底稿0203'!$I:$I)&gt;0,ROUND(SUMIF('[1]4、各预算单位底稿0203'!$E:$E,$A$1&amp;$A$2&amp;$A11&amp;$A$2&amp;CP$1,'[1]4、各预算单位底稿0203'!$I:$I),2),"")</f>
        <v/>
      </c>
      <c r="CQ11" s="33" t="str">
        <f>IF(SUMIF($2:$2,CQ$1,11:11)&gt;0,SUMIF($2:$2,CQ$1,11:11),"")</f>
        <v/>
      </c>
      <c r="CR11" s="33" t="str">
        <f>IF(SUMIF('[1]4、各预算单位底稿0203'!$E:$E,$A$1&amp;$A$2&amp;$A11&amp;$A$2&amp;CR$1,'[1]4、各预算单位底稿0203'!$I:$I)&gt;0,ROUND(SUMIF('[1]4、各预算单位底稿0203'!$E:$E,$A$1&amp;$A$2&amp;$A11&amp;$A$2&amp;CR$1,'[1]4、各预算单位底稿0203'!$I:$I),2),"")</f>
        <v/>
      </c>
      <c r="CS11" s="33" t="str">
        <f>IF(SUMIF('[1]4、各预算单位底稿0203'!$E:$E,$A$1&amp;$A$2&amp;$A11&amp;$A$2&amp;CS$1,'[1]4、各预算单位底稿0203'!$I:$I)&gt;0,ROUND(SUMIF('[1]4、各预算单位底稿0203'!$E:$E,$A$1&amp;$A$2&amp;$A11&amp;$A$2&amp;CS$1,'[1]4、各预算单位底稿0203'!$I:$I),2),"")</f>
        <v/>
      </c>
      <c r="CT11" s="33" t="str">
        <f>IF(SUMIF($2:$2,CT$1,11:11)&gt;0,SUMIF($2:$2,CT$1,11:11),"")</f>
        <v/>
      </c>
      <c r="CU11" s="33" t="str">
        <f>IF(SUMIF('[1]4、各预算单位底稿0203'!$E:$E,$A$1&amp;$A$2&amp;$A11&amp;$A$2&amp;CU$1,'[1]4、各预算单位底稿0203'!$I:$I)&gt;0,ROUND(SUMIF('[1]4、各预算单位底稿0203'!$E:$E,$A$1&amp;$A$2&amp;$A11&amp;$A$2&amp;CU$1,'[1]4、各预算单位底稿0203'!$I:$I),2),"")</f>
        <v/>
      </c>
      <c r="CV11" s="33" t="str">
        <f>IF(SUMIF('[1]4、各预算单位底稿0203'!$E:$E,$A$1&amp;$A$2&amp;$A11&amp;$A$2&amp;CV$1,'[1]4、各预算单位底稿0203'!$I:$I)&gt;0,ROUND(SUMIF('[1]4、各预算单位底稿0203'!$E:$E,$A$1&amp;$A$2&amp;$A11&amp;$A$2&amp;CV$1,'[1]4、各预算单位底稿0203'!$I:$I),2),"")</f>
        <v/>
      </c>
      <c r="CW11" s="33" t="str">
        <f>IF(SUMIF('[1]4、各预算单位底稿0203'!$E:$E,$A$1&amp;$A$2&amp;$A11&amp;$A$2&amp;CW$1,'[1]4、各预算单位底稿0203'!$I:$I)&gt;0,ROUND(SUMIF('[1]4、各预算单位底稿0203'!$E:$E,$A$1&amp;$A$2&amp;$A11&amp;$A$2&amp;CW$1,'[1]4、各预算单位底稿0203'!$I:$I),2),"")</f>
        <v/>
      </c>
      <c r="CX11" s="33" t="str">
        <f>IF(SUMIF('[1]4、各预算单位底稿0203'!$E:$E,$A$1&amp;$A$2&amp;$A11&amp;$A$2&amp;CX$1,'[1]4、各预算单位底稿0203'!$I:$I)&gt;0,ROUND(SUMIF('[1]4、各预算单位底稿0203'!$E:$E,$A$1&amp;$A$2&amp;$A11&amp;$A$2&amp;CX$1,'[1]4、各预算单位底稿0203'!$I:$I),2),"")</f>
        <v/>
      </c>
      <c r="CY11" s="33" t="str">
        <f>IF(SUMIF('[1]4、各预算单位底稿0203'!$E:$E,$A$1&amp;$A$2&amp;$A11&amp;$A$2&amp;CY$1,'[1]4、各预算单位底稿0203'!$I:$I)&gt;0,ROUND(SUMIF('[1]4、各预算单位底稿0203'!$E:$E,$A$1&amp;$A$2&amp;$A11&amp;$A$2&amp;CY$1,'[1]4、各预算单位底稿0203'!$I:$I),2),"")</f>
        <v/>
      </c>
      <c r="CZ11" s="33" t="str">
        <f>IF(SUMIF('[1]4、各预算单位底稿0203'!$E:$E,$A$1&amp;$A$2&amp;$A11&amp;$A$2&amp;CZ$1,'[1]4、各预算单位底稿0203'!$I:$I)&gt;0,ROUND(SUMIF('[1]4、各预算单位底稿0203'!$E:$E,$A$1&amp;$A$2&amp;$A11&amp;$A$2&amp;CZ$1,'[1]4、各预算单位底稿0203'!$I:$I),2),"")</f>
        <v/>
      </c>
      <c r="DA11" s="33" t="str">
        <f>IF(SUMIF($2:$2,DA$1,11:11)&gt;0,SUMIF($2:$2,DA$1,11:11),"")</f>
        <v/>
      </c>
      <c r="DB11" s="33" t="str">
        <f>IF(SUMIF('[1]4、各预算单位底稿0203'!$E:$E,$A$1&amp;$A$2&amp;$A11&amp;$A$2&amp;DB$1,'[1]4、各预算单位底稿0203'!$I:$I)&gt;0,ROUND(SUMIF('[1]4、各预算单位底稿0203'!$E:$E,$A$1&amp;$A$2&amp;$A11&amp;$A$2&amp;DB$1,'[1]4、各预算单位底稿0203'!$I:$I),2),"")</f>
        <v/>
      </c>
      <c r="DC11" s="33" t="str">
        <f>IF(SUMIF('[1]4、各预算单位底稿0203'!$E:$E,$A$1&amp;$A$2&amp;$A11&amp;$A$2&amp;DC$1,'[1]4、各预算单位底稿0203'!$I:$I)&gt;0,ROUND(SUMIF('[1]4、各预算单位底稿0203'!$E:$E,$A$1&amp;$A$2&amp;$A11&amp;$A$2&amp;DC$1,'[1]4、各预算单位底稿0203'!$I:$I),2),"")</f>
        <v/>
      </c>
      <c r="DD11" s="33" t="str">
        <f>IF(SUMIF('[1]4、各预算单位底稿0203'!$E:$E,$A$1&amp;$A$2&amp;$A11&amp;$A$2&amp;DD$1,'[1]4、各预算单位底稿0203'!$I:$I)&gt;0,ROUND(SUMIF('[1]4、各预算单位底稿0203'!$E:$E,$A$1&amp;$A$2&amp;$A11&amp;$A$2&amp;DD$1,'[1]4、各预算单位底稿0203'!$I:$I),2),"")</f>
        <v/>
      </c>
      <c r="DE11" s="33" t="str">
        <f>IF(SUMIF($2:$2,DE$1,11:11)&gt;0,SUMIF($2:$2,DE$1,11:11),"")</f>
        <v/>
      </c>
      <c r="DF11" s="33" t="str">
        <f>IF(SUMIF('[1]4、各预算单位底稿0203'!$E:$E,$A$1&amp;$A$2&amp;$A11&amp;$A$2&amp;DF$1,'[1]4、各预算单位底稿0203'!$I:$I)&gt;0,ROUND(SUMIF('[1]4、各预算单位底稿0203'!$E:$E,$A$1&amp;$A$2&amp;$A11&amp;$A$2&amp;DF$1,'[1]4、各预算单位底稿0203'!$I:$I),2),"")</f>
        <v/>
      </c>
      <c r="DG11" s="33" t="str">
        <f>IF(SUMIF('[1]4、各预算单位底稿0203'!$E:$E,$A$1&amp;$A$2&amp;$A11&amp;$A$2&amp;DG$1,'[1]4、各预算单位底稿0203'!$I:$I)&gt;0,ROUND(SUMIF('[1]4、各预算单位底稿0203'!$E:$E,$A$1&amp;$A$2&amp;$A11&amp;$A$2&amp;DG$1,'[1]4、各预算单位底稿0203'!$I:$I),2),"")</f>
        <v/>
      </c>
      <c r="DH11" s="33" t="str">
        <f>IF(SUMIF('[1]4、各预算单位底稿0203'!$E:$E,$A$1&amp;$A$2&amp;$A11&amp;$A$2&amp;DH$1,'[1]4、各预算单位底稿0203'!$I:$I)&gt;0,ROUND(SUMIF('[1]4、各预算单位底稿0203'!$E:$E,$A$1&amp;$A$2&amp;$A11&amp;$A$2&amp;DH$1,'[1]4、各预算单位底稿0203'!$I:$I),2),"")</f>
        <v/>
      </c>
      <c r="DI11" s="33" t="str">
        <f>IF(SUMIF('[1]4、各预算单位底稿0203'!$E:$E,$A$1&amp;$A$2&amp;$A11&amp;$A$2&amp;DI$1,'[1]4、各预算单位底稿0203'!$I:$I)&gt;0,ROUND(SUMIF('[1]4、各预算单位底稿0203'!$E:$E,$A$1&amp;$A$2&amp;$A11&amp;$A$2&amp;DI$1,'[1]4、各预算单位底稿0203'!$I:$I),2),"")</f>
        <v/>
      </c>
      <c r="DJ11" s="33" t="str">
        <f>IF(SUMIF('[1]4、各预算单位底稿0203'!$E:$E,$A$1&amp;$A$2&amp;$A11&amp;$A$2&amp;DJ$1,'[1]4、各预算单位底稿0203'!$I:$I)&gt;0,ROUND(SUMIF('[1]4、各预算单位底稿0203'!$E:$E,$A$1&amp;$A$2&amp;$A11&amp;$A$2&amp;DJ$1,'[1]4、各预算单位底稿0203'!$I:$I),2),"")</f>
        <v/>
      </c>
    </row>
    <row r="12" s="4" customFormat="1" ht="20.1" customHeight="1" spans="1:114">
      <c r="A12" s="30">
        <f>IF(TYPE(VLOOKUP($A$1&amp;$A$2&amp;($A11+1),'[1]4、各预算单位底稿0203'!D:G,4,0))=2,A11+1,"")</f>
        <v>4</v>
      </c>
      <c r="B12" s="31" t="str">
        <f>IF(TYPE(VLOOKUP($A$1&amp;$A$2&amp;$A12,'[1]4、各预算单位底稿0203'!D:G,4,0))=2,VLOOKUP($A$1&amp;$A$2&amp;$A12,'[1]4、各预算单位底稿0203'!D:G,4,0),"")</f>
        <v>2011307</v>
      </c>
      <c r="C12" s="32" t="str">
        <f>IF(TYPE(VLOOKUP(B12,'[1]6、科目对照表'!A:B,2,0))=2,VLOOKUP(B12,'[1]6、科目对照表'!A:B,2,0),"")</f>
        <v>国内贸易管理</v>
      </c>
      <c r="D12" s="33">
        <f t="shared" si="5"/>
        <v>720</v>
      </c>
      <c r="E12" s="33" t="str">
        <f>IF(SUMIF($2:$2,E$1,12:12)&gt;0,SUMIF($2:$2,E$1,12:12),"")</f>
        <v/>
      </c>
      <c r="F12" s="33" t="str">
        <f>IF(SUMIF('[1]4、各预算单位底稿0203'!$E:$E,$A$1&amp;$A$2&amp;$A12&amp;$A$2&amp;F$1,'[1]4、各预算单位底稿0203'!$I:$I)&gt;0,ROUND(SUMIF('[1]4、各预算单位底稿0203'!$E:$E,$A$1&amp;$A$2&amp;$A12&amp;$A$2&amp;F$1,'[1]4、各预算单位底稿0203'!$I:$I),2),"")</f>
        <v/>
      </c>
      <c r="G12" s="33" t="str">
        <f>IF(SUMIF('[1]4、各预算单位底稿0203'!$E:$E,$A$1&amp;$A$2&amp;$A12&amp;$A$2&amp;G$1,'[1]4、各预算单位底稿0203'!$I:$I)&gt;0,ROUND(SUMIF('[1]4、各预算单位底稿0203'!$E:$E,$A$1&amp;$A$2&amp;$A12&amp;$A$2&amp;G$1,'[1]4、各预算单位底稿0203'!$I:$I),2),"")</f>
        <v/>
      </c>
      <c r="H12" s="33" t="str">
        <f>IF(SUMIF('[1]4、各预算单位底稿0203'!$E:$E,$A$1&amp;$A$2&amp;$A12&amp;$A$2&amp;H$1,'[1]4、各预算单位底稿0203'!$I:$I)&gt;0,ROUND(SUMIF('[1]4、各预算单位底稿0203'!$E:$E,$A$1&amp;$A$2&amp;$A12&amp;$A$2&amp;H$1,'[1]4、各预算单位底稿0203'!$I:$I),2),"")</f>
        <v/>
      </c>
      <c r="I12" s="33" t="str">
        <f>IF(SUMIF('[1]4、各预算单位底稿0203'!$E:$E,$A$1&amp;$A$2&amp;$A12&amp;$A$2&amp;I$1,'[1]4、各预算单位底稿0203'!$I:$I)&gt;0,ROUND(SUMIF('[1]4、各预算单位底稿0203'!$E:$E,$A$1&amp;$A$2&amp;$A12&amp;$A$2&amp;I$1,'[1]4、各预算单位底稿0203'!$I:$I),2),"")</f>
        <v/>
      </c>
      <c r="J12" s="33" t="str">
        <f>IF(SUMIF('[1]4、各预算单位底稿0203'!$E:$E,$A$1&amp;$A$2&amp;$A12&amp;$A$2&amp;J$1,'[1]4、各预算单位底稿0203'!$I:$I)&gt;0,ROUND(SUMIF('[1]4、各预算单位底稿0203'!$E:$E,$A$1&amp;$A$2&amp;$A12&amp;$A$2&amp;J$1,'[1]4、各预算单位底稿0203'!$I:$I),2),"")</f>
        <v/>
      </c>
      <c r="K12" s="33" t="str">
        <f>IF(SUMIF('[1]4、各预算单位底稿0203'!$E:$E,$A$1&amp;$A$2&amp;$A12&amp;$A$2&amp;K$1,'[1]4、各预算单位底稿0203'!$I:$I)&gt;0,ROUND(SUMIF('[1]4、各预算单位底稿0203'!$E:$E,$A$1&amp;$A$2&amp;$A12&amp;$A$2&amp;K$1,'[1]4、各预算单位底稿0203'!$I:$I),2),"")</f>
        <v/>
      </c>
      <c r="L12" s="33" t="str">
        <f>IF(SUMIF('[1]4、各预算单位底稿0203'!$E:$E,$A$1&amp;$A$2&amp;$A12&amp;$A$2&amp;L$1,'[1]4、各预算单位底稿0203'!$I:$I)&gt;0,ROUND(SUMIF('[1]4、各预算单位底稿0203'!$E:$E,$A$1&amp;$A$2&amp;$A12&amp;$A$2&amp;L$1,'[1]4、各预算单位底稿0203'!$I:$I),2),"")</f>
        <v/>
      </c>
      <c r="M12" s="33" t="str">
        <f>IF(SUMIF('[1]4、各预算单位底稿0203'!$E:$E,$A$1&amp;$A$2&amp;$A12&amp;$A$2&amp;M$1,'[1]4、各预算单位底稿0203'!$I:$I)&gt;0,ROUND(SUMIF('[1]4、各预算单位底稿0203'!$E:$E,$A$1&amp;$A$2&amp;$A12&amp;$A$2&amp;M$1,'[1]4、各预算单位底稿0203'!$I:$I),2),"")</f>
        <v/>
      </c>
      <c r="N12" s="33" t="str">
        <f>IF(SUMIF('[1]4、各预算单位底稿0203'!$E:$E,$A$1&amp;$A$2&amp;$A12&amp;$A$2&amp;N$1,'[1]4、各预算单位底稿0203'!$I:$I)&gt;0,ROUND(SUMIF('[1]4、各预算单位底稿0203'!$E:$E,$A$1&amp;$A$2&amp;$A12&amp;$A$2&amp;N$1,'[1]4、各预算单位底稿0203'!$I:$I),2),"")</f>
        <v/>
      </c>
      <c r="O12" s="33" t="str">
        <f>IF(SUMIF('[1]4、各预算单位底稿0203'!$E:$E,$A$1&amp;$A$2&amp;$A12&amp;$A$2&amp;O$1,'[1]4、各预算单位底稿0203'!$I:$I)&gt;0,ROUND(SUMIF('[1]4、各预算单位底稿0203'!$E:$E,$A$1&amp;$A$2&amp;$A12&amp;$A$2&amp;O$1,'[1]4、各预算单位底稿0203'!$I:$I),2),"")</f>
        <v/>
      </c>
      <c r="P12" s="33" t="str">
        <f>IF(SUMIF('[1]4、各预算单位底稿0203'!$E:$E,$A$1&amp;$A$2&amp;$A12&amp;$A$2&amp;P$1,'[1]4、各预算单位底稿0203'!$I:$I)&gt;0,ROUND(SUMIF('[1]4、各预算单位底稿0203'!$E:$E,$A$1&amp;$A$2&amp;$A12&amp;$A$2&amp;P$1,'[1]4、各预算单位底稿0203'!$I:$I),2),"")</f>
        <v/>
      </c>
      <c r="Q12" s="33" t="str">
        <f>IF(SUMIF('[1]4、各预算单位底稿0203'!$E:$E,$A$1&amp;$A$2&amp;$A12&amp;$A$2&amp;Q$1,'[1]4、各预算单位底稿0203'!$I:$I)&gt;0,ROUND(SUMIF('[1]4、各预算单位底稿0203'!$E:$E,$A$1&amp;$A$2&amp;$A12&amp;$A$2&amp;Q$1,'[1]4、各预算单位底稿0203'!$I:$I),2),"")</f>
        <v/>
      </c>
      <c r="R12" s="33" t="str">
        <f>IF(SUMIF('[1]4、各预算单位底稿0203'!$E:$E,$A$1&amp;$A$2&amp;$A12&amp;$A$2&amp;R$1,'[1]4、各预算单位底稿0203'!$I:$I)&gt;0,ROUND(SUMIF('[1]4、各预算单位底稿0203'!$E:$E,$A$1&amp;$A$2&amp;$A12&amp;$A$2&amp;R$1,'[1]4、各预算单位底稿0203'!$I:$I),2),"")</f>
        <v/>
      </c>
      <c r="S12" s="33">
        <f>IF(SUMIF($2:$2,S$1,12:12)&gt;0,SUMIF($2:$2,S$1,12:12),"")</f>
        <v>720</v>
      </c>
      <c r="T12" s="33" t="str">
        <f>IF(SUMIF('[1]4、各预算单位底稿0203'!$E:$E,$A$1&amp;$A$2&amp;$A12&amp;$A$2&amp;T$1,'[1]4、各预算单位底稿0203'!$I:$I)&gt;0,ROUND(SUMIF('[1]4、各预算单位底稿0203'!$E:$E,$A$1&amp;$A$2&amp;$A12&amp;$A$2&amp;T$1,'[1]4、各预算单位底稿0203'!$I:$I),2),"")</f>
        <v/>
      </c>
      <c r="U12" s="33" t="str">
        <f>IF(SUMIF('[1]4、各预算单位底稿0203'!$E:$E,$A$1&amp;$A$2&amp;$A12&amp;$A$2&amp;U$1,'[1]4、各预算单位底稿0203'!$I:$I)&gt;0,ROUND(SUMIF('[1]4、各预算单位底稿0203'!$E:$E,$A$1&amp;$A$2&amp;$A12&amp;$A$2&amp;U$1,'[1]4、各预算单位底稿0203'!$I:$I),2),"")</f>
        <v/>
      </c>
      <c r="V12" s="33" t="str">
        <f>IF(SUMIF('[1]4、各预算单位底稿0203'!$E:$E,$A$1&amp;$A$2&amp;$A12&amp;$A$2&amp;V$1,'[1]4、各预算单位底稿0203'!$I:$I)&gt;0,ROUND(SUMIF('[1]4、各预算单位底稿0203'!$E:$E,$A$1&amp;$A$2&amp;$A12&amp;$A$2&amp;V$1,'[1]4、各预算单位底稿0203'!$I:$I),2),"")</f>
        <v/>
      </c>
      <c r="W12" s="33" t="str">
        <f>IF(SUMIF('[1]4、各预算单位底稿0203'!$E:$E,$A$1&amp;$A$2&amp;$A12&amp;$A$2&amp;W$1,'[1]4、各预算单位底稿0203'!$I:$I)&gt;0,ROUND(SUMIF('[1]4、各预算单位底稿0203'!$E:$E,$A$1&amp;$A$2&amp;$A12&amp;$A$2&amp;W$1,'[1]4、各预算单位底稿0203'!$I:$I),2),"")</f>
        <v/>
      </c>
      <c r="X12" s="33" t="str">
        <f>IF(SUMIF('[1]4、各预算单位底稿0203'!$E:$E,$A$1&amp;$A$2&amp;$A12&amp;$A$2&amp;X$1,'[1]4、各预算单位底稿0203'!$I:$I)&gt;0,ROUND(SUMIF('[1]4、各预算单位底稿0203'!$E:$E,$A$1&amp;$A$2&amp;$A12&amp;$A$2&amp;X$1,'[1]4、各预算单位底稿0203'!$I:$I),2),"")</f>
        <v/>
      </c>
      <c r="Y12" s="33" t="str">
        <f>IF(SUMIF('[1]4、各预算单位底稿0203'!$E:$E,$A$1&amp;$A$2&amp;$A12&amp;$A$2&amp;Y$1,'[1]4、各预算单位底稿0203'!$I:$I)&gt;0,ROUND(SUMIF('[1]4、各预算单位底稿0203'!$E:$E,$A$1&amp;$A$2&amp;$A12&amp;$A$2&amp;Y$1,'[1]4、各预算单位底稿0203'!$I:$I),2),"")</f>
        <v/>
      </c>
      <c r="Z12" s="33" t="str">
        <f>IF(SUMIF('[1]4、各预算单位底稿0203'!$E:$E,$A$1&amp;$A$2&amp;$A12&amp;$A$2&amp;Z$1,'[1]4、各预算单位底稿0203'!$I:$I)&gt;0,ROUND(SUMIF('[1]4、各预算单位底稿0203'!$E:$E,$A$1&amp;$A$2&amp;$A12&amp;$A$2&amp;Z$1,'[1]4、各预算单位底稿0203'!$I:$I),2),"")</f>
        <v/>
      </c>
      <c r="AA12" s="33" t="str">
        <f>IF(SUMIF('[1]4、各预算单位底稿0203'!$E:$E,$A$1&amp;$A$2&amp;$A12&amp;$A$2&amp;AA$1,'[1]4、各预算单位底稿0203'!$I:$I)&gt;0,ROUND(SUMIF('[1]4、各预算单位底稿0203'!$E:$E,$A$1&amp;$A$2&amp;$A12&amp;$A$2&amp;AA$1,'[1]4、各预算单位底稿0203'!$I:$I),2),"")</f>
        <v/>
      </c>
      <c r="AB12" s="33" t="str">
        <f>IF(SUMIF('[1]4、各预算单位底稿0203'!$E:$E,$A$1&amp;$A$2&amp;$A12&amp;$A$2&amp;AB$1,'[1]4、各预算单位底稿0203'!$I:$I)&gt;0,ROUND(SUMIF('[1]4、各预算单位底稿0203'!$E:$E,$A$1&amp;$A$2&amp;$A12&amp;$A$2&amp;AB$1,'[1]4、各预算单位底稿0203'!$I:$I),2),"")</f>
        <v/>
      </c>
      <c r="AC12" s="33" t="str">
        <f>IF(SUMIF('[1]4、各预算单位底稿0203'!$E:$E,$A$1&amp;$A$2&amp;$A12&amp;$A$2&amp;AC$1,'[1]4、各预算单位底稿0203'!$I:$I)&gt;0,ROUND(SUMIF('[1]4、各预算单位底稿0203'!$E:$E,$A$1&amp;$A$2&amp;$A12&amp;$A$2&amp;AC$1,'[1]4、各预算单位底稿0203'!$I:$I),2),"")</f>
        <v/>
      </c>
      <c r="AD12" s="33" t="str">
        <f>IF(SUMIF('[1]4、各预算单位底稿0203'!$E:$E,$A$1&amp;$A$2&amp;$A12&amp;$A$2&amp;AD$1,'[1]4、各预算单位底稿0203'!$I:$I)&gt;0,ROUND(SUMIF('[1]4、各预算单位底稿0203'!$E:$E,$A$1&amp;$A$2&amp;$A12&amp;$A$2&amp;AD$1,'[1]4、各预算单位底稿0203'!$I:$I),2),"")</f>
        <v/>
      </c>
      <c r="AE12" s="33" t="str">
        <f>IF(SUMIF('[1]4、各预算单位底稿0203'!$E:$E,$A$1&amp;$A$2&amp;$A12&amp;$A$2&amp;AE$1,'[1]4、各预算单位底稿0203'!$I:$I)&gt;0,ROUND(SUMIF('[1]4、各预算单位底稿0203'!$E:$E,$A$1&amp;$A$2&amp;$A12&amp;$A$2&amp;AE$1,'[1]4、各预算单位底稿0203'!$I:$I),2),"")</f>
        <v/>
      </c>
      <c r="AF12" s="33" t="str">
        <f>IF(SUMIF('[1]4、各预算单位底稿0203'!$E:$E,$A$1&amp;$A$2&amp;$A12&amp;$A$2&amp;AF$1,'[1]4、各预算单位底稿0203'!$I:$I)&gt;0,ROUND(SUMIF('[1]4、各预算单位底稿0203'!$E:$E,$A$1&amp;$A$2&amp;$A12&amp;$A$2&amp;AF$1,'[1]4、各预算单位底稿0203'!$I:$I),2),"")</f>
        <v/>
      </c>
      <c r="AG12" s="33" t="str">
        <f>IF(SUMIF('[1]4、各预算单位底稿0203'!$E:$E,$A$1&amp;$A$2&amp;$A12&amp;$A$2&amp;AG$1,'[1]4、各预算单位底稿0203'!$I:$I)&gt;0,ROUND(SUMIF('[1]4、各预算单位底稿0203'!$E:$E,$A$1&amp;$A$2&amp;$A12&amp;$A$2&amp;AG$1,'[1]4、各预算单位底稿0203'!$I:$I),2),"")</f>
        <v/>
      </c>
      <c r="AH12" s="33" t="str">
        <f>IF(SUMIF('[1]4、各预算单位底稿0203'!$E:$E,$A$1&amp;$A$2&amp;$A12&amp;$A$2&amp;AH$1,'[1]4、各预算单位底稿0203'!$I:$I)&gt;0,ROUND(SUMIF('[1]4、各预算单位底稿0203'!$E:$E,$A$1&amp;$A$2&amp;$A12&amp;$A$2&amp;AH$1,'[1]4、各预算单位底稿0203'!$I:$I),2),"")</f>
        <v/>
      </c>
      <c r="AI12" s="33" t="str">
        <f>IF(SUMIF('[1]4、各预算单位底稿0203'!$E:$E,$A$1&amp;$A$2&amp;$A12&amp;$A$2&amp;AI$1,'[1]4、各预算单位底稿0203'!$I:$I)&gt;0,ROUND(SUMIF('[1]4、各预算单位底稿0203'!$E:$E,$A$1&amp;$A$2&amp;$A12&amp;$A$2&amp;AI$1,'[1]4、各预算单位底稿0203'!$I:$I),2),"")</f>
        <v/>
      </c>
      <c r="AJ12" s="33" t="str">
        <f>IF(SUMIF('[1]4、各预算单位底稿0203'!$E:$E,$A$1&amp;$A$2&amp;$A12&amp;$A$2&amp;AJ$1,'[1]4、各预算单位底稿0203'!$I:$I)&gt;0,ROUND(SUMIF('[1]4、各预算单位底稿0203'!$E:$E,$A$1&amp;$A$2&amp;$A12&amp;$A$2&amp;AJ$1,'[1]4、各预算单位底稿0203'!$I:$I),2),"")</f>
        <v/>
      </c>
      <c r="AK12" s="33" t="str">
        <f>IF(SUMIF('[1]4、各预算单位底稿0203'!$E:$E,$A$1&amp;$A$2&amp;$A12&amp;$A$2&amp;AK$1,'[1]4、各预算单位底稿0203'!$I:$I)&gt;0,ROUND(SUMIF('[1]4、各预算单位底稿0203'!$E:$E,$A$1&amp;$A$2&amp;$A12&amp;$A$2&amp;AK$1,'[1]4、各预算单位底稿0203'!$I:$I),2),"")</f>
        <v/>
      </c>
      <c r="AL12" s="33" t="str">
        <f>IF(SUMIF('[1]4、各预算单位底稿0203'!$E:$E,$A$1&amp;$A$2&amp;$A12&amp;$A$2&amp;AL$1,'[1]4、各预算单位底稿0203'!$I:$I)&gt;0,ROUND(SUMIF('[1]4、各预算单位底稿0203'!$E:$E,$A$1&amp;$A$2&amp;$A12&amp;$A$2&amp;AL$1,'[1]4、各预算单位底稿0203'!$I:$I),2),"")</f>
        <v/>
      </c>
      <c r="AM12" s="33" t="str">
        <f>IF(SUMIF('[1]4、各预算单位底稿0203'!$E:$E,$A$1&amp;$A$2&amp;$A12&amp;$A$2&amp;AM$1,'[1]4、各预算单位底稿0203'!$I:$I)&gt;0,ROUND(SUMIF('[1]4、各预算单位底稿0203'!$E:$E,$A$1&amp;$A$2&amp;$A12&amp;$A$2&amp;AM$1,'[1]4、各预算单位底稿0203'!$I:$I),2),"")</f>
        <v/>
      </c>
      <c r="AN12" s="33">
        <f>IF(SUMIF('[1]4、各预算单位底稿0203'!$E:$E,$A$1&amp;$A$2&amp;$A12&amp;$A$2&amp;AN$1,'[1]4、各预算单位底稿0203'!$I:$I)&gt;0,ROUND(SUMIF('[1]4、各预算单位底稿0203'!$E:$E,$A$1&amp;$A$2&amp;$A12&amp;$A$2&amp;AN$1,'[1]4、各预算单位底稿0203'!$I:$I),2),"")</f>
        <v>720</v>
      </c>
      <c r="AO12" s="33" t="str">
        <f>IF(SUMIF('[1]4、各预算单位底稿0203'!$E:$E,$A$1&amp;$A$2&amp;$A12&amp;$A$2&amp;AO$1,'[1]4、各预算单位底稿0203'!$I:$I)&gt;0,ROUND(SUMIF('[1]4、各预算单位底稿0203'!$E:$E,$A$1&amp;$A$2&amp;$A12&amp;$A$2&amp;AO$1,'[1]4、各预算单位底稿0203'!$I:$I),2),"")</f>
        <v/>
      </c>
      <c r="AP12" s="33" t="str">
        <f>IF(SUMIF('[1]4、各预算单位底稿0203'!$E:$E,$A$1&amp;$A$2&amp;$A12&amp;$A$2&amp;AP$1,'[1]4、各预算单位底稿0203'!$I:$I)&gt;0,ROUND(SUMIF('[1]4、各预算单位底稿0203'!$E:$E,$A$1&amp;$A$2&amp;$A12&amp;$A$2&amp;AP$1,'[1]4、各预算单位底稿0203'!$I:$I),2),"")</f>
        <v/>
      </c>
      <c r="AQ12" s="33" t="str">
        <f>IF(SUMIF('[1]4、各预算单位底稿0203'!$E:$E,$A$1&amp;$A$2&amp;$A12&amp;$A$2&amp;AQ$1,'[1]4、各预算单位底稿0203'!$I:$I)&gt;0,ROUND(SUMIF('[1]4、各预算单位底稿0203'!$E:$E,$A$1&amp;$A$2&amp;$A12&amp;$A$2&amp;AQ$1,'[1]4、各预算单位底稿0203'!$I:$I),2),"")</f>
        <v/>
      </c>
      <c r="AR12" s="33" t="str">
        <f>IF(SUMIF('[1]4、各预算单位底稿0203'!$E:$E,$A$1&amp;$A$2&amp;$A12&amp;$A$2&amp;AR$1,'[1]4、各预算单位底稿0203'!$I:$I)&gt;0,ROUND(SUMIF('[1]4、各预算单位底稿0203'!$E:$E,$A$1&amp;$A$2&amp;$A12&amp;$A$2&amp;AR$1,'[1]4、各预算单位底稿0203'!$I:$I),2),"")</f>
        <v/>
      </c>
      <c r="AS12" s="33" t="str">
        <f>IF(SUMIF('[1]4、各预算单位底稿0203'!$E:$E,$A$1&amp;$A$2&amp;$A12&amp;$A$2&amp;AS$1,'[1]4、各预算单位底稿0203'!$I:$I)&gt;0,ROUND(SUMIF('[1]4、各预算单位底稿0203'!$E:$E,$A$1&amp;$A$2&amp;$A12&amp;$A$2&amp;AS$1,'[1]4、各预算单位底稿0203'!$I:$I),2),"")</f>
        <v/>
      </c>
      <c r="AT12" s="33" t="str">
        <f>IF(SUMIF('[1]4、各预算单位底稿0203'!$E:$E,$A$1&amp;$A$2&amp;$A12&amp;$A$2&amp;AT$1,'[1]4、各预算单位底稿0203'!$I:$I)&gt;0,ROUND(SUMIF('[1]4、各预算单位底稿0203'!$E:$E,$A$1&amp;$A$2&amp;$A12&amp;$A$2&amp;AT$1,'[1]4、各预算单位底稿0203'!$I:$I),2),"")</f>
        <v/>
      </c>
      <c r="AU12" s="33" t="str">
        <f>IF(SUMIF($2:$2,AU$1,12:12)&gt;0,SUMIF($2:$2,AU$1,12:12),"")</f>
        <v/>
      </c>
      <c r="AV12" s="33" t="str">
        <f>IF(SUMIF('[1]4、各预算单位底稿0203'!$E:$E,$A$1&amp;$A$2&amp;$A12&amp;$A$2&amp;AV$1,'[1]4、各预算单位底稿0203'!$I:$I)&gt;0,ROUND(SUMIF('[1]4、各预算单位底稿0203'!$E:$E,$A$1&amp;$A$2&amp;$A12&amp;$A$2&amp;AV$1,'[1]4、各预算单位底稿0203'!$I:$I),2),"")</f>
        <v/>
      </c>
      <c r="AW12" s="33" t="str">
        <f>IF(SUMIF('[1]4、各预算单位底稿0203'!$E:$E,$A$1&amp;$A$2&amp;$A12&amp;$A$2&amp;AW$1,'[1]4、各预算单位底稿0203'!$I:$I)&gt;0,ROUND(SUMIF('[1]4、各预算单位底稿0203'!$E:$E,$A$1&amp;$A$2&amp;$A12&amp;$A$2&amp;AW$1,'[1]4、各预算单位底稿0203'!$I:$I),2),"")</f>
        <v/>
      </c>
      <c r="AX12" s="33" t="str">
        <f>IF(SUMIF('[1]4、各预算单位底稿0203'!$E:$E,$A$1&amp;$A$2&amp;$A12&amp;$A$2&amp;AX$1,'[1]4、各预算单位底稿0203'!$I:$I)&gt;0,ROUND(SUMIF('[1]4、各预算单位底稿0203'!$E:$E,$A$1&amp;$A$2&amp;$A12&amp;$A$2&amp;AX$1,'[1]4、各预算单位底稿0203'!$I:$I),2),"")</f>
        <v/>
      </c>
      <c r="AY12" s="33" t="str">
        <f>IF(SUMIF('[1]4、各预算单位底稿0203'!$E:$E,$A$1&amp;$A$2&amp;$A12&amp;$A$2&amp;AY$1,'[1]4、各预算单位底稿0203'!$I:$I)&gt;0,ROUND(SUMIF('[1]4、各预算单位底稿0203'!$E:$E,$A$1&amp;$A$2&amp;$A12&amp;$A$2&amp;AY$1,'[1]4、各预算单位底稿0203'!$I:$I),2),"")</f>
        <v/>
      </c>
      <c r="AZ12" s="33" t="str">
        <f>IF(SUMIF('[1]4、各预算单位底稿0203'!$E:$E,$A$1&amp;$A$2&amp;$A12&amp;$A$2&amp;AZ$1,'[1]4、各预算单位底稿0203'!$I:$I)&gt;0,ROUND(SUMIF('[1]4、各预算单位底稿0203'!$E:$E,$A$1&amp;$A$2&amp;$A12&amp;$A$2&amp;AZ$1,'[1]4、各预算单位底稿0203'!$I:$I),2),"")</f>
        <v/>
      </c>
      <c r="BA12" s="33" t="str">
        <f>IF(SUMIF('[1]4、各预算单位底稿0203'!$E:$E,$A$1&amp;$A$2&amp;$A12&amp;$A$2&amp;BA$1,'[1]4、各预算单位底稿0203'!$I:$I)&gt;0,ROUND(SUMIF('[1]4、各预算单位底稿0203'!$E:$E,$A$1&amp;$A$2&amp;$A12&amp;$A$2&amp;BA$1,'[1]4、各预算单位底稿0203'!$I:$I),2),"")</f>
        <v/>
      </c>
      <c r="BB12" s="33" t="str">
        <f>IF(SUMIF('[1]4、各预算单位底稿0203'!$E:$E,$A$1&amp;$A$2&amp;$A12&amp;$A$2&amp;BB$1,'[1]4、各预算单位底稿0203'!$I:$I)&gt;0,ROUND(SUMIF('[1]4、各预算单位底稿0203'!$E:$E,$A$1&amp;$A$2&amp;$A12&amp;$A$2&amp;BB$1,'[1]4、各预算单位底稿0203'!$I:$I),2),"")</f>
        <v/>
      </c>
      <c r="BC12" s="33" t="str">
        <f>IF(SUMIF('[1]4、各预算单位底稿0203'!$E:$E,$A$1&amp;$A$2&amp;$A12&amp;$A$2&amp;BC$1,'[1]4、各预算单位底稿0203'!$I:$I)&gt;0,ROUND(SUMIF('[1]4、各预算单位底稿0203'!$E:$E,$A$1&amp;$A$2&amp;$A12&amp;$A$2&amp;BC$1,'[1]4、各预算单位底稿0203'!$I:$I),2),"")</f>
        <v/>
      </c>
      <c r="BD12" s="33" t="str">
        <f>IF(SUMIF('[1]4、各预算单位底稿0203'!$E:$E,$A$1&amp;$A$2&amp;$A12&amp;$A$2&amp;BD$1,'[1]4、各预算单位底稿0203'!$I:$I)&gt;0,ROUND(SUMIF('[1]4、各预算单位底稿0203'!$E:$E,$A$1&amp;$A$2&amp;$A12&amp;$A$2&amp;BD$1,'[1]4、各预算单位底稿0203'!$I:$I),2),"")</f>
        <v/>
      </c>
      <c r="BE12" s="33" t="str">
        <f>IF(SUMIF('[1]4、各预算单位底稿0203'!$E:$E,$A$1&amp;$A$2&amp;$A12&amp;$A$2&amp;BE$1,'[1]4、各预算单位底稿0203'!$I:$I)&gt;0,ROUND(SUMIF('[1]4、各预算单位底稿0203'!$E:$E,$A$1&amp;$A$2&amp;$A12&amp;$A$2&amp;BE$1,'[1]4、各预算单位底稿0203'!$I:$I),2),"")</f>
        <v/>
      </c>
      <c r="BF12" s="33" t="str">
        <f>IF(SUMIF('[1]4、各预算单位底稿0203'!$E:$E,$A$1&amp;$A$2&amp;$A12&amp;$A$2&amp;BF$1,'[1]4、各预算单位底稿0203'!$I:$I)&gt;0,ROUND(SUMIF('[1]4、各预算单位底稿0203'!$E:$E,$A$1&amp;$A$2&amp;$A12&amp;$A$2&amp;BF$1,'[1]4、各预算单位底稿0203'!$I:$I),2),"")</f>
        <v/>
      </c>
      <c r="BG12" s="33" t="str">
        <f>IF(SUMIF('[1]4、各预算单位底稿0203'!$E:$E,$A$1&amp;$A$2&amp;$A12&amp;$A$2&amp;BG$1,'[1]4、各预算单位底稿0203'!$I:$I)&gt;0,ROUND(SUMIF('[1]4、各预算单位底稿0203'!$E:$E,$A$1&amp;$A$2&amp;$A12&amp;$A$2&amp;BG$1,'[1]4、各预算单位底稿0203'!$I:$I),2),"")</f>
        <v/>
      </c>
      <c r="BH12" s="33" t="str">
        <f>IF(SUMIF($2:$2,BH$1,12:12)&gt;0,SUMIF($2:$2,BH$1,12:12),"")</f>
        <v/>
      </c>
      <c r="BI12" s="33" t="str">
        <f>IF(SUMIF('[1]4、各预算单位底稿0203'!$E:$E,$A$1&amp;$A$2&amp;$A12&amp;$A$2&amp;BI$1,'[1]4、各预算单位底稿0203'!$I:$I)&gt;0,ROUND(SUMIF('[1]4、各预算单位底稿0203'!$E:$E,$A$1&amp;$A$2&amp;$A12&amp;$A$2&amp;BI$1,'[1]4、各预算单位底稿0203'!$I:$I),2),"")</f>
        <v/>
      </c>
      <c r="BJ12" s="33" t="str">
        <f>IF(SUMIF('[1]4、各预算单位底稿0203'!$E:$E,$A$1&amp;$A$2&amp;$A12&amp;$A$2&amp;BJ$1,'[1]4、各预算单位底稿0203'!$I:$I)&gt;0,ROUND(SUMIF('[1]4、各预算单位底稿0203'!$E:$E,$A$1&amp;$A$2&amp;$A12&amp;$A$2&amp;BJ$1,'[1]4、各预算单位底稿0203'!$I:$I),2),"")</f>
        <v/>
      </c>
      <c r="BK12" s="33" t="str">
        <f>IF(SUMIF('[1]4、各预算单位底稿0203'!$E:$E,$A$1&amp;$A$2&amp;$A12&amp;$A$2&amp;BK$1,'[1]4、各预算单位底稿0203'!$I:$I)&gt;0,ROUND(SUMIF('[1]4、各预算单位底稿0203'!$E:$E,$A$1&amp;$A$2&amp;$A12&amp;$A$2&amp;BK$1,'[1]4、各预算单位底稿0203'!$I:$I),2),"")</f>
        <v/>
      </c>
      <c r="BL12" s="33" t="str">
        <f>IF(SUMIF('[1]4、各预算单位底稿0203'!$E:$E,$A$1&amp;$A$2&amp;$A12&amp;$A$2&amp;BL$1,'[1]4、各预算单位底稿0203'!$I:$I)&gt;0,ROUND(SUMIF('[1]4、各预算单位底稿0203'!$E:$E,$A$1&amp;$A$2&amp;$A12&amp;$A$2&amp;BL$1,'[1]4、各预算单位底稿0203'!$I:$I),2),"")</f>
        <v/>
      </c>
      <c r="BM12" s="33" t="str">
        <f>IF(SUMIF($2:$2,BM$1,12:12)&gt;0,SUMIF($2:$2,BM$1,12:12),"")</f>
        <v/>
      </c>
      <c r="BN12" s="33" t="str">
        <f>IF(SUMIF('[1]4、各预算单位底稿0203'!$E:$E,$A$1&amp;$A$2&amp;$A12&amp;$A$2&amp;BN$1,'[1]4、各预算单位底稿0203'!$I:$I)&gt;0,ROUND(SUMIF('[1]4、各预算单位底稿0203'!$E:$E,$A$1&amp;$A$2&amp;$A12&amp;$A$2&amp;BN$1,'[1]4、各预算单位底稿0203'!$I:$I),2),"")</f>
        <v/>
      </c>
      <c r="BO12" s="33" t="str">
        <f>IF(SUMIF('[1]4、各预算单位底稿0203'!$E:$E,$A$1&amp;$A$2&amp;$A12&amp;$A$2&amp;BO$1,'[1]4、各预算单位底稿0203'!$I:$I)&gt;0,ROUND(SUMIF('[1]4、各预算单位底稿0203'!$E:$E,$A$1&amp;$A$2&amp;$A12&amp;$A$2&amp;BO$1,'[1]4、各预算单位底稿0203'!$I:$I),2),"")</f>
        <v/>
      </c>
      <c r="BP12" s="33" t="str">
        <f>IF(SUMIF('[1]4、各预算单位底稿0203'!$E:$E,$A$1&amp;$A$2&amp;$A12&amp;$A$2&amp;BP$1,'[1]4、各预算单位底稿0203'!$I:$I)&gt;0,ROUND(SUMIF('[1]4、各预算单位底稿0203'!$E:$E,$A$1&amp;$A$2&amp;$A12&amp;$A$2&amp;BP$1,'[1]4、各预算单位底稿0203'!$I:$I),2),"")</f>
        <v/>
      </c>
      <c r="BQ12" s="33" t="str">
        <f>IF(SUMIF('[1]4、各预算单位底稿0203'!$E:$E,$A$1&amp;$A$2&amp;$A12&amp;$A$2&amp;BQ$1,'[1]4、各预算单位底稿0203'!$I:$I)&gt;0,ROUND(SUMIF('[1]4、各预算单位底稿0203'!$E:$E,$A$1&amp;$A$2&amp;$A12&amp;$A$2&amp;BQ$1,'[1]4、各预算单位底稿0203'!$I:$I),2),"")</f>
        <v/>
      </c>
      <c r="BR12" s="33" t="str">
        <f>IF(SUMIF('[1]4、各预算单位底稿0203'!$E:$E,$A$1&amp;$A$2&amp;$A12&amp;$A$2&amp;BR$1,'[1]4、各预算单位底稿0203'!$I:$I)&gt;0,ROUND(SUMIF('[1]4、各预算单位底稿0203'!$E:$E,$A$1&amp;$A$2&amp;$A12&amp;$A$2&amp;BR$1,'[1]4、各预算单位底稿0203'!$I:$I),2),"")</f>
        <v/>
      </c>
      <c r="BS12" s="33" t="str">
        <f>IF(SUMIF('[1]4、各预算单位底稿0203'!$E:$E,$A$1&amp;$A$2&amp;$A12&amp;$A$2&amp;BS$1,'[1]4、各预算单位底稿0203'!$I:$I)&gt;0,ROUND(SUMIF('[1]4、各预算单位底稿0203'!$E:$E,$A$1&amp;$A$2&amp;$A12&amp;$A$2&amp;BS$1,'[1]4、各预算单位底稿0203'!$I:$I),2),"")</f>
        <v/>
      </c>
      <c r="BT12" s="33" t="str">
        <f>IF(SUMIF('[1]4、各预算单位底稿0203'!$E:$E,$A$1&amp;$A$2&amp;$A12&amp;$A$2&amp;BT$1,'[1]4、各预算单位底稿0203'!$I:$I)&gt;0,ROUND(SUMIF('[1]4、各预算单位底稿0203'!$E:$E,$A$1&amp;$A$2&amp;$A12&amp;$A$2&amp;BT$1,'[1]4、各预算单位底稿0203'!$I:$I),2),"")</f>
        <v/>
      </c>
      <c r="BU12" s="33" t="str">
        <f>IF(SUMIF('[1]4、各预算单位底稿0203'!$E:$E,$A$1&amp;$A$2&amp;$A12&amp;$A$2&amp;BU$1,'[1]4、各预算单位底稿0203'!$I:$I)&gt;0,ROUND(SUMIF('[1]4、各预算单位底稿0203'!$E:$E,$A$1&amp;$A$2&amp;$A12&amp;$A$2&amp;BU$1,'[1]4、各预算单位底稿0203'!$I:$I),2),"")</f>
        <v/>
      </c>
      <c r="BV12" s="33" t="str">
        <f>IF(SUMIF('[1]4、各预算单位底稿0203'!$E:$E,$A$1&amp;$A$2&amp;$A12&amp;$A$2&amp;BV$1,'[1]4、各预算单位底稿0203'!$I:$I)&gt;0,ROUND(SUMIF('[1]4、各预算单位底稿0203'!$E:$E,$A$1&amp;$A$2&amp;$A12&amp;$A$2&amp;BV$1,'[1]4、各预算单位底稿0203'!$I:$I),2),"")</f>
        <v/>
      </c>
      <c r="BW12" s="33" t="str">
        <f>IF(SUMIF('[1]4、各预算单位底稿0203'!$E:$E,$A$1&amp;$A$2&amp;$A12&amp;$A$2&amp;BW$1,'[1]4、各预算单位底稿0203'!$I:$I)&gt;0,ROUND(SUMIF('[1]4、各预算单位底稿0203'!$E:$E,$A$1&amp;$A$2&amp;$A12&amp;$A$2&amp;BW$1,'[1]4、各预算单位底稿0203'!$I:$I),2),"")</f>
        <v/>
      </c>
      <c r="BX12" s="33" t="str">
        <f>IF(SUMIF('[1]4、各预算单位底稿0203'!$E:$E,$A$1&amp;$A$2&amp;$A12&amp;$A$2&amp;BX$1,'[1]4、各预算单位底稿0203'!$I:$I)&gt;0,ROUND(SUMIF('[1]4、各预算单位底稿0203'!$E:$E,$A$1&amp;$A$2&amp;$A12&amp;$A$2&amp;BX$1,'[1]4、各预算单位底稿0203'!$I:$I),2),"")</f>
        <v/>
      </c>
      <c r="BY12" s="33" t="str">
        <f>IF(SUMIF('[1]4、各预算单位底稿0203'!$E:$E,$A$1&amp;$A$2&amp;$A12&amp;$A$2&amp;BY$1,'[1]4、各预算单位底稿0203'!$I:$I)&gt;0,ROUND(SUMIF('[1]4、各预算单位底稿0203'!$E:$E,$A$1&amp;$A$2&amp;$A12&amp;$A$2&amp;BY$1,'[1]4、各预算单位底稿0203'!$I:$I),2),"")</f>
        <v/>
      </c>
      <c r="BZ12" s="33" t="str">
        <f>IF(SUMIF($2:$2,BZ$1,12:12)&gt;0,SUMIF($2:$2,BZ$1,12:12),"")</f>
        <v/>
      </c>
      <c r="CA12" s="33" t="str">
        <f>IF(SUMIF('[1]4、各预算单位底稿0203'!$E:$E,$A$1&amp;$A$2&amp;$A12&amp;$A$2&amp;CA$1,'[1]4、各预算单位底稿0203'!$I:$I)&gt;0,ROUND(SUMIF('[1]4、各预算单位底稿0203'!$E:$E,$A$1&amp;$A$2&amp;$A12&amp;$A$2&amp;CA$1,'[1]4、各预算单位底稿0203'!$I:$I),2),"")</f>
        <v/>
      </c>
      <c r="CB12" s="33" t="str">
        <f>IF(SUMIF('[1]4、各预算单位底稿0203'!$E:$E,$A$1&amp;$A$2&amp;$A12&amp;$A$2&amp;CB$1,'[1]4、各预算单位底稿0203'!$I:$I)&gt;0,ROUND(SUMIF('[1]4、各预算单位底稿0203'!$E:$E,$A$1&amp;$A$2&amp;$A12&amp;$A$2&amp;CB$1,'[1]4、各预算单位底稿0203'!$I:$I),2),"")</f>
        <v/>
      </c>
      <c r="CC12" s="33" t="str">
        <f>IF(SUMIF('[1]4、各预算单位底稿0203'!$E:$E,$A$1&amp;$A$2&amp;$A12&amp;$A$2&amp;CC$1,'[1]4、各预算单位底稿0203'!$I:$I)&gt;0,ROUND(SUMIF('[1]4、各预算单位底稿0203'!$E:$E,$A$1&amp;$A$2&amp;$A12&amp;$A$2&amp;CC$1,'[1]4、各预算单位底稿0203'!$I:$I),2),"")</f>
        <v/>
      </c>
      <c r="CD12" s="33" t="str">
        <f>IF(SUMIF('[1]4、各预算单位底稿0203'!$E:$E,$A$1&amp;$A$2&amp;$A12&amp;$A$2&amp;CD$1,'[1]4、各预算单位底稿0203'!$I:$I)&gt;0,ROUND(SUMIF('[1]4、各预算单位底稿0203'!$E:$E,$A$1&amp;$A$2&amp;$A12&amp;$A$2&amp;CD$1,'[1]4、各预算单位底稿0203'!$I:$I),2),"")</f>
        <v/>
      </c>
      <c r="CE12" s="33" t="str">
        <f>IF(SUMIF('[1]4、各预算单位底稿0203'!$E:$E,$A$1&amp;$A$2&amp;$A12&amp;$A$2&amp;CE$1,'[1]4、各预算单位底稿0203'!$I:$I)&gt;0,ROUND(SUMIF('[1]4、各预算单位底稿0203'!$E:$E,$A$1&amp;$A$2&amp;$A12&amp;$A$2&amp;CE$1,'[1]4、各预算单位底稿0203'!$I:$I),2),"")</f>
        <v/>
      </c>
      <c r="CF12" s="33" t="str">
        <f>IF(SUMIF('[1]4、各预算单位底稿0203'!$E:$E,$A$1&amp;$A$2&amp;$A12&amp;$A$2&amp;CF$1,'[1]4、各预算单位底稿0203'!$I:$I)&gt;0,ROUND(SUMIF('[1]4、各预算单位底稿0203'!$E:$E,$A$1&amp;$A$2&amp;$A12&amp;$A$2&amp;CF$1,'[1]4、各预算单位底稿0203'!$I:$I),2),"")</f>
        <v/>
      </c>
      <c r="CG12" s="33" t="str">
        <f>IF(SUMIF('[1]4、各预算单位底稿0203'!$E:$E,$A$1&amp;$A$2&amp;$A12&amp;$A$2&amp;CG$1,'[1]4、各预算单位底稿0203'!$I:$I)&gt;0,ROUND(SUMIF('[1]4、各预算单位底稿0203'!$E:$E,$A$1&amp;$A$2&amp;$A12&amp;$A$2&amp;CG$1,'[1]4、各预算单位底稿0203'!$I:$I),2),"")</f>
        <v/>
      </c>
      <c r="CH12" s="33" t="str">
        <f>IF(SUMIF('[1]4、各预算单位底稿0203'!$E:$E,$A$1&amp;$A$2&amp;$A12&amp;$A$2&amp;CH$1,'[1]4、各预算单位底稿0203'!$I:$I)&gt;0,ROUND(SUMIF('[1]4、各预算单位底稿0203'!$E:$E,$A$1&amp;$A$2&amp;$A12&amp;$A$2&amp;CH$1,'[1]4、各预算单位底稿0203'!$I:$I),2),"")</f>
        <v/>
      </c>
      <c r="CI12" s="33" t="str">
        <f>IF(SUMIF('[1]4、各预算单位底稿0203'!$E:$E,$A$1&amp;$A$2&amp;$A12&amp;$A$2&amp;CI$1,'[1]4、各预算单位底稿0203'!$I:$I)&gt;0,ROUND(SUMIF('[1]4、各预算单位底稿0203'!$E:$E,$A$1&amp;$A$2&amp;$A12&amp;$A$2&amp;CI$1,'[1]4、各预算单位底稿0203'!$I:$I),2),"")</f>
        <v/>
      </c>
      <c r="CJ12" s="33" t="str">
        <f>IF(SUMIF('[1]4、各预算单位底稿0203'!$E:$E,$A$1&amp;$A$2&amp;$A12&amp;$A$2&amp;CJ$1,'[1]4、各预算单位底稿0203'!$I:$I)&gt;0,ROUND(SUMIF('[1]4、各预算单位底稿0203'!$E:$E,$A$1&amp;$A$2&amp;$A12&amp;$A$2&amp;CJ$1,'[1]4、各预算单位底稿0203'!$I:$I),2),"")</f>
        <v/>
      </c>
      <c r="CK12" s="33" t="str">
        <f>IF(SUMIF('[1]4、各预算单位底稿0203'!$E:$E,$A$1&amp;$A$2&amp;$A12&amp;$A$2&amp;CK$1,'[1]4、各预算单位底稿0203'!$I:$I)&gt;0,ROUND(SUMIF('[1]4、各预算单位底稿0203'!$E:$E,$A$1&amp;$A$2&amp;$A12&amp;$A$2&amp;CK$1,'[1]4、各预算单位底稿0203'!$I:$I),2),"")</f>
        <v/>
      </c>
      <c r="CL12" s="33" t="str">
        <f>IF(SUMIF('[1]4、各预算单位底稿0203'!$E:$E,$A$1&amp;$A$2&amp;$A12&amp;$A$2&amp;CL$1,'[1]4、各预算单位底稿0203'!$I:$I)&gt;0,ROUND(SUMIF('[1]4、各预算单位底稿0203'!$E:$E,$A$1&amp;$A$2&amp;$A12&amp;$A$2&amp;CL$1,'[1]4、各预算单位底稿0203'!$I:$I),2),"")</f>
        <v/>
      </c>
      <c r="CM12" s="33" t="str">
        <f>IF(SUMIF('[1]4、各预算单位底稿0203'!$E:$E,$A$1&amp;$A$2&amp;$A12&amp;$A$2&amp;CM$1,'[1]4、各预算单位底稿0203'!$I:$I)&gt;0,ROUND(SUMIF('[1]4、各预算单位底稿0203'!$E:$E,$A$1&amp;$A$2&amp;$A12&amp;$A$2&amp;CM$1,'[1]4、各预算单位底稿0203'!$I:$I),2),"")</f>
        <v/>
      </c>
      <c r="CN12" s="33" t="str">
        <f>IF(SUMIF('[1]4、各预算单位底稿0203'!$E:$E,$A$1&amp;$A$2&amp;$A12&amp;$A$2&amp;CN$1,'[1]4、各预算单位底稿0203'!$I:$I)&gt;0,ROUND(SUMIF('[1]4、各预算单位底稿0203'!$E:$E,$A$1&amp;$A$2&amp;$A12&amp;$A$2&amp;CN$1,'[1]4、各预算单位底稿0203'!$I:$I),2),"")</f>
        <v/>
      </c>
      <c r="CO12" s="33" t="str">
        <f>IF(SUMIF('[1]4、各预算单位底稿0203'!$E:$E,$A$1&amp;$A$2&amp;$A12&amp;$A$2&amp;CO$1,'[1]4、各预算单位底稿0203'!$I:$I)&gt;0,ROUND(SUMIF('[1]4、各预算单位底稿0203'!$E:$E,$A$1&amp;$A$2&amp;$A12&amp;$A$2&amp;CO$1,'[1]4、各预算单位底稿0203'!$I:$I),2),"")</f>
        <v/>
      </c>
      <c r="CP12" s="33" t="str">
        <f>IF(SUMIF('[1]4、各预算单位底稿0203'!$E:$E,$A$1&amp;$A$2&amp;$A12&amp;$A$2&amp;CP$1,'[1]4、各预算单位底稿0203'!$I:$I)&gt;0,ROUND(SUMIF('[1]4、各预算单位底稿0203'!$E:$E,$A$1&amp;$A$2&amp;$A12&amp;$A$2&amp;CP$1,'[1]4、各预算单位底稿0203'!$I:$I),2),"")</f>
        <v/>
      </c>
      <c r="CQ12" s="33" t="str">
        <f>IF(SUMIF($2:$2,CQ$1,12:12)&gt;0,SUMIF($2:$2,CQ$1,12:12),"")</f>
        <v/>
      </c>
      <c r="CR12" s="33" t="str">
        <f>IF(SUMIF('[1]4、各预算单位底稿0203'!$E:$E,$A$1&amp;$A$2&amp;$A12&amp;$A$2&amp;CR$1,'[1]4、各预算单位底稿0203'!$I:$I)&gt;0,ROUND(SUMIF('[1]4、各预算单位底稿0203'!$E:$E,$A$1&amp;$A$2&amp;$A12&amp;$A$2&amp;CR$1,'[1]4、各预算单位底稿0203'!$I:$I),2),"")</f>
        <v/>
      </c>
      <c r="CS12" s="33" t="str">
        <f>IF(SUMIF('[1]4、各预算单位底稿0203'!$E:$E,$A$1&amp;$A$2&amp;$A12&amp;$A$2&amp;CS$1,'[1]4、各预算单位底稿0203'!$I:$I)&gt;0,ROUND(SUMIF('[1]4、各预算单位底稿0203'!$E:$E,$A$1&amp;$A$2&amp;$A12&amp;$A$2&amp;CS$1,'[1]4、各预算单位底稿0203'!$I:$I),2),"")</f>
        <v/>
      </c>
      <c r="CT12" s="33" t="str">
        <f>IF(SUMIF($2:$2,CT$1,12:12)&gt;0,SUMIF($2:$2,CT$1,12:12),"")</f>
        <v/>
      </c>
      <c r="CU12" s="33" t="str">
        <f>IF(SUMIF('[1]4、各预算单位底稿0203'!$E:$E,$A$1&amp;$A$2&amp;$A12&amp;$A$2&amp;CU$1,'[1]4、各预算单位底稿0203'!$I:$I)&gt;0,ROUND(SUMIF('[1]4、各预算单位底稿0203'!$E:$E,$A$1&amp;$A$2&amp;$A12&amp;$A$2&amp;CU$1,'[1]4、各预算单位底稿0203'!$I:$I),2),"")</f>
        <v/>
      </c>
      <c r="CV12" s="33" t="str">
        <f>IF(SUMIF('[1]4、各预算单位底稿0203'!$E:$E,$A$1&amp;$A$2&amp;$A12&amp;$A$2&amp;CV$1,'[1]4、各预算单位底稿0203'!$I:$I)&gt;0,ROUND(SUMIF('[1]4、各预算单位底稿0203'!$E:$E,$A$1&amp;$A$2&amp;$A12&amp;$A$2&amp;CV$1,'[1]4、各预算单位底稿0203'!$I:$I),2),"")</f>
        <v/>
      </c>
      <c r="CW12" s="33" t="str">
        <f>IF(SUMIF('[1]4、各预算单位底稿0203'!$E:$E,$A$1&amp;$A$2&amp;$A12&amp;$A$2&amp;CW$1,'[1]4、各预算单位底稿0203'!$I:$I)&gt;0,ROUND(SUMIF('[1]4、各预算单位底稿0203'!$E:$E,$A$1&amp;$A$2&amp;$A12&amp;$A$2&amp;CW$1,'[1]4、各预算单位底稿0203'!$I:$I),2),"")</f>
        <v/>
      </c>
      <c r="CX12" s="33" t="str">
        <f>IF(SUMIF('[1]4、各预算单位底稿0203'!$E:$E,$A$1&amp;$A$2&amp;$A12&amp;$A$2&amp;CX$1,'[1]4、各预算单位底稿0203'!$I:$I)&gt;0,ROUND(SUMIF('[1]4、各预算单位底稿0203'!$E:$E,$A$1&amp;$A$2&amp;$A12&amp;$A$2&amp;CX$1,'[1]4、各预算单位底稿0203'!$I:$I),2),"")</f>
        <v/>
      </c>
      <c r="CY12" s="33" t="str">
        <f>IF(SUMIF('[1]4、各预算单位底稿0203'!$E:$E,$A$1&amp;$A$2&amp;$A12&amp;$A$2&amp;CY$1,'[1]4、各预算单位底稿0203'!$I:$I)&gt;0,ROUND(SUMIF('[1]4、各预算单位底稿0203'!$E:$E,$A$1&amp;$A$2&amp;$A12&amp;$A$2&amp;CY$1,'[1]4、各预算单位底稿0203'!$I:$I),2),"")</f>
        <v/>
      </c>
      <c r="CZ12" s="33" t="str">
        <f>IF(SUMIF('[1]4、各预算单位底稿0203'!$E:$E,$A$1&amp;$A$2&amp;$A12&amp;$A$2&amp;CZ$1,'[1]4、各预算单位底稿0203'!$I:$I)&gt;0,ROUND(SUMIF('[1]4、各预算单位底稿0203'!$E:$E,$A$1&amp;$A$2&amp;$A12&amp;$A$2&amp;CZ$1,'[1]4、各预算单位底稿0203'!$I:$I),2),"")</f>
        <v/>
      </c>
      <c r="DA12" s="33" t="str">
        <f>IF(SUMIF($2:$2,DA$1,12:12)&gt;0,SUMIF($2:$2,DA$1,12:12),"")</f>
        <v/>
      </c>
      <c r="DB12" s="33" t="str">
        <f>IF(SUMIF('[1]4、各预算单位底稿0203'!$E:$E,$A$1&amp;$A$2&amp;$A12&amp;$A$2&amp;DB$1,'[1]4、各预算单位底稿0203'!$I:$I)&gt;0,ROUND(SUMIF('[1]4、各预算单位底稿0203'!$E:$E,$A$1&amp;$A$2&amp;$A12&amp;$A$2&amp;DB$1,'[1]4、各预算单位底稿0203'!$I:$I),2),"")</f>
        <v/>
      </c>
      <c r="DC12" s="33" t="str">
        <f>IF(SUMIF('[1]4、各预算单位底稿0203'!$E:$E,$A$1&amp;$A$2&amp;$A12&amp;$A$2&amp;DC$1,'[1]4、各预算单位底稿0203'!$I:$I)&gt;0,ROUND(SUMIF('[1]4、各预算单位底稿0203'!$E:$E,$A$1&amp;$A$2&amp;$A12&amp;$A$2&amp;DC$1,'[1]4、各预算单位底稿0203'!$I:$I),2),"")</f>
        <v/>
      </c>
      <c r="DD12" s="33" t="str">
        <f>IF(SUMIF('[1]4、各预算单位底稿0203'!$E:$E,$A$1&amp;$A$2&amp;$A12&amp;$A$2&amp;DD$1,'[1]4、各预算单位底稿0203'!$I:$I)&gt;0,ROUND(SUMIF('[1]4、各预算单位底稿0203'!$E:$E,$A$1&amp;$A$2&amp;$A12&amp;$A$2&amp;DD$1,'[1]4、各预算单位底稿0203'!$I:$I),2),"")</f>
        <v/>
      </c>
      <c r="DE12" s="33" t="str">
        <f>IF(SUMIF($2:$2,DE$1,12:12)&gt;0,SUMIF($2:$2,DE$1,12:12),"")</f>
        <v/>
      </c>
      <c r="DF12" s="33" t="str">
        <f>IF(SUMIF('[1]4、各预算单位底稿0203'!$E:$E,$A$1&amp;$A$2&amp;$A12&amp;$A$2&amp;DF$1,'[1]4、各预算单位底稿0203'!$I:$I)&gt;0,ROUND(SUMIF('[1]4、各预算单位底稿0203'!$E:$E,$A$1&amp;$A$2&amp;$A12&amp;$A$2&amp;DF$1,'[1]4、各预算单位底稿0203'!$I:$I),2),"")</f>
        <v/>
      </c>
      <c r="DG12" s="33" t="str">
        <f>IF(SUMIF('[1]4、各预算单位底稿0203'!$E:$E,$A$1&amp;$A$2&amp;$A12&amp;$A$2&amp;DG$1,'[1]4、各预算单位底稿0203'!$I:$I)&gt;0,ROUND(SUMIF('[1]4、各预算单位底稿0203'!$E:$E,$A$1&amp;$A$2&amp;$A12&amp;$A$2&amp;DG$1,'[1]4、各预算单位底稿0203'!$I:$I),2),"")</f>
        <v/>
      </c>
      <c r="DH12" s="33" t="str">
        <f>IF(SUMIF('[1]4、各预算单位底稿0203'!$E:$E,$A$1&amp;$A$2&amp;$A12&amp;$A$2&amp;DH$1,'[1]4、各预算单位底稿0203'!$I:$I)&gt;0,ROUND(SUMIF('[1]4、各预算单位底稿0203'!$E:$E,$A$1&amp;$A$2&amp;$A12&amp;$A$2&amp;DH$1,'[1]4、各预算单位底稿0203'!$I:$I),2),"")</f>
        <v/>
      </c>
      <c r="DI12" s="33" t="str">
        <f>IF(SUMIF('[1]4、各预算单位底稿0203'!$E:$E,$A$1&amp;$A$2&amp;$A12&amp;$A$2&amp;DI$1,'[1]4、各预算单位底稿0203'!$I:$I)&gt;0,ROUND(SUMIF('[1]4、各预算单位底稿0203'!$E:$E,$A$1&amp;$A$2&amp;$A12&amp;$A$2&amp;DI$1,'[1]4、各预算单位底稿0203'!$I:$I),2),"")</f>
        <v/>
      </c>
      <c r="DJ12" s="33" t="str">
        <f>IF(SUMIF('[1]4、各预算单位底稿0203'!$E:$E,$A$1&amp;$A$2&amp;$A12&amp;$A$2&amp;DJ$1,'[1]4、各预算单位底稿0203'!$I:$I)&gt;0,ROUND(SUMIF('[1]4、各预算单位底稿0203'!$E:$E,$A$1&amp;$A$2&amp;$A12&amp;$A$2&amp;DJ$1,'[1]4、各预算单位底稿0203'!$I:$I),2),"")</f>
        <v/>
      </c>
    </row>
    <row r="13" s="4" customFormat="1" ht="20.1" customHeight="1" spans="1:114">
      <c r="A13" s="30">
        <f>IF(TYPE(VLOOKUP($A$1&amp;$A$2&amp;($A12+1),'[1]4、各预算单位底稿0203'!D:G,4,0))=2,A12+1,"")</f>
        <v>5</v>
      </c>
      <c r="B13" s="31" t="str">
        <f>IF(TYPE(VLOOKUP($A$1&amp;$A$2&amp;$A13,'[1]4、各预算单位底稿0203'!D:G,4,0))=2,VLOOKUP($A$1&amp;$A$2&amp;$A13,'[1]4、各预算单位底稿0203'!D:G,4,0),"")</f>
        <v>2011399</v>
      </c>
      <c r="C13" s="32" t="str">
        <f>IF(TYPE(VLOOKUP(B13,'[1]6、科目对照表'!A:B,2,0))=2,VLOOKUP(B13,'[1]6、科目对照表'!A:B,2,0),"")</f>
        <v>其他商贸事务支出</v>
      </c>
      <c r="D13" s="33">
        <f t="shared" si="5"/>
        <v>225.58</v>
      </c>
      <c r="E13" s="33" t="str">
        <f>IF(SUMIF($2:$2,E$1,13:13)&gt;0,SUMIF($2:$2,E$1,13:13),"")</f>
        <v/>
      </c>
      <c r="F13" s="33" t="str">
        <f>IF(SUMIF('[1]4、各预算单位底稿0203'!$E:$E,$A$1&amp;$A$2&amp;$A13&amp;$A$2&amp;F$1,'[1]4、各预算单位底稿0203'!$I:$I)&gt;0,ROUND(SUMIF('[1]4、各预算单位底稿0203'!$E:$E,$A$1&amp;$A$2&amp;$A13&amp;$A$2&amp;F$1,'[1]4、各预算单位底稿0203'!$I:$I),2),"")</f>
        <v/>
      </c>
      <c r="G13" s="33" t="str">
        <f>IF(SUMIF('[1]4、各预算单位底稿0203'!$E:$E,$A$1&amp;$A$2&amp;$A13&amp;$A$2&amp;G$1,'[1]4、各预算单位底稿0203'!$I:$I)&gt;0,ROUND(SUMIF('[1]4、各预算单位底稿0203'!$E:$E,$A$1&amp;$A$2&amp;$A13&amp;$A$2&amp;G$1,'[1]4、各预算单位底稿0203'!$I:$I),2),"")</f>
        <v/>
      </c>
      <c r="H13" s="33" t="str">
        <f>IF(SUMIF('[1]4、各预算单位底稿0203'!$E:$E,$A$1&amp;$A$2&amp;$A13&amp;$A$2&amp;H$1,'[1]4、各预算单位底稿0203'!$I:$I)&gt;0,ROUND(SUMIF('[1]4、各预算单位底稿0203'!$E:$E,$A$1&amp;$A$2&amp;$A13&amp;$A$2&amp;H$1,'[1]4、各预算单位底稿0203'!$I:$I),2),"")</f>
        <v/>
      </c>
      <c r="I13" s="33" t="str">
        <f>IF(SUMIF('[1]4、各预算单位底稿0203'!$E:$E,$A$1&amp;$A$2&amp;$A13&amp;$A$2&amp;I$1,'[1]4、各预算单位底稿0203'!$I:$I)&gt;0,ROUND(SUMIF('[1]4、各预算单位底稿0203'!$E:$E,$A$1&amp;$A$2&amp;$A13&amp;$A$2&amp;I$1,'[1]4、各预算单位底稿0203'!$I:$I),2),"")</f>
        <v/>
      </c>
      <c r="J13" s="33" t="str">
        <f>IF(SUMIF('[1]4、各预算单位底稿0203'!$E:$E,$A$1&amp;$A$2&amp;$A13&amp;$A$2&amp;J$1,'[1]4、各预算单位底稿0203'!$I:$I)&gt;0,ROUND(SUMIF('[1]4、各预算单位底稿0203'!$E:$E,$A$1&amp;$A$2&amp;$A13&amp;$A$2&amp;J$1,'[1]4、各预算单位底稿0203'!$I:$I),2),"")</f>
        <v/>
      </c>
      <c r="K13" s="33" t="str">
        <f>IF(SUMIF('[1]4、各预算单位底稿0203'!$E:$E,$A$1&amp;$A$2&amp;$A13&amp;$A$2&amp;K$1,'[1]4、各预算单位底稿0203'!$I:$I)&gt;0,ROUND(SUMIF('[1]4、各预算单位底稿0203'!$E:$E,$A$1&amp;$A$2&amp;$A13&amp;$A$2&amp;K$1,'[1]4、各预算单位底稿0203'!$I:$I),2),"")</f>
        <v/>
      </c>
      <c r="L13" s="33" t="str">
        <f>IF(SUMIF('[1]4、各预算单位底稿0203'!$E:$E,$A$1&amp;$A$2&amp;$A13&amp;$A$2&amp;L$1,'[1]4、各预算单位底稿0203'!$I:$I)&gt;0,ROUND(SUMIF('[1]4、各预算单位底稿0203'!$E:$E,$A$1&amp;$A$2&amp;$A13&amp;$A$2&amp;L$1,'[1]4、各预算单位底稿0203'!$I:$I),2),"")</f>
        <v/>
      </c>
      <c r="M13" s="33" t="str">
        <f>IF(SUMIF('[1]4、各预算单位底稿0203'!$E:$E,$A$1&amp;$A$2&amp;$A13&amp;$A$2&amp;M$1,'[1]4、各预算单位底稿0203'!$I:$I)&gt;0,ROUND(SUMIF('[1]4、各预算单位底稿0203'!$E:$E,$A$1&amp;$A$2&amp;$A13&amp;$A$2&amp;M$1,'[1]4、各预算单位底稿0203'!$I:$I),2),"")</f>
        <v/>
      </c>
      <c r="N13" s="33" t="str">
        <f>IF(SUMIF('[1]4、各预算单位底稿0203'!$E:$E,$A$1&amp;$A$2&amp;$A13&amp;$A$2&amp;N$1,'[1]4、各预算单位底稿0203'!$I:$I)&gt;0,ROUND(SUMIF('[1]4、各预算单位底稿0203'!$E:$E,$A$1&amp;$A$2&amp;$A13&amp;$A$2&amp;N$1,'[1]4、各预算单位底稿0203'!$I:$I),2),"")</f>
        <v/>
      </c>
      <c r="O13" s="33" t="str">
        <f>IF(SUMIF('[1]4、各预算单位底稿0203'!$E:$E,$A$1&amp;$A$2&amp;$A13&amp;$A$2&amp;O$1,'[1]4、各预算单位底稿0203'!$I:$I)&gt;0,ROUND(SUMIF('[1]4、各预算单位底稿0203'!$E:$E,$A$1&amp;$A$2&amp;$A13&amp;$A$2&amp;O$1,'[1]4、各预算单位底稿0203'!$I:$I),2),"")</f>
        <v/>
      </c>
      <c r="P13" s="33" t="str">
        <f>IF(SUMIF('[1]4、各预算单位底稿0203'!$E:$E,$A$1&amp;$A$2&amp;$A13&amp;$A$2&amp;P$1,'[1]4、各预算单位底稿0203'!$I:$I)&gt;0,ROUND(SUMIF('[1]4、各预算单位底稿0203'!$E:$E,$A$1&amp;$A$2&amp;$A13&amp;$A$2&amp;P$1,'[1]4、各预算单位底稿0203'!$I:$I),2),"")</f>
        <v/>
      </c>
      <c r="Q13" s="33" t="str">
        <f>IF(SUMIF('[1]4、各预算单位底稿0203'!$E:$E,$A$1&amp;$A$2&amp;$A13&amp;$A$2&amp;Q$1,'[1]4、各预算单位底稿0203'!$I:$I)&gt;0,ROUND(SUMIF('[1]4、各预算单位底稿0203'!$E:$E,$A$1&amp;$A$2&amp;$A13&amp;$A$2&amp;Q$1,'[1]4、各预算单位底稿0203'!$I:$I),2),"")</f>
        <v/>
      </c>
      <c r="R13" s="33" t="str">
        <f>IF(SUMIF('[1]4、各预算单位底稿0203'!$E:$E,$A$1&amp;$A$2&amp;$A13&amp;$A$2&amp;R$1,'[1]4、各预算单位底稿0203'!$I:$I)&gt;0,ROUND(SUMIF('[1]4、各预算单位底稿0203'!$E:$E,$A$1&amp;$A$2&amp;$A13&amp;$A$2&amp;R$1,'[1]4、各预算单位底稿0203'!$I:$I),2),"")</f>
        <v/>
      </c>
      <c r="S13" s="33">
        <f>IF(SUMIF($2:$2,S$1,13:13)&gt;0,SUMIF($2:$2,S$1,13:13),"")</f>
        <v>225.58</v>
      </c>
      <c r="T13" s="33" t="str">
        <f>IF(SUMIF('[1]4、各预算单位底稿0203'!$E:$E,$A$1&amp;$A$2&amp;$A13&amp;$A$2&amp;T$1,'[1]4、各预算单位底稿0203'!$I:$I)&gt;0,ROUND(SUMIF('[1]4、各预算单位底稿0203'!$E:$E,$A$1&amp;$A$2&amp;$A13&amp;$A$2&amp;T$1,'[1]4、各预算单位底稿0203'!$I:$I),2),"")</f>
        <v/>
      </c>
      <c r="U13" s="33" t="str">
        <f>IF(SUMIF('[1]4、各预算单位底稿0203'!$E:$E,$A$1&amp;$A$2&amp;$A13&amp;$A$2&amp;U$1,'[1]4、各预算单位底稿0203'!$I:$I)&gt;0,ROUND(SUMIF('[1]4、各预算单位底稿0203'!$E:$E,$A$1&amp;$A$2&amp;$A13&amp;$A$2&amp;U$1,'[1]4、各预算单位底稿0203'!$I:$I),2),"")</f>
        <v/>
      </c>
      <c r="V13" s="33" t="str">
        <f>IF(SUMIF('[1]4、各预算单位底稿0203'!$E:$E,$A$1&amp;$A$2&amp;$A13&amp;$A$2&amp;V$1,'[1]4、各预算单位底稿0203'!$I:$I)&gt;0,ROUND(SUMIF('[1]4、各预算单位底稿0203'!$E:$E,$A$1&amp;$A$2&amp;$A13&amp;$A$2&amp;V$1,'[1]4、各预算单位底稿0203'!$I:$I),2),"")</f>
        <v/>
      </c>
      <c r="W13" s="33" t="str">
        <f>IF(SUMIF('[1]4、各预算单位底稿0203'!$E:$E,$A$1&amp;$A$2&amp;$A13&amp;$A$2&amp;W$1,'[1]4、各预算单位底稿0203'!$I:$I)&gt;0,ROUND(SUMIF('[1]4、各预算单位底稿0203'!$E:$E,$A$1&amp;$A$2&amp;$A13&amp;$A$2&amp;W$1,'[1]4、各预算单位底稿0203'!$I:$I),2),"")</f>
        <v/>
      </c>
      <c r="X13" s="33" t="str">
        <f>IF(SUMIF('[1]4、各预算单位底稿0203'!$E:$E,$A$1&amp;$A$2&amp;$A13&amp;$A$2&amp;X$1,'[1]4、各预算单位底稿0203'!$I:$I)&gt;0,ROUND(SUMIF('[1]4、各预算单位底稿0203'!$E:$E,$A$1&amp;$A$2&amp;$A13&amp;$A$2&amp;X$1,'[1]4、各预算单位底稿0203'!$I:$I),2),"")</f>
        <v/>
      </c>
      <c r="Y13" s="33" t="str">
        <f>IF(SUMIF('[1]4、各预算单位底稿0203'!$E:$E,$A$1&amp;$A$2&amp;$A13&amp;$A$2&amp;Y$1,'[1]4、各预算单位底稿0203'!$I:$I)&gt;0,ROUND(SUMIF('[1]4、各预算单位底稿0203'!$E:$E,$A$1&amp;$A$2&amp;$A13&amp;$A$2&amp;Y$1,'[1]4、各预算单位底稿0203'!$I:$I),2),"")</f>
        <v/>
      </c>
      <c r="Z13" s="33" t="str">
        <f>IF(SUMIF('[1]4、各预算单位底稿0203'!$E:$E,$A$1&amp;$A$2&amp;$A13&amp;$A$2&amp;Z$1,'[1]4、各预算单位底稿0203'!$I:$I)&gt;0,ROUND(SUMIF('[1]4、各预算单位底稿0203'!$E:$E,$A$1&amp;$A$2&amp;$A13&amp;$A$2&amp;Z$1,'[1]4、各预算单位底稿0203'!$I:$I),2),"")</f>
        <v/>
      </c>
      <c r="AA13" s="33" t="str">
        <f>IF(SUMIF('[1]4、各预算单位底稿0203'!$E:$E,$A$1&amp;$A$2&amp;$A13&amp;$A$2&amp;AA$1,'[1]4、各预算单位底稿0203'!$I:$I)&gt;0,ROUND(SUMIF('[1]4、各预算单位底稿0203'!$E:$E,$A$1&amp;$A$2&amp;$A13&amp;$A$2&amp;AA$1,'[1]4、各预算单位底稿0203'!$I:$I),2),"")</f>
        <v/>
      </c>
      <c r="AB13" s="33" t="str">
        <f>IF(SUMIF('[1]4、各预算单位底稿0203'!$E:$E,$A$1&amp;$A$2&amp;$A13&amp;$A$2&amp;AB$1,'[1]4、各预算单位底稿0203'!$I:$I)&gt;0,ROUND(SUMIF('[1]4、各预算单位底稿0203'!$E:$E,$A$1&amp;$A$2&amp;$A13&amp;$A$2&amp;AB$1,'[1]4、各预算单位底稿0203'!$I:$I),2),"")</f>
        <v/>
      </c>
      <c r="AC13" s="33" t="str">
        <f>IF(SUMIF('[1]4、各预算单位底稿0203'!$E:$E,$A$1&amp;$A$2&amp;$A13&amp;$A$2&amp;AC$1,'[1]4、各预算单位底稿0203'!$I:$I)&gt;0,ROUND(SUMIF('[1]4、各预算单位底稿0203'!$E:$E,$A$1&amp;$A$2&amp;$A13&amp;$A$2&amp;AC$1,'[1]4、各预算单位底稿0203'!$I:$I),2),"")</f>
        <v/>
      </c>
      <c r="AD13" s="33" t="str">
        <f>IF(SUMIF('[1]4、各预算单位底稿0203'!$E:$E,$A$1&amp;$A$2&amp;$A13&amp;$A$2&amp;AD$1,'[1]4、各预算单位底稿0203'!$I:$I)&gt;0,ROUND(SUMIF('[1]4、各预算单位底稿0203'!$E:$E,$A$1&amp;$A$2&amp;$A13&amp;$A$2&amp;AD$1,'[1]4、各预算单位底稿0203'!$I:$I),2),"")</f>
        <v/>
      </c>
      <c r="AE13" s="33" t="str">
        <f>IF(SUMIF('[1]4、各预算单位底稿0203'!$E:$E,$A$1&amp;$A$2&amp;$A13&amp;$A$2&amp;AE$1,'[1]4、各预算单位底稿0203'!$I:$I)&gt;0,ROUND(SUMIF('[1]4、各预算单位底稿0203'!$E:$E,$A$1&amp;$A$2&amp;$A13&amp;$A$2&amp;AE$1,'[1]4、各预算单位底稿0203'!$I:$I),2),"")</f>
        <v/>
      </c>
      <c r="AF13" s="33" t="str">
        <f>IF(SUMIF('[1]4、各预算单位底稿0203'!$E:$E,$A$1&amp;$A$2&amp;$A13&amp;$A$2&amp;AF$1,'[1]4、各预算单位底稿0203'!$I:$I)&gt;0,ROUND(SUMIF('[1]4、各预算单位底稿0203'!$E:$E,$A$1&amp;$A$2&amp;$A13&amp;$A$2&amp;AF$1,'[1]4、各预算单位底稿0203'!$I:$I),2),"")</f>
        <v/>
      </c>
      <c r="AG13" s="33" t="str">
        <f>IF(SUMIF('[1]4、各预算单位底稿0203'!$E:$E,$A$1&amp;$A$2&amp;$A13&amp;$A$2&amp;AG$1,'[1]4、各预算单位底稿0203'!$I:$I)&gt;0,ROUND(SUMIF('[1]4、各预算单位底稿0203'!$E:$E,$A$1&amp;$A$2&amp;$A13&amp;$A$2&amp;AG$1,'[1]4、各预算单位底稿0203'!$I:$I),2),"")</f>
        <v/>
      </c>
      <c r="AH13" s="33" t="str">
        <f>IF(SUMIF('[1]4、各预算单位底稿0203'!$E:$E,$A$1&amp;$A$2&amp;$A13&amp;$A$2&amp;AH$1,'[1]4、各预算单位底稿0203'!$I:$I)&gt;0,ROUND(SUMIF('[1]4、各预算单位底稿0203'!$E:$E,$A$1&amp;$A$2&amp;$A13&amp;$A$2&amp;AH$1,'[1]4、各预算单位底稿0203'!$I:$I),2),"")</f>
        <v/>
      </c>
      <c r="AI13" s="33" t="str">
        <f>IF(SUMIF('[1]4、各预算单位底稿0203'!$E:$E,$A$1&amp;$A$2&amp;$A13&amp;$A$2&amp;AI$1,'[1]4、各预算单位底稿0203'!$I:$I)&gt;0,ROUND(SUMIF('[1]4、各预算单位底稿0203'!$E:$E,$A$1&amp;$A$2&amp;$A13&amp;$A$2&amp;AI$1,'[1]4、各预算单位底稿0203'!$I:$I),2),"")</f>
        <v/>
      </c>
      <c r="AJ13" s="33" t="str">
        <f>IF(SUMIF('[1]4、各预算单位底稿0203'!$E:$E,$A$1&amp;$A$2&amp;$A13&amp;$A$2&amp;AJ$1,'[1]4、各预算单位底稿0203'!$I:$I)&gt;0,ROUND(SUMIF('[1]4、各预算单位底稿0203'!$E:$E,$A$1&amp;$A$2&amp;$A13&amp;$A$2&amp;AJ$1,'[1]4、各预算单位底稿0203'!$I:$I),2),"")</f>
        <v/>
      </c>
      <c r="AK13" s="33" t="str">
        <f>IF(SUMIF('[1]4、各预算单位底稿0203'!$E:$E,$A$1&amp;$A$2&amp;$A13&amp;$A$2&amp;AK$1,'[1]4、各预算单位底稿0203'!$I:$I)&gt;0,ROUND(SUMIF('[1]4、各预算单位底稿0203'!$E:$E,$A$1&amp;$A$2&amp;$A13&amp;$A$2&amp;AK$1,'[1]4、各预算单位底稿0203'!$I:$I),2),"")</f>
        <v/>
      </c>
      <c r="AL13" s="33" t="str">
        <f>IF(SUMIF('[1]4、各预算单位底稿0203'!$E:$E,$A$1&amp;$A$2&amp;$A13&amp;$A$2&amp;AL$1,'[1]4、各预算单位底稿0203'!$I:$I)&gt;0,ROUND(SUMIF('[1]4、各预算单位底稿0203'!$E:$E,$A$1&amp;$A$2&amp;$A13&amp;$A$2&amp;AL$1,'[1]4、各预算单位底稿0203'!$I:$I),2),"")</f>
        <v/>
      </c>
      <c r="AM13" s="33" t="str">
        <f>IF(SUMIF('[1]4、各预算单位底稿0203'!$E:$E,$A$1&amp;$A$2&amp;$A13&amp;$A$2&amp;AM$1,'[1]4、各预算单位底稿0203'!$I:$I)&gt;0,ROUND(SUMIF('[1]4、各预算单位底稿0203'!$E:$E,$A$1&amp;$A$2&amp;$A13&amp;$A$2&amp;AM$1,'[1]4、各预算单位底稿0203'!$I:$I),2),"")</f>
        <v/>
      </c>
      <c r="AN13" s="33">
        <f>IF(SUMIF('[1]4、各预算单位底稿0203'!$E:$E,$A$1&amp;$A$2&amp;$A13&amp;$A$2&amp;AN$1,'[1]4、各预算单位底稿0203'!$I:$I)&gt;0,ROUND(SUMIF('[1]4、各预算单位底稿0203'!$E:$E,$A$1&amp;$A$2&amp;$A13&amp;$A$2&amp;AN$1,'[1]4、各预算单位底稿0203'!$I:$I),2),"")</f>
        <v>225.58</v>
      </c>
      <c r="AO13" s="33" t="str">
        <f>IF(SUMIF('[1]4、各预算单位底稿0203'!$E:$E,$A$1&amp;$A$2&amp;$A13&amp;$A$2&amp;AO$1,'[1]4、各预算单位底稿0203'!$I:$I)&gt;0,ROUND(SUMIF('[1]4、各预算单位底稿0203'!$E:$E,$A$1&amp;$A$2&amp;$A13&amp;$A$2&amp;AO$1,'[1]4、各预算单位底稿0203'!$I:$I),2),"")</f>
        <v/>
      </c>
      <c r="AP13" s="33" t="str">
        <f>IF(SUMIF('[1]4、各预算单位底稿0203'!$E:$E,$A$1&amp;$A$2&amp;$A13&amp;$A$2&amp;AP$1,'[1]4、各预算单位底稿0203'!$I:$I)&gt;0,ROUND(SUMIF('[1]4、各预算单位底稿0203'!$E:$E,$A$1&amp;$A$2&amp;$A13&amp;$A$2&amp;AP$1,'[1]4、各预算单位底稿0203'!$I:$I),2),"")</f>
        <v/>
      </c>
      <c r="AQ13" s="33" t="str">
        <f>IF(SUMIF('[1]4、各预算单位底稿0203'!$E:$E,$A$1&amp;$A$2&amp;$A13&amp;$A$2&amp;AQ$1,'[1]4、各预算单位底稿0203'!$I:$I)&gt;0,ROUND(SUMIF('[1]4、各预算单位底稿0203'!$E:$E,$A$1&amp;$A$2&amp;$A13&amp;$A$2&amp;AQ$1,'[1]4、各预算单位底稿0203'!$I:$I),2),"")</f>
        <v/>
      </c>
      <c r="AR13" s="33" t="str">
        <f>IF(SUMIF('[1]4、各预算单位底稿0203'!$E:$E,$A$1&amp;$A$2&amp;$A13&amp;$A$2&amp;AR$1,'[1]4、各预算单位底稿0203'!$I:$I)&gt;0,ROUND(SUMIF('[1]4、各预算单位底稿0203'!$E:$E,$A$1&amp;$A$2&amp;$A13&amp;$A$2&amp;AR$1,'[1]4、各预算单位底稿0203'!$I:$I),2),"")</f>
        <v/>
      </c>
      <c r="AS13" s="33" t="str">
        <f>IF(SUMIF('[1]4、各预算单位底稿0203'!$E:$E,$A$1&amp;$A$2&amp;$A13&amp;$A$2&amp;AS$1,'[1]4、各预算单位底稿0203'!$I:$I)&gt;0,ROUND(SUMIF('[1]4、各预算单位底稿0203'!$E:$E,$A$1&amp;$A$2&amp;$A13&amp;$A$2&amp;AS$1,'[1]4、各预算单位底稿0203'!$I:$I),2),"")</f>
        <v/>
      </c>
      <c r="AT13" s="33" t="str">
        <f>IF(SUMIF('[1]4、各预算单位底稿0203'!$E:$E,$A$1&amp;$A$2&amp;$A13&amp;$A$2&amp;AT$1,'[1]4、各预算单位底稿0203'!$I:$I)&gt;0,ROUND(SUMIF('[1]4、各预算单位底稿0203'!$E:$E,$A$1&amp;$A$2&amp;$A13&amp;$A$2&amp;AT$1,'[1]4、各预算单位底稿0203'!$I:$I),2),"")</f>
        <v/>
      </c>
      <c r="AU13" s="33" t="str">
        <f>IF(SUMIF($2:$2,AU$1,13:13)&gt;0,SUMIF($2:$2,AU$1,13:13),"")</f>
        <v/>
      </c>
      <c r="AV13" s="33" t="str">
        <f>IF(SUMIF('[1]4、各预算单位底稿0203'!$E:$E,$A$1&amp;$A$2&amp;$A13&amp;$A$2&amp;AV$1,'[1]4、各预算单位底稿0203'!$I:$I)&gt;0,ROUND(SUMIF('[1]4、各预算单位底稿0203'!$E:$E,$A$1&amp;$A$2&amp;$A13&amp;$A$2&amp;AV$1,'[1]4、各预算单位底稿0203'!$I:$I),2),"")</f>
        <v/>
      </c>
      <c r="AW13" s="33" t="str">
        <f>IF(SUMIF('[1]4、各预算单位底稿0203'!$E:$E,$A$1&amp;$A$2&amp;$A13&amp;$A$2&amp;AW$1,'[1]4、各预算单位底稿0203'!$I:$I)&gt;0,ROUND(SUMIF('[1]4、各预算单位底稿0203'!$E:$E,$A$1&amp;$A$2&amp;$A13&amp;$A$2&amp;AW$1,'[1]4、各预算单位底稿0203'!$I:$I),2),"")</f>
        <v/>
      </c>
      <c r="AX13" s="33" t="str">
        <f>IF(SUMIF('[1]4、各预算单位底稿0203'!$E:$E,$A$1&amp;$A$2&amp;$A13&amp;$A$2&amp;AX$1,'[1]4、各预算单位底稿0203'!$I:$I)&gt;0,ROUND(SUMIF('[1]4、各预算单位底稿0203'!$E:$E,$A$1&amp;$A$2&amp;$A13&amp;$A$2&amp;AX$1,'[1]4、各预算单位底稿0203'!$I:$I),2),"")</f>
        <v/>
      </c>
      <c r="AY13" s="33" t="str">
        <f>IF(SUMIF('[1]4、各预算单位底稿0203'!$E:$E,$A$1&amp;$A$2&amp;$A13&amp;$A$2&amp;AY$1,'[1]4、各预算单位底稿0203'!$I:$I)&gt;0,ROUND(SUMIF('[1]4、各预算单位底稿0203'!$E:$E,$A$1&amp;$A$2&amp;$A13&amp;$A$2&amp;AY$1,'[1]4、各预算单位底稿0203'!$I:$I),2),"")</f>
        <v/>
      </c>
      <c r="AZ13" s="33" t="str">
        <f>IF(SUMIF('[1]4、各预算单位底稿0203'!$E:$E,$A$1&amp;$A$2&amp;$A13&amp;$A$2&amp;AZ$1,'[1]4、各预算单位底稿0203'!$I:$I)&gt;0,ROUND(SUMIF('[1]4、各预算单位底稿0203'!$E:$E,$A$1&amp;$A$2&amp;$A13&amp;$A$2&amp;AZ$1,'[1]4、各预算单位底稿0203'!$I:$I),2),"")</f>
        <v/>
      </c>
      <c r="BA13" s="33" t="str">
        <f>IF(SUMIF('[1]4、各预算单位底稿0203'!$E:$E,$A$1&amp;$A$2&amp;$A13&amp;$A$2&amp;BA$1,'[1]4、各预算单位底稿0203'!$I:$I)&gt;0,ROUND(SUMIF('[1]4、各预算单位底稿0203'!$E:$E,$A$1&amp;$A$2&amp;$A13&amp;$A$2&amp;BA$1,'[1]4、各预算单位底稿0203'!$I:$I),2),"")</f>
        <v/>
      </c>
      <c r="BB13" s="33" t="str">
        <f>IF(SUMIF('[1]4、各预算单位底稿0203'!$E:$E,$A$1&amp;$A$2&amp;$A13&amp;$A$2&amp;BB$1,'[1]4、各预算单位底稿0203'!$I:$I)&gt;0,ROUND(SUMIF('[1]4、各预算单位底稿0203'!$E:$E,$A$1&amp;$A$2&amp;$A13&amp;$A$2&amp;BB$1,'[1]4、各预算单位底稿0203'!$I:$I),2),"")</f>
        <v/>
      </c>
      <c r="BC13" s="33" t="str">
        <f>IF(SUMIF('[1]4、各预算单位底稿0203'!$E:$E,$A$1&amp;$A$2&amp;$A13&amp;$A$2&amp;BC$1,'[1]4、各预算单位底稿0203'!$I:$I)&gt;0,ROUND(SUMIF('[1]4、各预算单位底稿0203'!$E:$E,$A$1&amp;$A$2&amp;$A13&amp;$A$2&amp;BC$1,'[1]4、各预算单位底稿0203'!$I:$I),2),"")</f>
        <v/>
      </c>
      <c r="BD13" s="33" t="str">
        <f>IF(SUMIF('[1]4、各预算单位底稿0203'!$E:$E,$A$1&amp;$A$2&amp;$A13&amp;$A$2&amp;BD$1,'[1]4、各预算单位底稿0203'!$I:$I)&gt;0,ROUND(SUMIF('[1]4、各预算单位底稿0203'!$E:$E,$A$1&amp;$A$2&amp;$A13&amp;$A$2&amp;BD$1,'[1]4、各预算单位底稿0203'!$I:$I),2),"")</f>
        <v/>
      </c>
      <c r="BE13" s="33" t="str">
        <f>IF(SUMIF('[1]4、各预算单位底稿0203'!$E:$E,$A$1&amp;$A$2&amp;$A13&amp;$A$2&amp;BE$1,'[1]4、各预算单位底稿0203'!$I:$I)&gt;0,ROUND(SUMIF('[1]4、各预算单位底稿0203'!$E:$E,$A$1&amp;$A$2&amp;$A13&amp;$A$2&amp;BE$1,'[1]4、各预算单位底稿0203'!$I:$I),2),"")</f>
        <v/>
      </c>
      <c r="BF13" s="33" t="str">
        <f>IF(SUMIF('[1]4、各预算单位底稿0203'!$E:$E,$A$1&amp;$A$2&amp;$A13&amp;$A$2&amp;BF$1,'[1]4、各预算单位底稿0203'!$I:$I)&gt;0,ROUND(SUMIF('[1]4、各预算单位底稿0203'!$E:$E,$A$1&amp;$A$2&amp;$A13&amp;$A$2&amp;BF$1,'[1]4、各预算单位底稿0203'!$I:$I),2),"")</f>
        <v/>
      </c>
      <c r="BG13" s="33" t="str">
        <f>IF(SUMIF('[1]4、各预算单位底稿0203'!$E:$E,$A$1&amp;$A$2&amp;$A13&amp;$A$2&amp;BG$1,'[1]4、各预算单位底稿0203'!$I:$I)&gt;0,ROUND(SUMIF('[1]4、各预算单位底稿0203'!$E:$E,$A$1&amp;$A$2&amp;$A13&amp;$A$2&amp;BG$1,'[1]4、各预算单位底稿0203'!$I:$I),2),"")</f>
        <v/>
      </c>
      <c r="BH13" s="33" t="str">
        <f>IF(SUMIF($2:$2,BH$1,13:13)&gt;0,SUMIF($2:$2,BH$1,13:13),"")</f>
        <v/>
      </c>
      <c r="BI13" s="33" t="str">
        <f>IF(SUMIF('[1]4、各预算单位底稿0203'!$E:$E,$A$1&amp;$A$2&amp;$A13&amp;$A$2&amp;BI$1,'[1]4、各预算单位底稿0203'!$I:$I)&gt;0,ROUND(SUMIF('[1]4、各预算单位底稿0203'!$E:$E,$A$1&amp;$A$2&amp;$A13&amp;$A$2&amp;BI$1,'[1]4、各预算单位底稿0203'!$I:$I),2),"")</f>
        <v/>
      </c>
      <c r="BJ13" s="33" t="str">
        <f>IF(SUMIF('[1]4、各预算单位底稿0203'!$E:$E,$A$1&amp;$A$2&amp;$A13&amp;$A$2&amp;BJ$1,'[1]4、各预算单位底稿0203'!$I:$I)&gt;0,ROUND(SUMIF('[1]4、各预算单位底稿0203'!$E:$E,$A$1&amp;$A$2&amp;$A13&amp;$A$2&amp;BJ$1,'[1]4、各预算单位底稿0203'!$I:$I),2),"")</f>
        <v/>
      </c>
      <c r="BK13" s="33" t="str">
        <f>IF(SUMIF('[1]4、各预算单位底稿0203'!$E:$E,$A$1&amp;$A$2&amp;$A13&amp;$A$2&amp;BK$1,'[1]4、各预算单位底稿0203'!$I:$I)&gt;0,ROUND(SUMIF('[1]4、各预算单位底稿0203'!$E:$E,$A$1&amp;$A$2&amp;$A13&amp;$A$2&amp;BK$1,'[1]4、各预算单位底稿0203'!$I:$I),2),"")</f>
        <v/>
      </c>
      <c r="BL13" s="33" t="str">
        <f>IF(SUMIF('[1]4、各预算单位底稿0203'!$E:$E,$A$1&amp;$A$2&amp;$A13&amp;$A$2&amp;BL$1,'[1]4、各预算单位底稿0203'!$I:$I)&gt;0,ROUND(SUMIF('[1]4、各预算单位底稿0203'!$E:$E,$A$1&amp;$A$2&amp;$A13&amp;$A$2&amp;BL$1,'[1]4、各预算单位底稿0203'!$I:$I),2),"")</f>
        <v/>
      </c>
      <c r="BM13" s="33" t="str">
        <f>IF(SUMIF($2:$2,BM$1,13:13)&gt;0,SUMIF($2:$2,BM$1,13:13),"")</f>
        <v/>
      </c>
      <c r="BN13" s="33" t="str">
        <f>IF(SUMIF('[1]4、各预算单位底稿0203'!$E:$E,$A$1&amp;$A$2&amp;$A13&amp;$A$2&amp;BN$1,'[1]4、各预算单位底稿0203'!$I:$I)&gt;0,ROUND(SUMIF('[1]4、各预算单位底稿0203'!$E:$E,$A$1&amp;$A$2&amp;$A13&amp;$A$2&amp;BN$1,'[1]4、各预算单位底稿0203'!$I:$I),2),"")</f>
        <v/>
      </c>
      <c r="BO13" s="33" t="str">
        <f>IF(SUMIF('[1]4、各预算单位底稿0203'!$E:$E,$A$1&amp;$A$2&amp;$A13&amp;$A$2&amp;BO$1,'[1]4、各预算单位底稿0203'!$I:$I)&gt;0,ROUND(SUMIF('[1]4、各预算单位底稿0203'!$E:$E,$A$1&amp;$A$2&amp;$A13&amp;$A$2&amp;BO$1,'[1]4、各预算单位底稿0203'!$I:$I),2),"")</f>
        <v/>
      </c>
      <c r="BP13" s="33" t="str">
        <f>IF(SUMIF('[1]4、各预算单位底稿0203'!$E:$E,$A$1&amp;$A$2&amp;$A13&amp;$A$2&amp;BP$1,'[1]4、各预算单位底稿0203'!$I:$I)&gt;0,ROUND(SUMIF('[1]4、各预算单位底稿0203'!$E:$E,$A$1&amp;$A$2&amp;$A13&amp;$A$2&amp;BP$1,'[1]4、各预算单位底稿0203'!$I:$I),2),"")</f>
        <v/>
      </c>
      <c r="BQ13" s="33" t="str">
        <f>IF(SUMIF('[1]4、各预算单位底稿0203'!$E:$E,$A$1&amp;$A$2&amp;$A13&amp;$A$2&amp;BQ$1,'[1]4、各预算单位底稿0203'!$I:$I)&gt;0,ROUND(SUMIF('[1]4、各预算单位底稿0203'!$E:$E,$A$1&amp;$A$2&amp;$A13&amp;$A$2&amp;BQ$1,'[1]4、各预算单位底稿0203'!$I:$I),2),"")</f>
        <v/>
      </c>
      <c r="BR13" s="33" t="str">
        <f>IF(SUMIF('[1]4、各预算单位底稿0203'!$E:$E,$A$1&amp;$A$2&amp;$A13&amp;$A$2&amp;BR$1,'[1]4、各预算单位底稿0203'!$I:$I)&gt;0,ROUND(SUMIF('[1]4、各预算单位底稿0203'!$E:$E,$A$1&amp;$A$2&amp;$A13&amp;$A$2&amp;BR$1,'[1]4、各预算单位底稿0203'!$I:$I),2),"")</f>
        <v/>
      </c>
      <c r="BS13" s="33" t="str">
        <f>IF(SUMIF('[1]4、各预算单位底稿0203'!$E:$E,$A$1&amp;$A$2&amp;$A13&amp;$A$2&amp;BS$1,'[1]4、各预算单位底稿0203'!$I:$I)&gt;0,ROUND(SUMIF('[1]4、各预算单位底稿0203'!$E:$E,$A$1&amp;$A$2&amp;$A13&amp;$A$2&amp;BS$1,'[1]4、各预算单位底稿0203'!$I:$I),2),"")</f>
        <v/>
      </c>
      <c r="BT13" s="33" t="str">
        <f>IF(SUMIF('[1]4、各预算单位底稿0203'!$E:$E,$A$1&amp;$A$2&amp;$A13&amp;$A$2&amp;BT$1,'[1]4、各预算单位底稿0203'!$I:$I)&gt;0,ROUND(SUMIF('[1]4、各预算单位底稿0203'!$E:$E,$A$1&amp;$A$2&amp;$A13&amp;$A$2&amp;BT$1,'[1]4、各预算单位底稿0203'!$I:$I),2),"")</f>
        <v/>
      </c>
      <c r="BU13" s="33" t="str">
        <f>IF(SUMIF('[1]4、各预算单位底稿0203'!$E:$E,$A$1&amp;$A$2&amp;$A13&amp;$A$2&amp;BU$1,'[1]4、各预算单位底稿0203'!$I:$I)&gt;0,ROUND(SUMIF('[1]4、各预算单位底稿0203'!$E:$E,$A$1&amp;$A$2&amp;$A13&amp;$A$2&amp;BU$1,'[1]4、各预算单位底稿0203'!$I:$I),2),"")</f>
        <v/>
      </c>
      <c r="BV13" s="33" t="str">
        <f>IF(SUMIF('[1]4、各预算单位底稿0203'!$E:$E,$A$1&amp;$A$2&amp;$A13&amp;$A$2&amp;BV$1,'[1]4、各预算单位底稿0203'!$I:$I)&gt;0,ROUND(SUMIF('[1]4、各预算单位底稿0203'!$E:$E,$A$1&amp;$A$2&amp;$A13&amp;$A$2&amp;BV$1,'[1]4、各预算单位底稿0203'!$I:$I),2),"")</f>
        <v/>
      </c>
      <c r="BW13" s="33" t="str">
        <f>IF(SUMIF('[1]4、各预算单位底稿0203'!$E:$E,$A$1&amp;$A$2&amp;$A13&amp;$A$2&amp;BW$1,'[1]4、各预算单位底稿0203'!$I:$I)&gt;0,ROUND(SUMIF('[1]4、各预算单位底稿0203'!$E:$E,$A$1&amp;$A$2&amp;$A13&amp;$A$2&amp;BW$1,'[1]4、各预算单位底稿0203'!$I:$I),2),"")</f>
        <v/>
      </c>
      <c r="BX13" s="33" t="str">
        <f>IF(SUMIF('[1]4、各预算单位底稿0203'!$E:$E,$A$1&amp;$A$2&amp;$A13&amp;$A$2&amp;BX$1,'[1]4、各预算单位底稿0203'!$I:$I)&gt;0,ROUND(SUMIF('[1]4、各预算单位底稿0203'!$E:$E,$A$1&amp;$A$2&amp;$A13&amp;$A$2&amp;BX$1,'[1]4、各预算单位底稿0203'!$I:$I),2),"")</f>
        <v/>
      </c>
      <c r="BY13" s="33" t="str">
        <f>IF(SUMIF('[1]4、各预算单位底稿0203'!$E:$E,$A$1&amp;$A$2&amp;$A13&amp;$A$2&amp;BY$1,'[1]4、各预算单位底稿0203'!$I:$I)&gt;0,ROUND(SUMIF('[1]4、各预算单位底稿0203'!$E:$E,$A$1&amp;$A$2&amp;$A13&amp;$A$2&amp;BY$1,'[1]4、各预算单位底稿0203'!$I:$I),2),"")</f>
        <v/>
      </c>
      <c r="BZ13" s="33" t="str">
        <f>IF(SUMIF($2:$2,BZ$1,13:13)&gt;0,SUMIF($2:$2,BZ$1,13:13),"")</f>
        <v/>
      </c>
      <c r="CA13" s="33" t="str">
        <f>IF(SUMIF('[1]4、各预算单位底稿0203'!$E:$E,$A$1&amp;$A$2&amp;$A13&amp;$A$2&amp;CA$1,'[1]4、各预算单位底稿0203'!$I:$I)&gt;0,ROUND(SUMIF('[1]4、各预算单位底稿0203'!$E:$E,$A$1&amp;$A$2&amp;$A13&amp;$A$2&amp;CA$1,'[1]4、各预算单位底稿0203'!$I:$I),2),"")</f>
        <v/>
      </c>
      <c r="CB13" s="33" t="str">
        <f>IF(SUMIF('[1]4、各预算单位底稿0203'!$E:$E,$A$1&amp;$A$2&amp;$A13&amp;$A$2&amp;CB$1,'[1]4、各预算单位底稿0203'!$I:$I)&gt;0,ROUND(SUMIF('[1]4、各预算单位底稿0203'!$E:$E,$A$1&amp;$A$2&amp;$A13&amp;$A$2&amp;CB$1,'[1]4、各预算单位底稿0203'!$I:$I),2),"")</f>
        <v/>
      </c>
      <c r="CC13" s="33" t="str">
        <f>IF(SUMIF('[1]4、各预算单位底稿0203'!$E:$E,$A$1&amp;$A$2&amp;$A13&amp;$A$2&amp;CC$1,'[1]4、各预算单位底稿0203'!$I:$I)&gt;0,ROUND(SUMIF('[1]4、各预算单位底稿0203'!$E:$E,$A$1&amp;$A$2&amp;$A13&amp;$A$2&amp;CC$1,'[1]4、各预算单位底稿0203'!$I:$I),2),"")</f>
        <v/>
      </c>
      <c r="CD13" s="33" t="str">
        <f>IF(SUMIF('[1]4、各预算单位底稿0203'!$E:$E,$A$1&amp;$A$2&amp;$A13&amp;$A$2&amp;CD$1,'[1]4、各预算单位底稿0203'!$I:$I)&gt;0,ROUND(SUMIF('[1]4、各预算单位底稿0203'!$E:$E,$A$1&amp;$A$2&amp;$A13&amp;$A$2&amp;CD$1,'[1]4、各预算单位底稿0203'!$I:$I),2),"")</f>
        <v/>
      </c>
      <c r="CE13" s="33" t="str">
        <f>IF(SUMIF('[1]4、各预算单位底稿0203'!$E:$E,$A$1&amp;$A$2&amp;$A13&amp;$A$2&amp;CE$1,'[1]4、各预算单位底稿0203'!$I:$I)&gt;0,ROUND(SUMIF('[1]4、各预算单位底稿0203'!$E:$E,$A$1&amp;$A$2&amp;$A13&amp;$A$2&amp;CE$1,'[1]4、各预算单位底稿0203'!$I:$I),2),"")</f>
        <v/>
      </c>
      <c r="CF13" s="33" t="str">
        <f>IF(SUMIF('[1]4、各预算单位底稿0203'!$E:$E,$A$1&amp;$A$2&amp;$A13&amp;$A$2&amp;CF$1,'[1]4、各预算单位底稿0203'!$I:$I)&gt;0,ROUND(SUMIF('[1]4、各预算单位底稿0203'!$E:$E,$A$1&amp;$A$2&amp;$A13&amp;$A$2&amp;CF$1,'[1]4、各预算单位底稿0203'!$I:$I),2),"")</f>
        <v/>
      </c>
      <c r="CG13" s="33" t="str">
        <f>IF(SUMIF('[1]4、各预算单位底稿0203'!$E:$E,$A$1&amp;$A$2&amp;$A13&amp;$A$2&amp;CG$1,'[1]4、各预算单位底稿0203'!$I:$I)&gt;0,ROUND(SUMIF('[1]4、各预算单位底稿0203'!$E:$E,$A$1&amp;$A$2&amp;$A13&amp;$A$2&amp;CG$1,'[1]4、各预算单位底稿0203'!$I:$I),2),"")</f>
        <v/>
      </c>
      <c r="CH13" s="33" t="str">
        <f>IF(SUMIF('[1]4、各预算单位底稿0203'!$E:$E,$A$1&amp;$A$2&amp;$A13&amp;$A$2&amp;CH$1,'[1]4、各预算单位底稿0203'!$I:$I)&gt;0,ROUND(SUMIF('[1]4、各预算单位底稿0203'!$E:$E,$A$1&amp;$A$2&amp;$A13&amp;$A$2&amp;CH$1,'[1]4、各预算单位底稿0203'!$I:$I),2),"")</f>
        <v/>
      </c>
      <c r="CI13" s="33" t="str">
        <f>IF(SUMIF('[1]4、各预算单位底稿0203'!$E:$E,$A$1&amp;$A$2&amp;$A13&amp;$A$2&amp;CI$1,'[1]4、各预算单位底稿0203'!$I:$I)&gt;0,ROUND(SUMIF('[1]4、各预算单位底稿0203'!$E:$E,$A$1&amp;$A$2&amp;$A13&amp;$A$2&amp;CI$1,'[1]4、各预算单位底稿0203'!$I:$I),2),"")</f>
        <v/>
      </c>
      <c r="CJ13" s="33" t="str">
        <f>IF(SUMIF('[1]4、各预算单位底稿0203'!$E:$E,$A$1&amp;$A$2&amp;$A13&amp;$A$2&amp;CJ$1,'[1]4、各预算单位底稿0203'!$I:$I)&gt;0,ROUND(SUMIF('[1]4、各预算单位底稿0203'!$E:$E,$A$1&amp;$A$2&amp;$A13&amp;$A$2&amp;CJ$1,'[1]4、各预算单位底稿0203'!$I:$I),2),"")</f>
        <v/>
      </c>
      <c r="CK13" s="33" t="str">
        <f>IF(SUMIF('[1]4、各预算单位底稿0203'!$E:$E,$A$1&amp;$A$2&amp;$A13&amp;$A$2&amp;CK$1,'[1]4、各预算单位底稿0203'!$I:$I)&gt;0,ROUND(SUMIF('[1]4、各预算单位底稿0203'!$E:$E,$A$1&amp;$A$2&amp;$A13&amp;$A$2&amp;CK$1,'[1]4、各预算单位底稿0203'!$I:$I),2),"")</f>
        <v/>
      </c>
      <c r="CL13" s="33" t="str">
        <f>IF(SUMIF('[1]4、各预算单位底稿0203'!$E:$E,$A$1&amp;$A$2&amp;$A13&amp;$A$2&amp;CL$1,'[1]4、各预算单位底稿0203'!$I:$I)&gt;0,ROUND(SUMIF('[1]4、各预算单位底稿0203'!$E:$E,$A$1&amp;$A$2&amp;$A13&amp;$A$2&amp;CL$1,'[1]4、各预算单位底稿0203'!$I:$I),2),"")</f>
        <v/>
      </c>
      <c r="CM13" s="33" t="str">
        <f>IF(SUMIF('[1]4、各预算单位底稿0203'!$E:$E,$A$1&amp;$A$2&amp;$A13&amp;$A$2&amp;CM$1,'[1]4、各预算单位底稿0203'!$I:$I)&gt;0,ROUND(SUMIF('[1]4、各预算单位底稿0203'!$E:$E,$A$1&amp;$A$2&amp;$A13&amp;$A$2&amp;CM$1,'[1]4、各预算单位底稿0203'!$I:$I),2),"")</f>
        <v/>
      </c>
      <c r="CN13" s="33" t="str">
        <f>IF(SUMIF('[1]4、各预算单位底稿0203'!$E:$E,$A$1&amp;$A$2&amp;$A13&amp;$A$2&amp;CN$1,'[1]4、各预算单位底稿0203'!$I:$I)&gt;0,ROUND(SUMIF('[1]4、各预算单位底稿0203'!$E:$E,$A$1&amp;$A$2&amp;$A13&amp;$A$2&amp;CN$1,'[1]4、各预算单位底稿0203'!$I:$I),2),"")</f>
        <v/>
      </c>
      <c r="CO13" s="33" t="str">
        <f>IF(SUMIF('[1]4、各预算单位底稿0203'!$E:$E,$A$1&amp;$A$2&amp;$A13&amp;$A$2&amp;CO$1,'[1]4、各预算单位底稿0203'!$I:$I)&gt;0,ROUND(SUMIF('[1]4、各预算单位底稿0203'!$E:$E,$A$1&amp;$A$2&amp;$A13&amp;$A$2&amp;CO$1,'[1]4、各预算单位底稿0203'!$I:$I),2),"")</f>
        <v/>
      </c>
      <c r="CP13" s="33" t="str">
        <f>IF(SUMIF('[1]4、各预算单位底稿0203'!$E:$E,$A$1&amp;$A$2&amp;$A13&amp;$A$2&amp;CP$1,'[1]4、各预算单位底稿0203'!$I:$I)&gt;0,ROUND(SUMIF('[1]4、各预算单位底稿0203'!$E:$E,$A$1&amp;$A$2&amp;$A13&amp;$A$2&amp;CP$1,'[1]4、各预算单位底稿0203'!$I:$I),2),"")</f>
        <v/>
      </c>
      <c r="CQ13" s="33" t="str">
        <f>IF(SUMIF($2:$2,CQ$1,13:13)&gt;0,SUMIF($2:$2,CQ$1,13:13),"")</f>
        <v/>
      </c>
      <c r="CR13" s="33" t="str">
        <f>IF(SUMIF('[1]4、各预算单位底稿0203'!$E:$E,$A$1&amp;$A$2&amp;$A13&amp;$A$2&amp;CR$1,'[1]4、各预算单位底稿0203'!$I:$I)&gt;0,ROUND(SUMIF('[1]4、各预算单位底稿0203'!$E:$E,$A$1&amp;$A$2&amp;$A13&amp;$A$2&amp;CR$1,'[1]4、各预算单位底稿0203'!$I:$I),2),"")</f>
        <v/>
      </c>
      <c r="CS13" s="33" t="str">
        <f>IF(SUMIF('[1]4、各预算单位底稿0203'!$E:$E,$A$1&amp;$A$2&amp;$A13&amp;$A$2&amp;CS$1,'[1]4、各预算单位底稿0203'!$I:$I)&gt;0,ROUND(SUMIF('[1]4、各预算单位底稿0203'!$E:$E,$A$1&amp;$A$2&amp;$A13&amp;$A$2&amp;CS$1,'[1]4、各预算单位底稿0203'!$I:$I),2),"")</f>
        <v/>
      </c>
      <c r="CT13" s="33" t="str">
        <f>IF(SUMIF($2:$2,CT$1,13:13)&gt;0,SUMIF($2:$2,CT$1,13:13),"")</f>
        <v/>
      </c>
      <c r="CU13" s="33" t="str">
        <f>IF(SUMIF('[1]4、各预算单位底稿0203'!$E:$E,$A$1&amp;$A$2&amp;$A13&amp;$A$2&amp;CU$1,'[1]4、各预算单位底稿0203'!$I:$I)&gt;0,ROUND(SUMIF('[1]4、各预算单位底稿0203'!$E:$E,$A$1&amp;$A$2&amp;$A13&amp;$A$2&amp;CU$1,'[1]4、各预算单位底稿0203'!$I:$I),2),"")</f>
        <v/>
      </c>
      <c r="CV13" s="33" t="str">
        <f>IF(SUMIF('[1]4、各预算单位底稿0203'!$E:$E,$A$1&amp;$A$2&amp;$A13&amp;$A$2&amp;CV$1,'[1]4、各预算单位底稿0203'!$I:$I)&gt;0,ROUND(SUMIF('[1]4、各预算单位底稿0203'!$E:$E,$A$1&amp;$A$2&amp;$A13&amp;$A$2&amp;CV$1,'[1]4、各预算单位底稿0203'!$I:$I),2),"")</f>
        <v/>
      </c>
      <c r="CW13" s="33" t="str">
        <f>IF(SUMIF('[1]4、各预算单位底稿0203'!$E:$E,$A$1&amp;$A$2&amp;$A13&amp;$A$2&amp;CW$1,'[1]4、各预算单位底稿0203'!$I:$I)&gt;0,ROUND(SUMIF('[1]4、各预算单位底稿0203'!$E:$E,$A$1&amp;$A$2&amp;$A13&amp;$A$2&amp;CW$1,'[1]4、各预算单位底稿0203'!$I:$I),2),"")</f>
        <v/>
      </c>
      <c r="CX13" s="33" t="str">
        <f>IF(SUMIF('[1]4、各预算单位底稿0203'!$E:$E,$A$1&amp;$A$2&amp;$A13&amp;$A$2&amp;CX$1,'[1]4、各预算单位底稿0203'!$I:$I)&gt;0,ROUND(SUMIF('[1]4、各预算单位底稿0203'!$E:$E,$A$1&amp;$A$2&amp;$A13&amp;$A$2&amp;CX$1,'[1]4、各预算单位底稿0203'!$I:$I),2),"")</f>
        <v/>
      </c>
      <c r="CY13" s="33" t="str">
        <f>IF(SUMIF('[1]4、各预算单位底稿0203'!$E:$E,$A$1&amp;$A$2&amp;$A13&amp;$A$2&amp;CY$1,'[1]4、各预算单位底稿0203'!$I:$I)&gt;0,ROUND(SUMIF('[1]4、各预算单位底稿0203'!$E:$E,$A$1&amp;$A$2&amp;$A13&amp;$A$2&amp;CY$1,'[1]4、各预算单位底稿0203'!$I:$I),2),"")</f>
        <v/>
      </c>
      <c r="CZ13" s="33" t="str">
        <f>IF(SUMIF('[1]4、各预算单位底稿0203'!$E:$E,$A$1&amp;$A$2&amp;$A13&amp;$A$2&amp;CZ$1,'[1]4、各预算单位底稿0203'!$I:$I)&gt;0,ROUND(SUMIF('[1]4、各预算单位底稿0203'!$E:$E,$A$1&amp;$A$2&amp;$A13&amp;$A$2&amp;CZ$1,'[1]4、各预算单位底稿0203'!$I:$I),2),"")</f>
        <v/>
      </c>
      <c r="DA13" s="33" t="str">
        <f>IF(SUMIF($2:$2,DA$1,13:13)&gt;0,SUMIF($2:$2,DA$1,13:13),"")</f>
        <v/>
      </c>
      <c r="DB13" s="33" t="str">
        <f>IF(SUMIF('[1]4、各预算单位底稿0203'!$E:$E,$A$1&amp;$A$2&amp;$A13&amp;$A$2&amp;DB$1,'[1]4、各预算单位底稿0203'!$I:$I)&gt;0,ROUND(SUMIF('[1]4、各预算单位底稿0203'!$E:$E,$A$1&amp;$A$2&amp;$A13&amp;$A$2&amp;DB$1,'[1]4、各预算单位底稿0203'!$I:$I),2),"")</f>
        <v/>
      </c>
      <c r="DC13" s="33" t="str">
        <f>IF(SUMIF('[1]4、各预算单位底稿0203'!$E:$E,$A$1&amp;$A$2&amp;$A13&amp;$A$2&amp;DC$1,'[1]4、各预算单位底稿0203'!$I:$I)&gt;0,ROUND(SUMIF('[1]4、各预算单位底稿0203'!$E:$E,$A$1&amp;$A$2&amp;$A13&amp;$A$2&amp;DC$1,'[1]4、各预算单位底稿0203'!$I:$I),2),"")</f>
        <v/>
      </c>
      <c r="DD13" s="33" t="str">
        <f>IF(SUMIF('[1]4、各预算单位底稿0203'!$E:$E,$A$1&amp;$A$2&amp;$A13&amp;$A$2&amp;DD$1,'[1]4、各预算单位底稿0203'!$I:$I)&gt;0,ROUND(SUMIF('[1]4、各预算单位底稿0203'!$E:$E,$A$1&amp;$A$2&amp;$A13&amp;$A$2&amp;DD$1,'[1]4、各预算单位底稿0203'!$I:$I),2),"")</f>
        <v/>
      </c>
      <c r="DE13" s="33" t="str">
        <f>IF(SUMIF($2:$2,DE$1,13:13)&gt;0,SUMIF($2:$2,DE$1,13:13),"")</f>
        <v/>
      </c>
      <c r="DF13" s="33" t="str">
        <f>IF(SUMIF('[1]4、各预算单位底稿0203'!$E:$E,$A$1&amp;$A$2&amp;$A13&amp;$A$2&amp;DF$1,'[1]4、各预算单位底稿0203'!$I:$I)&gt;0,ROUND(SUMIF('[1]4、各预算单位底稿0203'!$E:$E,$A$1&amp;$A$2&amp;$A13&amp;$A$2&amp;DF$1,'[1]4、各预算单位底稿0203'!$I:$I),2),"")</f>
        <v/>
      </c>
      <c r="DG13" s="33" t="str">
        <f>IF(SUMIF('[1]4、各预算单位底稿0203'!$E:$E,$A$1&amp;$A$2&amp;$A13&amp;$A$2&amp;DG$1,'[1]4、各预算单位底稿0203'!$I:$I)&gt;0,ROUND(SUMIF('[1]4、各预算单位底稿0203'!$E:$E,$A$1&amp;$A$2&amp;$A13&amp;$A$2&amp;DG$1,'[1]4、各预算单位底稿0203'!$I:$I),2),"")</f>
        <v/>
      </c>
      <c r="DH13" s="33" t="str">
        <f>IF(SUMIF('[1]4、各预算单位底稿0203'!$E:$E,$A$1&amp;$A$2&amp;$A13&amp;$A$2&amp;DH$1,'[1]4、各预算单位底稿0203'!$I:$I)&gt;0,ROUND(SUMIF('[1]4、各预算单位底稿0203'!$E:$E,$A$1&amp;$A$2&amp;$A13&amp;$A$2&amp;DH$1,'[1]4、各预算单位底稿0203'!$I:$I),2),"")</f>
        <v/>
      </c>
      <c r="DI13" s="33" t="str">
        <f>IF(SUMIF('[1]4、各预算单位底稿0203'!$E:$E,$A$1&amp;$A$2&amp;$A13&amp;$A$2&amp;DI$1,'[1]4、各预算单位底稿0203'!$I:$I)&gt;0,ROUND(SUMIF('[1]4、各预算单位底稿0203'!$E:$E,$A$1&amp;$A$2&amp;$A13&amp;$A$2&amp;DI$1,'[1]4、各预算单位底稿0203'!$I:$I),2),"")</f>
        <v/>
      </c>
      <c r="DJ13" s="33" t="str">
        <f>IF(SUMIF('[1]4、各预算单位底稿0203'!$E:$E,$A$1&amp;$A$2&amp;$A13&amp;$A$2&amp;DJ$1,'[1]4、各预算单位底稿0203'!$I:$I)&gt;0,ROUND(SUMIF('[1]4、各预算单位底稿0203'!$E:$E,$A$1&amp;$A$2&amp;$A13&amp;$A$2&amp;DJ$1,'[1]4、各预算单位底稿0203'!$I:$I),2),"")</f>
        <v/>
      </c>
    </row>
    <row r="14" s="4" customFormat="1" ht="20.1" customHeight="1" spans="1:114">
      <c r="A14" s="30">
        <f>IF(TYPE(VLOOKUP($A$1&amp;$A$2&amp;($A13+1),'[1]4、各预算单位底稿0203'!D:G,4,0))=2,A13+1,"")</f>
        <v>6</v>
      </c>
      <c r="B14" s="31" t="str">
        <f>IF(TYPE(VLOOKUP($A$1&amp;$A$2&amp;$A14,'[1]4、各预算单位底稿0203'!D:G,4,0))=2,VLOOKUP($A$1&amp;$A$2&amp;$A14,'[1]4、各预算单位底稿0203'!D:G,4,0),"")</f>
        <v>2050803</v>
      </c>
      <c r="C14" s="32" t="str">
        <f>IF(TYPE(VLOOKUP(B14,'[1]6、科目对照表'!A:B,2,0))=2,VLOOKUP(B14,'[1]6、科目对照表'!A:B,2,0),"")</f>
        <v>培训支出</v>
      </c>
      <c r="D14" s="33">
        <f t="shared" si="5"/>
        <v>10</v>
      </c>
      <c r="E14" s="33" t="str">
        <f>IF(SUMIF($2:$2,E$1,14:14)&gt;0,SUMIF($2:$2,E$1,14:14),"")</f>
        <v/>
      </c>
      <c r="F14" s="33" t="str">
        <f>IF(SUMIF('[1]4、各预算单位底稿0203'!$E:$E,$A$1&amp;$A$2&amp;$A14&amp;$A$2&amp;F$1,'[1]4、各预算单位底稿0203'!$I:$I)&gt;0,ROUND(SUMIF('[1]4、各预算单位底稿0203'!$E:$E,$A$1&amp;$A$2&amp;$A14&amp;$A$2&amp;F$1,'[1]4、各预算单位底稿0203'!$I:$I),2),"")</f>
        <v/>
      </c>
      <c r="G14" s="33" t="str">
        <f>IF(SUMIF('[1]4、各预算单位底稿0203'!$E:$E,$A$1&amp;$A$2&amp;$A14&amp;$A$2&amp;G$1,'[1]4、各预算单位底稿0203'!$I:$I)&gt;0,ROUND(SUMIF('[1]4、各预算单位底稿0203'!$E:$E,$A$1&amp;$A$2&amp;$A14&amp;$A$2&amp;G$1,'[1]4、各预算单位底稿0203'!$I:$I),2),"")</f>
        <v/>
      </c>
      <c r="H14" s="33" t="str">
        <f>IF(SUMIF('[1]4、各预算单位底稿0203'!$E:$E,$A$1&amp;$A$2&amp;$A14&amp;$A$2&amp;H$1,'[1]4、各预算单位底稿0203'!$I:$I)&gt;0,ROUND(SUMIF('[1]4、各预算单位底稿0203'!$E:$E,$A$1&amp;$A$2&amp;$A14&amp;$A$2&amp;H$1,'[1]4、各预算单位底稿0203'!$I:$I),2),"")</f>
        <v/>
      </c>
      <c r="I14" s="33" t="str">
        <f>IF(SUMIF('[1]4、各预算单位底稿0203'!$E:$E,$A$1&amp;$A$2&amp;$A14&amp;$A$2&amp;I$1,'[1]4、各预算单位底稿0203'!$I:$I)&gt;0,ROUND(SUMIF('[1]4、各预算单位底稿0203'!$E:$E,$A$1&amp;$A$2&amp;$A14&amp;$A$2&amp;I$1,'[1]4、各预算单位底稿0203'!$I:$I),2),"")</f>
        <v/>
      </c>
      <c r="J14" s="33" t="str">
        <f>IF(SUMIF('[1]4、各预算单位底稿0203'!$E:$E,$A$1&amp;$A$2&amp;$A14&amp;$A$2&amp;J$1,'[1]4、各预算单位底稿0203'!$I:$I)&gt;0,ROUND(SUMIF('[1]4、各预算单位底稿0203'!$E:$E,$A$1&amp;$A$2&amp;$A14&amp;$A$2&amp;J$1,'[1]4、各预算单位底稿0203'!$I:$I),2),"")</f>
        <v/>
      </c>
      <c r="K14" s="33" t="str">
        <f>IF(SUMIF('[1]4、各预算单位底稿0203'!$E:$E,$A$1&amp;$A$2&amp;$A14&amp;$A$2&amp;K$1,'[1]4、各预算单位底稿0203'!$I:$I)&gt;0,ROUND(SUMIF('[1]4、各预算单位底稿0203'!$E:$E,$A$1&amp;$A$2&amp;$A14&amp;$A$2&amp;K$1,'[1]4、各预算单位底稿0203'!$I:$I),2),"")</f>
        <v/>
      </c>
      <c r="L14" s="33" t="str">
        <f>IF(SUMIF('[1]4、各预算单位底稿0203'!$E:$E,$A$1&amp;$A$2&amp;$A14&amp;$A$2&amp;L$1,'[1]4、各预算单位底稿0203'!$I:$I)&gt;0,ROUND(SUMIF('[1]4、各预算单位底稿0203'!$E:$E,$A$1&amp;$A$2&amp;$A14&amp;$A$2&amp;L$1,'[1]4、各预算单位底稿0203'!$I:$I),2),"")</f>
        <v/>
      </c>
      <c r="M14" s="33" t="str">
        <f>IF(SUMIF('[1]4、各预算单位底稿0203'!$E:$E,$A$1&amp;$A$2&amp;$A14&amp;$A$2&amp;M$1,'[1]4、各预算单位底稿0203'!$I:$I)&gt;0,ROUND(SUMIF('[1]4、各预算单位底稿0203'!$E:$E,$A$1&amp;$A$2&amp;$A14&amp;$A$2&amp;M$1,'[1]4、各预算单位底稿0203'!$I:$I),2),"")</f>
        <v/>
      </c>
      <c r="N14" s="33" t="str">
        <f>IF(SUMIF('[1]4、各预算单位底稿0203'!$E:$E,$A$1&amp;$A$2&amp;$A14&amp;$A$2&amp;N$1,'[1]4、各预算单位底稿0203'!$I:$I)&gt;0,ROUND(SUMIF('[1]4、各预算单位底稿0203'!$E:$E,$A$1&amp;$A$2&amp;$A14&amp;$A$2&amp;N$1,'[1]4、各预算单位底稿0203'!$I:$I),2),"")</f>
        <v/>
      </c>
      <c r="O14" s="33" t="str">
        <f>IF(SUMIF('[1]4、各预算单位底稿0203'!$E:$E,$A$1&amp;$A$2&amp;$A14&amp;$A$2&amp;O$1,'[1]4、各预算单位底稿0203'!$I:$I)&gt;0,ROUND(SUMIF('[1]4、各预算单位底稿0203'!$E:$E,$A$1&amp;$A$2&amp;$A14&amp;$A$2&amp;O$1,'[1]4、各预算单位底稿0203'!$I:$I),2),"")</f>
        <v/>
      </c>
      <c r="P14" s="33" t="str">
        <f>IF(SUMIF('[1]4、各预算单位底稿0203'!$E:$E,$A$1&amp;$A$2&amp;$A14&amp;$A$2&amp;P$1,'[1]4、各预算单位底稿0203'!$I:$I)&gt;0,ROUND(SUMIF('[1]4、各预算单位底稿0203'!$E:$E,$A$1&amp;$A$2&amp;$A14&amp;$A$2&amp;P$1,'[1]4、各预算单位底稿0203'!$I:$I),2),"")</f>
        <v/>
      </c>
      <c r="Q14" s="33" t="str">
        <f>IF(SUMIF('[1]4、各预算单位底稿0203'!$E:$E,$A$1&amp;$A$2&amp;$A14&amp;$A$2&amp;Q$1,'[1]4、各预算单位底稿0203'!$I:$I)&gt;0,ROUND(SUMIF('[1]4、各预算单位底稿0203'!$E:$E,$A$1&amp;$A$2&amp;$A14&amp;$A$2&amp;Q$1,'[1]4、各预算单位底稿0203'!$I:$I),2),"")</f>
        <v/>
      </c>
      <c r="R14" s="33" t="str">
        <f>IF(SUMIF('[1]4、各预算单位底稿0203'!$E:$E,$A$1&amp;$A$2&amp;$A14&amp;$A$2&amp;R$1,'[1]4、各预算单位底稿0203'!$I:$I)&gt;0,ROUND(SUMIF('[1]4、各预算单位底稿0203'!$E:$E,$A$1&amp;$A$2&amp;$A14&amp;$A$2&amp;R$1,'[1]4、各预算单位底稿0203'!$I:$I),2),"")</f>
        <v/>
      </c>
      <c r="S14" s="33">
        <f>IF(SUMIF($2:$2,S$1,14:14)&gt;0,SUMIF($2:$2,S$1,14:14),"")</f>
        <v>10</v>
      </c>
      <c r="T14" s="33" t="str">
        <f>IF(SUMIF('[1]4、各预算单位底稿0203'!$E:$E,$A$1&amp;$A$2&amp;$A14&amp;$A$2&amp;T$1,'[1]4、各预算单位底稿0203'!$I:$I)&gt;0,ROUND(SUMIF('[1]4、各预算单位底稿0203'!$E:$E,$A$1&amp;$A$2&amp;$A14&amp;$A$2&amp;T$1,'[1]4、各预算单位底稿0203'!$I:$I),2),"")</f>
        <v/>
      </c>
      <c r="U14" s="33" t="str">
        <f>IF(SUMIF('[1]4、各预算单位底稿0203'!$E:$E,$A$1&amp;$A$2&amp;$A14&amp;$A$2&amp;U$1,'[1]4、各预算单位底稿0203'!$I:$I)&gt;0,ROUND(SUMIF('[1]4、各预算单位底稿0203'!$E:$E,$A$1&amp;$A$2&amp;$A14&amp;$A$2&amp;U$1,'[1]4、各预算单位底稿0203'!$I:$I),2),"")</f>
        <v/>
      </c>
      <c r="V14" s="33" t="str">
        <f>IF(SUMIF('[1]4、各预算单位底稿0203'!$E:$E,$A$1&amp;$A$2&amp;$A14&amp;$A$2&amp;V$1,'[1]4、各预算单位底稿0203'!$I:$I)&gt;0,ROUND(SUMIF('[1]4、各预算单位底稿0203'!$E:$E,$A$1&amp;$A$2&amp;$A14&amp;$A$2&amp;V$1,'[1]4、各预算单位底稿0203'!$I:$I),2),"")</f>
        <v/>
      </c>
      <c r="W14" s="33" t="str">
        <f>IF(SUMIF('[1]4、各预算单位底稿0203'!$E:$E,$A$1&amp;$A$2&amp;$A14&amp;$A$2&amp;W$1,'[1]4、各预算单位底稿0203'!$I:$I)&gt;0,ROUND(SUMIF('[1]4、各预算单位底稿0203'!$E:$E,$A$1&amp;$A$2&amp;$A14&amp;$A$2&amp;W$1,'[1]4、各预算单位底稿0203'!$I:$I),2),"")</f>
        <v/>
      </c>
      <c r="X14" s="33" t="str">
        <f>IF(SUMIF('[1]4、各预算单位底稿0203'!$E:$E,$A$1&amp;$A$2&amp;$A14&amp;$A$2&amp;X$1,'[1]4、各预算单位底稿0203'!$I:$I)&gt;0,ROUND(SUMIF('[1]4、各预算单位底稿0203'!$E:$E,$A$1&amp;$A$2&amp;$A14&amp;$A$2&amp;X$1,'[1]4、各预算单位底稿0203'!$I:$I),2),"")</f>
        <v/>
      </c>
      <c r="Y14" s="33" t="str">
        <f>IF(SUMIF('[1]4、各预算单位底稿0203'!$E:$E,$A$1&amp;$A$2&amp;$A14&amp;$A$2&amp;Y$1,'[1]4、各预算单位底稿0203'!$I:$I)&gt;0,ROUND(SUMIF('[1]4、各预算单位底稿0203'!$E:$E,$A$1&amp;$A$2&amp;$A14&amp;$A$2&amp;Y$1,'[1]4、各预算单位底稿0203'!$I:$I),2),"")</f>
        <v/>
      </c>
      <c r="Z14" s="33" t="str">
        <f>IF(SUMIF('[1]4、各预算单位底稿0203'!$E:$E,$A$1&amp;$A$2&amp;$A14&amp;$A$2&amp;Z$1,'[1]4、各预算单位底稿0203'!$I:$I)&gt;0,ROUND(SUMIF('[1]4、各预算单位底稿0203'!$E:$E,$A$1&amp;$A$2&amp;$A14&amp;$A$2&amp;Z$1,'[1]4、各预算单位底稿0203'!$I:$I),2),"")</f>
        <v/>
      </c>
      <c r="AA14" s="33" t="str">
        <f>IF(SUMIF('[1]4、各预算单位底稿0203'!$E:$E,$A$1&amp;$A$2&amp;$A14&amp;$A$2&amp;AA$1,'[1]4、各预算单位底稿0203'!$I:$I)&gt;0,ROUND(SUMIF('[1]4、各预算单位底稿0203'!$E:$E,$A$1&amp;$A$2&amp;$A14&amp;$A$2&amp;AA$1,'[1]4、各预算单位底稿0203'!$I:$I),2),"")</f>
        <v/>
      </c>
      <c r="AB14" s="33" t="str">
        <f>IF(SUMIF('[1]4、各预算单位底稿0203'!$E:$E,$A$1&amp;$A$2&amp;$A14&amp;$A$2&amp;AB$1,'[1]4、各预算单位底稿0203'!$I:$I)&gt;0,ROUND(SUMIF('[1]4、各预算单位底稿0203'!$E:$E,$A$1&amp;$A$2&amp;$A14&amp;$A$2&amp;AB$1,'[1]4、各预算单位底稿0203'!$I:$I),2),"")</f>
        <v/>
      </c>
      <c r="AC14" s="33" t="str">
        <f>IF(SUMIF('[1]4、各预算单位底稿0203'!$E:$E,$A$1&amp;$A$2&amp;$A14&amp;$A$2&amp;AC$1,'[1]4、各预算单位底稿0203'!$I:$I)&gt;0,ROUND(SUMIF('[1]4、各预算单位底稿0203'!$E:$E,$A$1&amp;$A$2&amp;$A14&amp;$A$2&amp;AC$1,'[1]4、各预算单位底稿0203'!$I:$I),2),"")</f>
        <v/>
      </c>
      <c r="AD14" s="33" t="str">
        <f>IF(SUMIF('[1]4、各预算单位底稿0203'!$E:$E,$A$1&amp;$A$2&amp;$A14&amp;$A$2&amp;AD$1,'[1]4、各预算单位底稿0203'!$I:$I)&gt;0,ROUND(SUMIF('[1]4、各预算单位底稿0203'!$E:$E,$A$1&amp;$A$2&amp;$A14&amp;$A$2&amp;AD$1,'[1]4、各预算单位底稿0203'!$I:$I),2),"")</f>
        <v/>
      </c>
      <c r="AE14" s="33" t="str">
        <f>IF(SUMIF('[1]4、各预算单位底稿0203'!$E:$E,$A$1&amp;$A$2&amp;$A14&amp;$A$2&amp;AE$1,'[1]4、各预算单位底稿0203'!$I:$I)&gt;0,ROUND(SUMIF('[1]4、各预算单位底稿0203'!$E:$E,$A$1&amp;$A$2&amp;$A14&amp;$A$2&amp;AE$1,'[1]4、各预算单位底稿0203'!$I:$I),2),"")</f>
        <v/>
      </c>
      <c r="AF14" s="33" t="str">
        <f>IF(SUMIF('[1]4、各预算单位底稿0203'!$E:$E,$A$1&amp;$A$2&amp;$A14&amp;$A$2&amp;AF$1,'[1]4、各预算单位底稿0203'!$I:$I)&gt;0,ROUND(SUMIF('[1]4、各预算单位底稿0203'!$E:$E,$A$1&amp;$A$2&amp;$A14&amp;$A$2&amp;AF$1,'[1]4、各预算单位底稿0203'!$I:$I),2),"")</f>
        <v/>
      </c>
      <c r="AG14" s="33" t="str">
        <f>IF(SUMIF('[1]4、各预算单位底稿0203'!$E:$E,$A$1&amp;$A$2&amp;$A14&amp;$A$2&amp;AG$1,'[1]4、各预算单位底稿0203'!$I:$I)&gt;0,ROUND(SUMIF('[1]4、各预算单位底稿0203'!$E:$E,$A$1&amp;$A$2&amp;$A14&amp;$A$2&amp;AG$1,'[1]4、各预算单位底稿0203'!$I:$I),2),"")</f>
        <v/>
      </c>
      <c r="AH14" s="33">
        <f>IF(SUMIF('[1]4、各预算单位底稿0203'!$E:$E,$A$1&amp;$A$2&amp;$A14&amp;$A$2&amp;AH$1,'[1]4、各预算单位底稿0203'!$I:$I)&gt;0,ROUND(SUMIF('[1]4、各预算单位底稿0203'!$E:$E,$A$1&amp;$A$2&amp;$A14&amp;$A$2&amp;AH$1,'[1]4、各预算单位底稿0203'!$I:$I),2),"")</f>
        <v>10</v>
      </c>
      <c r="AI14" s="33" t="str">
        <f>IF(SUMIF('[1]4、各预算单位底稿0203'!$E:$E,$A$1&amp;$A$2&amp;$A14&amp;$A$2&amp;AI$1,'[1]4、各预算单位底稿0203'!$I:$I)&gt;0,ROUND(SUMIF('[1]4、各预算单位底稿0203'!$E:$E,$A$1&amp;$A$2&amp;$A14&amp;$A$2&amp;AI$1,'[1]4、各预算单位底稿0203'!$I:$I),2),"")</f>
        <v/>
      </c>
      <c r="AJ14" s="33" t="str">
        <f>IF(SUMIF('[1]4、各预算单位底稿0203'!$E:$E,$A$1&amp;$A$2&amp;$A14&amp;$A$2&amp;AJ$1,'[1]4、各预算单位底稿0203'!$I:$I)&gt;0,ROUND(SUMIF('[1]4、各预算单位底稿0203'!$E:$E,$A$1&amp;$A$2&amp;$A14&amp;$A$2&amp;AJ$1,'[1]4、各预算单位底稿0203'!$I:$I),2),"")</f>
        <v/>
      </c>
      <c r="AK14" s="33" t="str">
        <f>IF(SUMIF('[1]4、各预算单位底稿0203'!$E:$E,$A$1&amp;$A$2&amp;$A14&amp;$A$2&amp;AK$1,'[1]4、各预算单位底稿0203'!$I:$I)&gt;0,ROUND(SUMIF('[1]4、各预算单位底稿0203'!$E:$E,$A$1&amp;$A$2&amp;$A14&amp;$A$2&amp;AK$1,'[1]4、各预算单位底稿0203'!$I:$I),2),"")</f>
        <v/>
      </c>
      <c r="AL14" s="33" t="str">
        <f>IF(SUMIF('[1]4、各预算单位底稿0203'!$E:$E,$A$1&amp;$A$2&amp;$A14&amp;$A$2&amp;AL$1,'[1]4、各预算单位底稿0203'!$I:$I)&gt;0,ROUND(SUMIF('[1]4、各预算单位底稿0203'!$E:$E,$A$1&amp;$A$2&amp;$A14&amp;$A$2&amp;AL$1,'[1]4、各预算单位底稿0203'!$I:$I),2),"")</f>
        <v/>
      </c>
      <c r="AM14" s="33" t="str">
        <f>IF(SUMIF('[1]4、各预算单位底稿0203'!$E:$E,$A$1&amp;$A$2&amp;$A14&amp;$A$2&amp;AM$1,'[1]4、各预算单位底稿0203'!$I:$I)&gt;0,ROUND(SUMIF('[1]4、各预算单位底稿0203'!$E:$E,$A$1&amp;$A$2&amp;$A14&amp;$A$2&amp;AM$1,'[1]4、各预算单位底稿0203'!$I:$I),2),"")</f>
        <v/>
      </c>
      <c r="AN14" s="33" t="str">
        <f>IF(SUMIF('[1]4、各预算单位底稿0203'!$E:$E,$A$1&amp;$A$2&amp;$A14&amp;$A$2&amp;AN$1,'[1]4、各预算单位底稿0203'!$I:$I)&gt;0,ROUND(SUMIF('[1]4、各预算单位底稿0203'!$E:$E,$A$1&amp;$A$2&amp;$A14&amp;$A$2&amp;AN$1,'[1]4、各预算单位底稿0203'!$I:$I),2),"")</f>
        <v/>
      </c>
      <c r="AO14" s="33" t="str">
        <f>IF(SUMIF('[1]4、各预算单位底稿0203'!$E:$E,$A$1&amp;$A$2&amp;$A14&amp;$A$2&amp;AO$1,'[1]4、各预算单位底稿0203'!$I:$I)&gt;0,ROUND(SUMIF('[1]4、各预算单位底稿0203'!$E:$E,$A$1&amp;$A$2&amp;$A14&amp;$A$2&amp;AO$1,'[1]4、各预算单位底稿0203'!$I:$I),2),"")</f>
        <v/>
      </c>
      <c r="AP14" s="33" t="str">
        <f>IF(SUMIF('[1]4、各预算单位底稿0203'!$E:$E,$A$1&amp;$A$2&amp;$A14&amp;$A$2&amp;AP$1,'[1]4、各预算单位底稿0203'!$I:$I)&gt;0,ROUND(SUMIF('[1]4、各预算单位底稿0203'!$E:$E,$A$1&amp;$A$2&amp;$A14&amp;$A$2&amp;AP$1,'[1]4、各预算单位底稿0203'!$I:$I),2),"")</f>
        <v/>
      </c>
      <c r="AQ14" s="33" t="str">
        <f>IF(SUMIF('[1]4、各预算单位底稿0203'!$E:$E,$A$1&amp;$A$2&amp;$A14&amp;$A$2&amp;AQ$1,'[1]4、各预算单位底稿0203'!$I:$I)&gt;0,ROUND(SUMIF('[1]4、各预算单位底稿0203'!$E:$E,$A$1&amp;$A$2&amp;$A14&amp;$A$2&amp;AQ$1,'[1]4、各预算单位底稿0203'!$I:$I),2),"")</f>
        <v/>
      </c>
      <c r="AR14" s="33" t="str">
        <f>IF(SUMIF('[1]4、各预算单位底稿0203'!$E:$E,$A$1&amp;$A$2&amp;$A14&amp;$A$2&amp;AR$1,'[1]4、各预算单位底稿0203'!$I:$I)&gt;0,ROUND(SUMIF('[1]4、各预算单位底稿0203'!$E:$E,$A$1&amp;$A$2&amp;$A14&amp;$A$2&amp;AR$1,'[1]4、各预算单位底稿0203'!$I:$I),2),"")</f>
        <v/>
      </c>
      <c r="AS14" s="33" t="str">
        <f>IF(SUMIF('[1]4、各预算单位底稿0203'!$E:$E,$A$1&amp;$A$2&amp;$A14&amp;$A$2&amp;AS$1,'[1]4、各预算单位底稿0203'!$I:$I)&gt;0,ROUND(SUMIF('[1]4、各预算单位底稿0203'!$E:$E,$A$1&amp;$A$2&amp;$A14&amp;$A$2&amp;AS$1,'[1]4、各预算单位底稿0203'!$I:$I),2),"")</f>
        <v/>
      </c>
      <c r="AT14" s="33" t="str">
        <f>IF(SUMIF('[1]4、各预算单位底稿0203'!$E:$E,$A$1&amp;$A$2&amp;$A14&amp;$A$2&amp;AT$1,'[1]4、各预算单位底稿0203'!$I:$I)&gt;0,ROUND(SUMIF('[1]4、各预算单位底稿0203'!$E:$E,$A$1&amp;$A$2&amp;$A14&amp;$A$2&amp;AT$1,'[1]4、各预算单位底稿0203'!$I:$I),2),"")</f>
        <v/>
      </c>
      <c r="AU14" s="33" t="str">
        <f>IF(SUMIF($2:$2,AU$1,14:14)&gt;0,SUMIF($2:$2,AU$1,14:14),"")</f>
        <v/>
      </c>
      <c r="AV14" s="33" t="str">
        <f>IF(SUMIF('[1]4、各预算单位底稿0203'!$E:$E,$A$1&amp;$A$2&amp;$A14&amp;$A$2&amp;AV$1,'[1]4、各预算单位底稿0203'!$I:$I)&gt;0,ROUND(SUMIF('[1]4、各预算单位底稿0203'!$E:$E,$A$1&amp;$A$2&amp;$A14&amp;$A$2&amp;AV$1,'[1]4、各预算单位底稿0203'!$I:$I),2),"")</f>
        <v/>
      </c>
      <c r="AW14" s="33" t="str">
        <f>IF(SUMIF('[1]4、各预算单位底稿0203'!$E:$E,$A$1&amp;$A$2&amp;$A14&amp;$A$2&amp;AW$1,'[1]4、各预算单位底稿0203'!$I:$I)&gt;0,ROUND(SUMIF('[1]4、各预算单位底稿0203'!$E:$E,$A$1&amp;$A$2&amp;$A14&amp;$A$2&amp;AW$1,'[1]4、各预算单位底稿0203'!$I:$I),2),"")</f>
        <v/>
      </c>
      <c r="AX14" s="33" t="str">
        <f>IF(SUMIF('[1]4、各预算单位底稿0203'!$E:$E,$A$1&amp;$A$2&amp;$A14&amp;$A$2&amp;AX$1,'[1]4、各预算单位底稿0203'!$I:$I)&gt;0,ROUND(SUMIF('[1]4、各预算单位底稿0203'!$E:$E,$A$1&amp;$A$2&amp;$A14&amp;$A$2&amp;AX$1,'[1]4、各预算单位底稿0203'!$I:$I),2),"")</f>
        <v/>
      </c>
      <c r="AY14" s="33" t="str">
        <f>IF(SUMIF('[1]4、各预算单位底稿0203'!$E:$E,$A$1&amp;$A$2&amp;$A14&amp;$A$2&amp;AY$1,'[1]4、各预算单位底稿0203'!$I:$I)&gt;0,ROUND(SUMIF('[1]4、各预算单位底稿0203'!$E:$E,$A$1&amp;$A$2&amp;$A14&amp;$A$2&amp;AY$1,'[1]4、各预算单位底稿0203'!$I:$I),2),"")</f>
        <v/>
      </c>
      <c r="AZ14" s="33" t="str">
        <f>IF(SUMIF('[1]4、各预算单位底稿0203'!$E:$E,$A$1&amp;$A$2&amp;$A14&amp;$A$2&amp;AZ$1,'[1]4、各预算单位底稿0203'!$I:$I)&gt;0,ROUND(SUMIF('[1]4、各预算单位底稿0203'!$E:$E,$A$1&amp;$A$2&amp;$A14&amp;$A$2&amp;AZ$1,'[1]4、各预算单位底稿0203'!$I:$I),2),"")</f>
        <v/>
      </c>
      <c r="BA14" s="33" t="str">
        <f>IF(SUMIF('[1]4、各预算单位底稿0203'!$E:$E,$A$1&amp;$A$2&amp;$A14&amp;$A$2&amp;BA$1,'[1]4、各预算单位底稿0203'!$I:$I)&gt;0,ROUND(SUMIF('[1]4、各预算单位底稿0203'!$E:$E,$A$1&amp;$A$2&amp;$A14&amp;$A$2&amp;BA$1,'[1]4、各预算单位底稿0203'!$I:$I),2),"")</f>
        <v/>
      </c>
      <c r="BB14" s="33" t="str">
        <f>IF(SUMIF('[1]4、各预算单位底稿0203'!$E:$E,$A$1&amp;$A$2&amp;$A14&amp;$A$2&amp;BB$1,'[1]4、各预算单位底稿0203'!$I:$I)&gt;0,ROUND(SUMIF('[1]4、各预算单位底稿0203'!$E:$E,$A$1&amp;$A$2&amp;$A14&amp;$A$2&amp;BB$1,'[1]4、各预算单位底稿0203'!$I:$I),2),"")</f>
        <v/>
      </c>
      <c r="BC14" s="33" t="str">
        <f>IF(SUMIF('[1]4、各预算单位底稿0203'!$E:$E,$A$1&amp;$A$2&amp;$A14&amp;$A$2&amp;BC$1,'[1]4、各预算单位底稿0203'!$I:$I)&gt;0,ROUND(SUMIF('[1]4、各预算单位底稿0203'!$E:$E,$A$1&amp;$A$2&amp;$A14&amp;$A$2&amp;BC$1,'[1]4、各预算单位底稿0203'!$I:$I),2),"")</f>
        <v/>
      </c>
      <c r="BD14" s="33" t="str">
        <f>IF(SUMIF('[1]4、各预算单位底稿0203'!$E:$E,$A$1&amp;$A$2&amp;$A14&amp;$A$2&amp;BD$1,'[1]4、各预算单位底稿0203'!$I:$I)&gt;0,ROUND(SUMIF('[1]4、各预算单位底稿0203'!$E:$E,$A$1&amp;$A$2&amp;$A14&amp;$A$2&amp;BD$1,'[1]4、各预算单位底稿0203'!$I:$I),2),"")</f>
        <v/>
      </c>
      <c r="BE14" s="33" t="str">
        <f>IF(SUMIF('[1]4、各预算单位底稿0203'!$E:$E,$A$1&amp;$A$2&amp;$A14&amp;$A$2&amp;BE$1,'[1]4、各预算单位底稿0203'!$I:$I)&gt;0,ROUND(SUMIF('[1]4、各预算单位底稿0203'!$E:$E,$A$1&amp;$A$2&amp;$A14&amp;$A$2&amp;BE$1,'[1]4、各预算单位底稿0203'!$I:$I),2),"")</f>
        <v/>
      </c>
      <c r="BF14" s="33" t="str">
        <f>IF(SUMIF('[1]4、各预算单位底稿0203'!$E:$E,$A$1&amp;$A$2&amp;$A14&amp;$A$2&amp;BF$1,'[1]4、各预算单位底稿0203'!$I:$I)&gt;0,ROUND(SUMIF('[1]4、各预算单位底稿0203'!$E:$E,$A$1&amp;$A$2&amp;$A14&amp;$A$2&amp;BF$1,'[1]4、各预算单位底稿0203'!$I:$I),2),"")</f>
        <v/>
      </c>
      <c r="BG14" s="33" t="str">
        <f>IF(SUMIF('[1]4、各预算单位底稿0203'!$E:$E,$A$1&amp;$A$2&amp;$A14&amp;$A$2&amp;BG$1,'[1]4、各预算单位底稿0203'!$I:$I)&gt;0,ROUND(SUMIF('[1]4、各预算单位底稿0203'!$E:$E,$A$1&amp;$A$2&amp;$A14&amp;$A$2&amp;BG$1,'[1]4、各预算单位底稿0203'!$I:$I),2),"")</f>
        <v/>
      </c>
      <c r="BH14" s="33" t="str">
        <f>IF(SUMIF($2:$2,BH$1,14:14)&gt;0,SUMIF($2:$2,BH$1,14:14),"")</f>
        <v/>
      </c>
      <c r="BI14" s="33" t="str">
        <f>IF(SUMIF('[1]4、各预算单位底稿0203'!$E:$E,$A$1&amp;$A$2&amp;$A14&amp;$A$2&amp;BI$1,'[1]4、各预算单位底稿0203'!$I:$I)&gt;0,ROUND(SUMIF('[1]4、各预算单位底稿0203'!$E:$E,$A$1&amp;$A$2&amp;$A14&amp;$A$2&amp;BI$1,'[1]4、各预算单位底稿0203'!$I:$I),2),"")</f>
        <v/>
      </c>
      <c r="BJ14" s="33" t="str">
        <f>IF(SUMIF('[1]4、各预算单位底稿0203'!$E:$E,$A$1&amp;$A$2&amp;$A14&amp;$A$2&amp;BJ$1,'[1]4、各预算单位底稿0203'!$I:$I)&gt;0,ROUND(SUMIF('[1]4、各预算单位底稿0203'!$E:$E,$A$1&amp;$A$2&amp;$A14&amp;$A$2&amp;BJ$1,'[1]4、各预算单位底稿0203'!$I:$I),2),"")</f>
        <v/>
      </c>
      <c r="BK14" s="33" t="str">
        <f>IF(SUMIF('[1]4、各预算单位底稿0203'!$E:$E,$A$1&amp;$A$2&amp;$A14&amp;$A$2&amp;BK$1,'[1]4、各预算单位底稿0203'!$I:$I)&gt;0,ROUND(SUMIF('[1]4、各预算单位底稿0203'!$E:$E,$A$1&amp;$A$2&amp;$A14&amp;$A$2&amp;BK$1,'[1]4、各预算单位底稿0203'!$I:$I),2),"")</f>
        <v/>
      </c>
      <c r="BL14" s="33" t="str">
        <f>IF(SUMIF('[1]4、各预算单位底稿0203'!$E:$E,$A$1&amp;$A$2&amp;$A14&amp;$A$2&amp;BL$1,'[1]4、各预算单位底稿0203'!$I:$I)&gt;0,ROUND(SUMIF('[1]4、各预算单位底稿0203'!$E:$E,$A$1&amp;$A$2&amp;$A14&amp;$A$2&amp;BL$1,'[1]4、各预算单位底稿0203'!$I:$I),2),"")</f>
        <v/>
      </c>
      <c r="BM14" s="33" t="str">
        <f>IF(SUMIF($2:$2,BM$1,14:14)&gt;0,SUMIF($2:$2,BM$1,14:14),"")</f>
        <v/>
      </c>
      <c r="BN14" s="33" t="str">
        <f>IF(SUMIF('[1]4、各预算单位底稿0203'!$E:$E,$A$1&amp;$A$2&amp;$A14&amp;$A$2&amp;BN$1,'[1]4、各预算单位底稿0203'!$I:$I)&gt;0,ROUND(SUMIF('[1]4、各预算单位底稿0203'!$E:$E,$A$1&amp;$A$2&amp;$A14&amp;$A$2&amp;BN$1,'[1]4、各预算单位底稿0203'!$I:$I),2),"")</f>
        <v/>
      </c>
      <c r="BO14" s="33" t="str">
        <f>IF(SUMIF('[1]4、各预算单位底稿0203'!$E:$E,$A$1&amp;$A$2&amp;$A14&amp;$A$2&amp;BO$1,'[1]4、各预算单位底稿0203'!$I:$I)&gt;0,ROUND(SUMIF('[1]4、各预算单位底稿0203'!$E:$E,$A$1&amp;$A$2&amp;$A14&amp;$A$2&amp;BO$1,'[1]4、各预算单位底稿0203'!$I:$I),2),"")</f>
        <v/>
      </c>
      <c r="BP14" s="33" t="str">
        <f>IF(SUMIF('[1]4、各预算单位底稿0203'!$E:$E,$A$1&amp;$A$2&amp;$A14&amp;$A$2&amp;BP$1,'[1]4、各预算单位底稿0203'!$I:$I)&gt;0,ROUND(SUMIF('[1]4、各预算单位底稿0203'!$E:$E,$A$1&amp;$A$2&amp;$A14&amp;$A$2&amp;BP$1,'[1]4、各预算单位底稿0203'!$I:$I),2),"")</f>
        <v/>
      </c>
      <c r="BQ14" s="33" t="str">
        <f>IF(SUMIF('[1]4、各预算单位底稿0203'!$E:$E,$A$1&amp;$A$2&amp;$A14&amp;$A$2&amp;BQ$1,'[1]4、各预算单位底稿0203'!$I:$I)&gt;0,ROUND(SUMIF('[1]4、各预算单位底稿0203'!$E:$E,$A$1&amp;$A$2&amp;$A14&amp;$A$2&amp;BQ$1,'[1]4、各预算单位底稿0203'!$I:$I),2),"")</f>
        <v/>
      </c>
      <c r="BR14" s="33" t="str">
        <f>IF(SUMIF('[1]4、各预算单位底稿0203'!$E:$E,$A$1&amp;$A$2&amp;$A14&amp;$A$2&amp;BR$1,'[1]4、各预算单位底稿0203'!$I:$I)&gt;0,ROUND(SUMIF('[1]4、各预算单位底稿0203'!$E:$E,$A$1&amp;$A$2&amp;$A14&amp;$A$2&amp;BR$1,'[1]4、各预算单位底稿0203'!$I:$I),2),"")</f>
        <v/>
      </c>
      <c r="BS14" s="33" t="str">
        <f>IF(SUMIF('[1]4、各预算单位底稿0203'!$E:$E,$A$1&amp;$A$2&amp;$A14&amp;$A$2&amp;BS$1,'[1]4、各预算单位底稿0203'!$I:$I)&gt;0,ROUND(SUMIF('[1]4、各预算单位底稿0203'!$E:$E,$A$1&amp;$A$2&amp;$A14&amp;$A$2&amp;BS$1,'[1]4、各预算单位底稿0203'!$I:$I),2),"")</f>
        <v/>
      </c>
      <c r="BT14" s="33" t="str">
        <f>IF(SUMIF('[1]4、各预算单位底稿0203'!$E:$E,$A$1&amp;$A$2&amp;$A14&amp;$A$2&amp;BT$1,'[1]4、各预算单位底稿0203'!$I:$I)&gt;0,ROUND(SUMIF('[1]4、各预算单位底稿0203'!$E:$E,$A$1&amp;$A$2&amp;$A14&amp;$A$2&amp;BT$1,'[1]4、各预算单位底稿0203'!$I:$I),2),"")</f>
        <v/>
      </c>
      <c r="BU14" s="33" t="str">
        <f>IF(SUMIF('[1]4、各预算单位底稿0203'!$E:$E,$A$1&amp;$A$2&amp;$A14&amp;$A$2&amp;BU$1,'[1]4、各预算单位底稿0203'!$I:$I)&gt;0,ROUND(SUMIF('[1]4、各预算单位底稿0203'!$E:$E,$A$1&amp;$A$2&amp;$A14&amp;$A$2&amp;BU$1,'[1]4、各预算单位底稿0203'!$I:$I),2),"")</f>
        <v/>
      </c>
      <c r="BV14" s="33" t="str">
        <f>IF(SUMIF('[1]4、各预算单位底稿0203'!$E:$E,$A$1&amp;$A$2&amp;$A14&amp;$A$2&amp;BV$1,'[1]4、各预算单位底稿0203'!$I:$I)&gt;0,ROUND(SUMIF('[1]4、各预算单位底稿0203'!$E:$E,$A$1&amp;$A$2&amp;$A14&amp;$A$2&amp;BV$1,'[1]4、各预算单位底稿0203'!$I:$I),2),"")</f>
        <v/>
      </c>
      <c r="BW14" s="33" t="str">
        <f>IF(SUMIF('[1]4、各预算单位底稿0203'!$E:$E,$A$1&amp;$A$2&amp;$A14&amp;$A$2&amp;BW$1,'[1]4、各预算单位底稿0203'!$I:$I)&gt;0,ROUND(SUMIF('[1]4、各预算单位底稿0203'!$E:$E,$A$1&amp;$A$2&amp;$A14&amp;$A$2&amp;BW$1,'[1]4、各预算单位底稿0203'!$I:$I),2),"")</f>
        <v/>
      </c>
      <c r="BX14" s="33" t="str">
        <f>IF(SUMIF('[1]4、各预算单位底稿0203'!$E:$E,$A$1&amp;$A$2&amp;$A14&amp;$A$2&amp;BX$1,'[1]4、各预算单位底稿0203'!$I:$I)&gt;0,ROUND(SUMIF('[1]4、各预算单位底稿0203'!$E:$E,$A$1&amp;$A$2&amp;$A14&amp;$A$2&amp;BX$1,'[1]4、各预算单位底稿0203'!$I:$I),2),"")</f>
        <v/>
      </c>
      <c r="BY14" s="33" t="str">
        <f>IF(SUMIF('[1]4、各预算单位底稿0203'!$E:$E,$A$1&amp;$A$2&amp;$A14&amp;$A$2&amp;BY$1,'[1]4、各预算单位底稿0203'!$I:$I)&gt;0,ROUND(SUMIF('[1]4、各预算单位底稿0203'!$E:$E,$A$1&amp;$A$2&amp;$A14&amp;$A$2&amp;BY$1,'[1]4、各预算单位底稿0203'!$I:$I),2),"")</f>
        <v/>
      </c>
      <c r="BZ14" s="33" t="str">
        <f>IF(SUMIF($2:$2,BZ$1,14:14)&gt;0,SUMIF($2:$2,BZ$1,14:14),"")</f>
        <v/>
      </c>
      <c r="CA14" s="33" t="str">
        <f>IF(SUMIF('[1]4、各预算单位底稿0203'!$E:$E,$A$1&amp;$A$2&amp;$A14&amp;$A$2&amp;CA$1,'[1]4、各预算单位底稿0203'!$I:$I)&gt;0,ROUND(SUMIF('[1]4、各预算单位底稿0203'!$E:$E,$A$1&amp;$A$2&amp;$A14&amp;$A$2&amp;CA$1,'[1]4、各预算单位底稿0203'!$I:$I),2),"")</f>
        <v/>
      </c>
      <c r="CB14" s="33" t="str">
        <f>IF(SUMIF('[1]4、各预算单位底稿0203'!$E:$E,$A$1&amp;$A$2&amp;$A14&amp;$A$2&amp;CB$1,'[1]4、各预算单位底稿0203'!$I:$I)&gt;0,ROUND(SUMIF('[1]4、各预算单位底稿0203'!$E:$E,$A$1&amp;$A$2&amp;$A14&amp;$A$2&amp;CB$1,'[1]4、各预算单位底稿0203'!$I:$I),2),"")</f>
        <v/>
      </c>
      <c r="CC14" s="33" t="str">
        <f>IF(SUMIF('[1]4、各预算单位底稿0203'!$E:$E,$A$1&amp;$A$2&amp;$A14&amp;$A$2&amp;CC$1,'[1]4、各预算单位底稿0203'!$I:$I)&gt;0,ROUND(SUMIF('[1]4、各预算单位底稿0203'!$E:$E,$A$1&amp;$A$2&amp;$A14&amp;$A$2&amp;CC$1,'[1]4、各预算单位底稿0203'!$I:$I),2),"")</f>
        <v/>
      </c>
      <c r="CD14" s="33" t="str">
        <f>IF(SUMIF('[1]4、各预算单位底稿0203'!$E:$E,$A$1&amp;$A$2&amp;$A14&amp;$A$2&amp;CD$1,'[1]4、各预算单位底稿0203'!$I:$I)&gt;0,ROUND(SUMIF('[1]4、各预算单位底稿0203'!$E:$E,$A$1&amp;$A$2&amp;$A14&amp;$A$2&amp;CD$1,'[1]4、各预算单位底稿0203'!$I:$I),2),"")</f>
        <v/>
      </c>
      <c r="CE14" s="33" t="str">
        <f>IF(SUMIF('[1]4、各预算单位底稿0203'!$E:$E,$A$1&amp;$A$2&amp;$A14&amp;$A$2&amp;CE$1,'[1]4、各预算单位底稿0203'!$I:$I)&gt;0,ROUND(SUMIF('[1]4、各预算单位底稿0203'!$E:$E,$A$1&amp;$A$2&amp;$A14&amp;$A$2&amp;CE$1,'[1]4、各预算单位底稿0203'!$I:$I),2),"")</f>
        <v/>
      </c>
      <c r="CF14" s="33" t="str">
        <f>IF(SUMIF('[1]4、各预算单位底稿0203'!$E:$E,$A$1&amp;$A$2&amp;$A14&amp;$A$2&amp;CF$1,'[1]4、各预算单位底稿0203'!$I:$I)&gt;0,ROUND(SUMIF('[1]4、各预算单位底稿0203'!$E:$E,$A$1&amp;$A$2&amp;$A14&amp;$A$2&amp;CF$1,'[1]4、各预算单位底稿0203'!$I:$I),2),"")</f>
        <v/>
      </c>
      <c r="CG14" s="33" t="str">
        <f>IF(SUMIF('[1]4、各预算单位底稿0203'!$E:$E,$A$1&amp;$A$2&amp;$A14&amp;$A$2&amp;CG$1,'[1]4、各预算单位底稿0203'!$I:$I)&gt;0,ROUND(SUMIF('[1]4、各预算单位底稿0203'!$E:$E,$A$1&amp;$A$2&amp;$A14&amp;$A$2&amp;CG$1,'[1]4、各预算单位底稿0203'!$I:$I),2),"")</f>
        <v/>
      </c>
      <c r="CH14" s="33" t="str">
        <f>IF(SUMIF('[1]4、各预算单位底稿0203'!$E:$E,$A$1&amp;$A$2&amp;$A14&amp;$A$2&amp;CH$1,'[1]4、各预算单位底稿0203'!$I:$I)&gt;0,ROUND(SUMIF('[1]4、各预算单位底稿0203'!$E:$E,$A$1&amp;$A$2&amp;$A14&amp;$A$2&amp;CH$1,'[1]4、各预算单位底稿0203'!$I:$I),2),"")</f>
        <v/>
      </c>
      <c r="CI14" s="33" t="str">
        <f>IF(SUMIF('[1]4、各预算单位底稿0203'!$E:$E,$A$1&amp;$A$2&amp;$A14&amp;$A$2&amp;CI$1,'[1]4、各预算单位底稿0203'!$I:$I)&gt;0,ROUND(SUMIF('[1]4、各预算单位底稿0203'!$E:$E,$A$1&amp;$A$2&amp;$A14&amp;$A$2&amp;CI$1,'[1]4、各预算单位底稿0203'!$I:$I),2),"")</f>
        <v/>
      </c>
      <c r="CJ14" s="33" t="str">
        <f>IF(SUMIF('[1]4、各预算单位底稿0203'!$E:$E,$A$1&amp;$A$2&amp;$A14&amp;$A$2&amp;CJ$1,'[1]4、各预算单位底稿0203'!$I:$I)&gt;0,ROUND(SUMIF('[1]4、各预算单位底稿0203'!$E:$E,$A$1&amp;$A$2&amp;$A14&amp;$A$2&amp;CJ$1,'[1]4、各预算单位底稿0203'!$I:$I),2),"")</f>
        <v/>
      </c>
      <c r="CK14" s="33" t="str">
        <f>IF(SUMIF('[1]4、各预算单位底稿0203'!$E:$E,$A$1&amp;$A$2&amp;$A14&amp;$A$2&amp;CK$1,'[1]4、各预算单位底稿0203'!$I:$I)&gt;0,ROUND(SUMIF('[1]4、各预算单位底稿0203'!$E:$E,$A$1&amp;$A$2&amp;$A14&amp;$A$2&amp;CK$1,'[1]4、各预算单位底稿0203'!$I:$I),2),"")</f>
        <v/>
      </c>
      <c r="CL14" s="33" t="str">
        <f>IF(SUMIF('[1]4、各预算单位底稿0203'!$E:$E,$A$1&amp;$A$2&amp;$A14&amp;$A$2&amp;CL$1,'[1]4、各预算单位底稿0203'!$I:$I)&gt;0,ROUND(SUMIF('[1]4、各预算单位底稿0203'!$E:$E,$A$1&amp;$A$2&amp;$A14&amp;$A$2&amp;CL$1,'[1]4、各预算单位底稿0203'!$I:$I),2),"")</f>
        <v/>
      </c>
      <c r="CM14" s="33" t="str">
        <f>IF(SUMIF('[1]4、各预算单位底稿0203'!$E:$E,$A$1&amp;$A$2&amp;$A14&amp;$A$2&amp;CM$1,'[1]4、各预算单位底稿0203'!$I:$I)&gt;0,ROUND(SUMIF('[1]4、各预算单位底稿0203'!$E:$E,$A$1&amp;$A$2&amp;$A14&amp;$A$2&amp;CM$1,'[1]4、各预算单位底稿0203'!$I:$I),2),"")</f>
        <v/>
      </c>
      <c r="CN14" s="33" t="str">
        <f>IF(SUMIF('[1]4、各预算单位底稿0203'!$E:$E,$A$1&amp;$A$2&amp;$A14&amp;$A$2&amp;CN$1,'[1]4、各预算单位底稿0203'!$I:$I)&gt;0,ROUND(SUMIF('[1]4、各预算单位底稿0203'!$E:$E,$A$1&amp;$A$2&amp;$A14&amp;$A$2&amp;CN$1,'[1]4、各预算单位底稿0203'!$I:$I),2),"")</f>
        <v/>
      </c>
      <c r="CO14" s="33" t="str">
        <f>IF(SUMIF('[1]4、各预算单位底稿0203'!$E:$E,$A$1&amp;$A$2&amp;$A14&amp;$A$2&amp;CO$1,'[1]4、各预算单位底稿0203'!$I:$I)&gt;0,ROUND(SUMIF('[1]4、各预算单位底稿0203'!$E:$E,$A$1&amp;$A$2&amp;$A14&amp;$A$2&amp;CO$1,'[1]4、各预算单位底稿0203'!$I:$I),2),"")</f>
        <v/>
      </c>
      <c r="CP14" s="33" t="str">
        <f>IF(SUMIF('[1]4、各预算单位底稿0203'!$E:$E,$A$1&amp;$A$2&amp;$A14&amp;$A$2&amp;CP$1,'[1]4、各预算单位底稿0203'!$I:$I)&gt;0,ROUND(SUMIF('[1]4、各预算单位底稿0203'!$E:$E,$A$1&amp;$A$2&amp;$A14&amp;$A$2&amp;CP$1,'[1]4、各预算单位底稿0203'!$I:$I),2),"")</f>
        <v/>
      </c>
      <c r="CQ14" s="33" t="str">
        <f>IF(SUMIF($2:$2,CQ$1,14:14)&gt;0,SUMIF($2:$2,CQ$1,14:14),"")</f>
        <v/>
      </c>
      <c r="CR14" s="33" t="str">
        <f>IF(SUMIF('[1]4、各预算单位底稿0203'!$E:$E,$A$1&amp;$A$2&amp;$A14&amp;$A$2&amp;CR$1,'[1]4、各预算单位底稿0203'!$I:$I)&gt;0,ROUND(SUMIF('[1]4、各预算单位底稿0203'!$E:$E,$A$1&amp;$A$2&amp;$A14&amp;$A$2&amp;CR$1,'[1]4、各预算单位底稿0203'!$I:$I),2),"")</f>
        <v/>
      </c>
      <c r="CS14" s="33" t="str">
        <f>IF(SUMIF('[1]4、各预算单位底稿0203'!$E:$E,$A$1&amp;$A$2&amp;$A14&amp;$A$2&amp;CS$1,'[1]4、各预算单位底稿0203'!$I:$I)&gt;0,ROUND(SUMIF('[1]4、各预算单位底稿0203'!$E:$E,$A$1&amp;$A$2&amp;$A14&amp;$A$2&amp;CS$1,'[1]4、各预算单位底稿0203'!$I:$I),2),"")</f>
        <v/>
      </c>
      <c r="CT14" s="33" t="str">
        <f>IF(SUMIF($2:$2,CT$1,14:14)&gt;0,SUMIF($2:$2,CT$1,14:14),"")</f>
        <v/>
      </c>
      <c r="CU14" s="33" t="str">
        <f>IF(SUMIF('[1]4、各预算单位底稿0203'!$E:$E,$A$1&amp;$A$2&amp;$A14&amp;$A$2&amp;CU$1,'[1]4、各预算单位底稿0203'!$I:$I)&gt;0,ROUND(SUMIF('[1]4、各预算单位底稿0203'!$E:$E,$A$1&amp;$A$2&amp;$A14&amp;$A$2&amp;CU$1,'[1]4、各预算单位底稿0203'!$I:$I),2),"")</f>
        <v/>
      </c>
      <c r="CV14" s="33" t="str">
        <f>IF(SUMIF('[1]4、各预算单位底稿0203'!$E:$E,$A$1&amp;$A$2&amp;$A14&amp;$A$2&amp;CV$1,'[1]4、各预算单位底稿0203'!$I:$I)&gt;0,ROUND(SUMIF('[1]4、各预算单位底稿0203'!$E:$E,$A$1&amp;$A$2&amp;$A14&amp;$A$2&amp;CV$1,'[1]4、各预算单位底稿0203'!$I:$I),2),"")</f>
        <v/>
      </c>
      <c r="CW14" s="33" t="str">
        <f>IF(SUMIF('[1]4、各预算单位底稿0203'!$E:$E,$A$1&amp;$A$2&amp;$A14&amp;$A$2&amp;CW$1,'[1]4、各预算单位底稿0203'!$I:$I)&gt;0,ROUND(SUMIF('[1]4、各预算单位底稿0203'!$E:$E,$A$1&amp;$A$2&amp;$A14&amp;$A$2&amp;CW$1,'[1]4、各预算单位底稿0203'!$I:$I),2),"")</f>
        <v/>
      </c>
      <c r="CX14" s="33" t="str">
        <f>IF(SUMIF('[1]4、各预算单位底稿0203'!$E:$E,$A$1&amp;$A$2&amp;$A14&amp;$A$2&amp;CX$1,'[1]4、各预算单位底稿0203'!$I:$I)&gt;0,ROUND(SUMIF('[1]4、各预算单位底稿0203'!$E:$E,$A$1&amp;$A$2&amp;$A14&amp;$A$2&amp;CX$1,'[1]4、各预算单位底稿0203'!$I:$I),2),"")</f>
        <v/>
      </c>
      <c r="CY14" s="33" t="str">
        <f>IF(SUMIF('[1]4、各预算单位底稿0203'!$E:$E,$A$1&amp;$A$2&amp;$A14&amp;$A$2&amp;CY$1,'[1]4、各预算单位底稿0203'!$I:$I)&gt;0,ROUND(SUMIF('[1]4、各预算单位底稿0203'!$E:$E,$A$1&amp;$A$2&amp;$A14&amp;$A$2&amp;CY$1,'[1]4、各预算单位底稿0203'!$I:$I),2),"")</f>
        <v/>
      </c>
      <c r="CZ14" s="33" t="str">
        <f>IF(SUMIF('[1]4、各预算单位底稿0203'!$E:$E,$A$1&amp;$A$2&amp;$A14&amp;$A$2&amp;CZ$1,'[1]4、各预算单位底稿0203'!$I:$I)&gt;0,ROUND(SUMIF('[1]4、各预算单位底稿0203'!$E:$E,$A$1&amp;$A$2&amp;$A14&amp;$A$2&amp;CZ$1,'[1]4、各预算单位底稿0203'!$I:$I),2),"")</f>
        <v/>
      </c>
      <c r="DA14" s="33" t="str">
        <f>IF(SUMIF($2:$2,DA$1,14:14)&gt;0,SUMIF($2:$2,DA$1,14:14),"")</f>
        <v/>
      </c>
      <c r="DB14" s="33" t="str">
        <f>IF(SUMIF('[1]4、各预算单位底稿0203'!$E:$E,$A$1&amp;$A$2&amp;$A14&amp;$A$2&amp;DB$1,'[1]4、各预算单位底稿0203'!$I:$I)&gt;0,ROUND(SUMIF('[1]4、各预算单位底稿0203'!$E:$E,$A$1&amp;$A$2&amp;$A14&amp;$A$2&amp;DB$1,'[1]4、各预算单位底稿0203'!$I:$I),2),"")</f>
        <v/>
      </c>
      <c r="DC14" s="33" t="str">
        <f>IF(SUMIF('[1]4、各预算单位底稿0203'!$E:$E,$A$1&amp;$A$2&amp;$A14&amp;$A$2&amp;DC$1,'[1]4、各预算单位底稿0203'!$I:$I)&gt;0,ROUND(SUMIF('[1]4、各预算单位底稿0203'!$E:$E,$A$1&amp;$A$2&amp;$A14&amp;$A$2&amp;DC$1,'[1]4、各预算单位底稿0203'!$I:$I),2),"")</f>
        <v/>
      </c>
      <c r="DD14" s="33" t="str">
        <f>IF(SUMIF('[1]4、各预算单位底稿0203'!$E:$E,$A$1&amp;$A$2&amp;$A14&amp;$A$2&amp;DD$1,'[1]4、各预算单位底稿0203'!$I:$I)&gt;0,ROUND(SUMIF('[1]4、各预算单位底稿0203'!$E:$E,$A$1&amp;$A$2&amp;$A14&amp;$A$2&amp;DD$1,'[1]4、各预算单位底稿0203'!$I:$I),2),"")</f>
        <v/>
      </c>
      <c r="DE14" s="33" t="str">
        <f>IF(SUMIF($2:$2,DE$1,14:14)&gt;0,SUMIF($2:$2,DE$1,14:14),"")</f>
        <v/>
      </c>
      <c r="DF14" s="33" t="str">
        <f>IF(SUMIF('[1]4、各预算单位底稿0203'!$E:$E,$A$1&amp;$A$2&amp;$A14&amp;$A$2&amp;DF$1,'[1]4、各预算单位底稿0203'!$I:$I)&gt;0,ROUND(SUMIF('[1]4、各预算单位底稿0203'!$E:$E,$A$1&amp;$A$2&amp;$A14&amp;$A$2&amp;DF$1,'[1]4、各预算单位底稿0203'!$I:$I),2),"")</f>
        <v/>
      </c>
      <c r="DG14" s="33" t="str">
        <f>IF(SUMIF('[1]4、各预算单位底稿0203'!$E:$E,$A$1&amp;$A$2&amp;$A14&amp;$A$2&amp;DG$1,'[1]4、各预算单位底稿0203'!$I:$I)&gt;0,ROUND(SUMIF('[1]4、各预算单位底稿0203'!$E:$E,$A$1&amp;$A$2&amp;$A14&amp;$A$2&amp;DG$1,'[1]4、各预算单位底稿0203'!$I:$I),2),"")</f>
        <v/>
      </c>
      <c r="DH14" s="33" t="str">
        <f>IF(SUMIF('[1]4、各预算单位底稿0203'!$E:$E,$A$1&amp;$A$2&amp;$A14&amp;$A$2&amp;DH$1,'[1]4、各预算单位底稿0203'!$I:$I)&gt;0,ROUND(SUMIF('[1]4、各预算单位底稿0203'!$E:$E,$A$1&amp;$A$2&amp;$A14&amp;$A$2&amp;DH$1,'[1]4、各预算单位底稿0203'!$I:$I),2),"")</f>
        <v/>
      </c>
      <c r="DI14" s="33" t="str">
        <f>IF(SUMIF('[1]4、各预算单位底稿0203'!$E:$E,$A$1&amp;$A$2&amp;$A14&amp;$A$2&amp;DI$1,'[1]4、各预算单位底稿0203'!$I:$I)&gt;0,ROUND(SUMIF('[1]4、各预算单位底稿0203'!$E:$E,$A$1&amp;$A$2&amp;$A14&amp;$A$2&amp;DI$1,'[1]4、各预算单位底稿0203'!$I:$I),2),"")</f>
        <v/>
      </c>
      <c r="DJ14" s="33" t="str">
        <f>IF(SUMIF('[1]4、各预算单位底稿0203'!$E:$E,$A$1&amp;$A$2&amp;$A14&amp;$A$2&amp;DJ$1,'[1]4、各预算单位底稿0203'!$I:$I)&gt;0,ROUND(SUMIF('[1]4、各预算单位底稿0203'!$E:$E,$A$1&amp;$A$2&amp;$A14&amp;$A$2&amp;DJ$1,'[1]4、各预算单位底稿0203'!$I:$I),2),"")</f>
        <v/>
      </c>
    </row>
    <row r="15" s="4" customFormat="1" ht="20.1" customHeight="1" spans="1:114">
      <c r="A15" s="30">
        <f>IF(TYPE(VLOOKUP($A$1&amp;$A$2&amp;($A14+1),'[1]4、各预算单位底稿0203'!D:G,4,0))=2,A14+1,"")</f>
        <v>7</v>
      </c>
      <c r="B15" s="31" t="str">
        <f>IF(TYPE(VLOOKUP($A$1&amp;$A$2&amp;$A15,'[1]4、各预算单位底稿0203'!D:G,4,0))=2,VLOOKUP($A$1&amp;$A$2&amp;$A15,'[1]4、各预算单位底稿0203'!D:G,4,0),"")</f>
        <v>2080501</v>
      </c>
      <c r="C15" s="32" t="str">
        <f>IF(TYPE(VLOOKUP(B15,'[1]6、科目对照表'!A:B,2,0))=2,VLOOKUP(B15,'[1]6、科目对照表'!A:B,2,0),"")</f>
        <v>行政单位离退休</v>
      </c>
      <c r="D15" s="33">
        <f t="shared" si="5"/>
        <v>8.48</v>
      </c>
      <c r="E15" s="33" t="str">
        <f>IF(SUMIF($2:$2,E$1,15:15)&gt;0,SUMIF($2:$2,E$1,15:15),"")</f>
        <v/>
      </c>
      <c r="F15" s="33" t="str">
        <f>IF(SUMIF('[1]4、各预算单位底稿0203'!$E:$E,$A$1&amp;$A$2&amp;$A15&amp;$A$2&amp;F$1,'[1]4、各预算单位底稿0203'!$I:$I)&gt;0,ROUND(SUMIF('[1]4、各预算单位底稿0203'!$E:$E,$A$1&amp;$A$2&amp;$A15&amp;$A$2&amp;F$1,'[1]4、各预算单位底稿0203'!$I:$I),2),"")</f>
        <v/>
      </c>
      <c r="G15" s="33" t="str">
        <f>IF(SUMIF('[1]4、各预算单位底稿0203'!$E:$E,$A$1&amp;$A$2&amp;$A15&amp;$A$2&amp;G$1,'[1]4、各预算单位底稿0203'!$I:$I)&gt;0,ROUND(SUMIF('[1]4、各预算单位底稿0203'!$E:$E,$A$1&amp;$A$2&amp;$A15&amp;$A$2&amp;G$1,'[1]4、各预算单位底稿0203'!$I:$I),2),"")</f>
        <v/>
      </c>
      <c r="H15" s="33" t="str">
        <f>IF(SUMIF('[1]4、各预算单位底稿0203'!$E:$E,$A$1&amp;$A$2&amp;$A15&amp;$A$2&amp;H$1,'[1]4、各预算单位底稿0203'!$I:$I)&gt;0,ROUND(SUMIF('[1]4、各预算单位底稿0203'!$E:$E,$A$1&amp;$A$2&amp;$A15&amp;$A$2&amp;H$1,'[1]4、各预算单位底稿0203'!$I:$I),2),"")</f>
        <v/>
      </c>
      <c r="I15" s="33" t="str">
        <f>IF(SUMIF('[1]4、各预算单位底稿0203'!$E:$E,$A$1&amp;$A$2&amp;$A15&amp;$A$2&amp;I$1,'[1]4、各预算单位底稿0203'!$I:$I)&gt;0,ROUND(SUMIF('[1]4、各预算单位底稿0203'!$E:$E,$A$1&amp;$A$2&amp;$A15&amp;$A$2&amp;I$1,'[1]4、各预算单位底稿0203'!$I:$I),2),"")</f>
        <v/>
      </c>
      <c r="J15" s="33" t="str">
        <f>IF(SUMIF('[1]4、各预算单位底稿0203'!$E:$E,$A$1&amp;$A$2&amp;$A15&amp;$A$2&amp;J$1,'[1]4、各预算单位底稿0203'!$I:$I)&gt;0,ROUND(SUMIF('[1]4、各预算单位底稿0203'!$E:$E,$A$1&amp;$A$2&amp;$A15&amp;$A$2&amp;J$1,'[1]4、各预算单位底稿0203'!$I:$I),2),"")</f>
        <v/>
      </c>
      <c r="K15" s="33" t="str">
        <f>IF(SUMIF('[1]4、各预算单位底稿0203'!$E:$E,$A$1&amp;$A$2&amp;$A15&amp;$A$2&amp;K$1,'[1]4、各预算单位底稿0203'!$I:$I)&gt;0,ROUND(SUMIF('[1]4、各预算单位底稿0203'!$E:$E,$A$1&amp;$A$2&amp;$A15&amp;$A$2&amp;K$1,'[1]4、各预算单位底稿0203'!$I:$I),2),"")</f>
        <v/>
      </c>
      <c r="L15" s="33" t="str">
        <f>IF(SUMIF('[1]4、各预算单位底稿0203'!$E:$E,$A$1&amp;$A$2&amp;$A15&amp;$A$2&amp;L$1,'[1]4、各预算单位底稿0203'!$I:$I)&gt;0,ROUND(SUMIF('[1]4、各预算单位底稿0203'!$E:$E,$A$1&amp;$A$2&amp;$A15&amp;$A$2&amp;L$1,'[1]4、各预算单位底稿0203'!$I:$I),2),"")</f>
        <v/>
      </c>
      <c r="M15" s="33" t="str">
        <f>IF(SUMIF('[1]4、各预算单位底稿0203'!$E:$E,$A$1&amp;$A$2&amp;$A15&amp;$A$2&amp;M$1,'[1]4、各预算单位底稿0203'!$I:$I)&gt;0,ROUND(SUMIF('[1]4、各预算单位底稿0203'!$E:$E,$A$1&amp;$A$2&amp;$A15&amp;$A$2&amp;M$1,'[1]4、各预算单位底稿0203'!$I:$I),2),"")</f>
        <v/>
      </c>
      <c r="N15" s="33" t="str">
        <f>IF(SUMIF('[1]4、各预算单位底稿0203'!$E:$E,$A$1&amp;$A$2&amp;$A15&amp;$A$2&amp;N$1,'[1]4、各预算单位底稿0203'!$I:$I)&gt;0,ROUND(SUMIF('[1]4、各预算单位底稿0203'!$E:$E,$A$1&amp;$A$2&amp;$A15&amp;$A$2&amp;N$1,'[1]4、各预算单位底稿0203'!$I:$I),2),"")</f>
        <v/>
      </c>
      <c r="O15" s="33" t="str">
        <f>IF(SUMIF('[1]4、各预算单位底稿0203'!$E:$E,$A$1&amp;$A$2&amp;$A15&amp;$A$2&amp;O$1,'[1]4、各预算单位底稿0203'!$I:$I)&gt;0,ROUND(SUMIF('[1]4、各预算单位底稿0203'!$E:$E,$A$1&amp;$A$2&amp;$A15&amp;$A$2&amp;O$1,'[1]4、各预算单位底稿0203'!$I:$I),2),"")</f>
        <v/>
      </c>
      <c r="P15" s="33" t="str">
        <f>IF(SUMIF('[1]4、各预算单位底稿0203'!$E:$E,$A$1&amp;$A$2&amp;$A15&amp;$A$2&amp;P$1,'[1]4、各预算单位底稿0203'!$I:$I)&gt;0,ROUND(SUMIF('[1]4、各预算单位底稿0203'!$E:$E,$A$1&amp;$A$2&amp;$A15&amp;$A$2&amp;P$1,'[1]4、各预算单位底稿0203'!$I:$I),2),"")</f>
        <v/>
      </c>
      <c r="Q15" s="33" t="str">
        <f>IF(SUMIF('[1]4、各预算单位底稿0203'!$E:$E,$A$1&amp;$A$2&amp;$A15&amp;$A$2&amp;Q$1,'[1]4、各预算单位底稿0203'!$I:$I)&gt;0,ROUND(SUMIF('[1]4、各预算单位底稿0203'!$E:$E,$A$1&amp;$A$2&amp;$A15&amp;$A$2&amp;Q$1,'[1]4、各预算单位底稿0203'!$I:$I),2),"")</f>
        <v/>
      </c>
      <c r="R15" s="33" t="str">
        <f>IF(SUMIF('[1]4、各预算单位底稿0203'!$E:$E,$A$1&amp;$A$2&amp;$A15&amp;$A$2&amp;R$1,'[1]4、各预算单位底稿0203'!$I:$I)&gt;0,ROUND(SUMIF('[1]4、各预算单位底稿0203'!$E:$E,$A$1&amp;$A$2&amp;$A15&amp;$A$2&amp;R$1,'[1]4、各预算单位底稿0203'!$I:$I),2),"")</f>
        <v/>
      </c>
      <c r="S15" s="33" t="str">
        <f>IF(SUMIF($2:$2,S$1,15:15)&gt;0,SUMIF($2:$2,S$1,15:15),"")</f>
        <v/>
      </c>
      <c r="T15" s="33" t="str">
        <f>IF(SUMIF('[1]4、各预算单位底稿0203'!$E:$E,$A$1&amp;$A$2&amp;$A15&amp;$A$2&amp;T$1,'[1]4、各预算单位底稿0203'!$I:$I)&gt;0,ROUND(SUMIF('[1]4、各预算单位底稿0203'!$E:$E,$A$1&amp;$A$2&amp;$A15&amp;$A$2&amp;T$1,'[1]4、各预算单位底稿0203'!$I:$I),2),"")</f>
        <v/>
      </c>
      <c r="U15" s="33" t="str">
        <f>IF(SUMIF('[1]4、各预算单位底稿0203'!$E:$E,$A$1&amp;$A$2&amp;$A15&amp;$A$2&amp;U$1,'[1]4、各预算单位底稿0203'!$I:$I)&gt;0,ROUND(SUMIF('[1]4、各预算单位底稿0203'!$E:$E,$A$1&amp;$A$2&amp;$A15&amp;$A$2&amp;U$1,'[1]4、各预算单位底稿0203'!$I:$I),2),"")</f>
        <v/>
      </c>
      <c r="V15" s="33" t="str">
        <f>IF(SUMIF('[1]4、各预算单位底稿0203'!$E:$E,$A$1&amp;$A$2&amp;$A15&amp;$A$2&amp;V$1,'[1]4、各预算单位底稿0203'!$I:$I)&gt;0,ROUND(SUMIF('[1]4、各预算单位底稿0203'!$E:$E,$A$1&amp;$A$2&amp;$A15&amp;$A$2&amp;V$1,'[1]4、各预算单位底稿0203'!$I:$I),2),"")</f>
        <v/>
      </c>
      <c r="W15" s="33" t="str">
        <f>IF(SUMIF('[1]4、各预算单位底稿0203'!$E:$E,$A$1&amp;$A$2&amp;$A15&amp;$A$2&amp;W$1,'[1]4、各预算单位底稿0203'!$I:$I)&gt;0,ROUND(SUMIF('[1]4、各预算单位底稿0203'!$E:$E,$A$1&amp;$A$2&amp;$A15&amp;$A$2&amp;W$1,'[1]4、各预算单位底稿0203'!$I:$I),2),"")</f>
        <v/>
      </c>
      <c r="X15" s="33" t="str">
        <f>IF(SUMIF('[1]4、各预算单位底稿0203'!$E:$E,$A$1&amp;$A$2&amp;$A15&amp;$A$2&amp;X$1,'[1]4、各预算单位底稿0203'!$I:$I)&gt;0,ROUND(SUMIF('[1]4、各预算单位底稿0203'!$E:$E,$A$1&amp;$A$2&amp;$A15&amp;$A$2&amp;X$1,'[1]4、各预算单位底稿0203'!$I:$I),2),"")</f>
        <v/>
      </c>
      <c r="Y15" s="33" t="str">
        <f>IF(SUMIF('[1]4、各预算单位底稿0203'!$E:$E,$A$1&amp;$A$2&amp;$A15&amp;$A$2&amp;Y$1,'[1]4、各预算单位底稿0203'!$I:$I)&gt;0,ROUND(SUMIF('[1]4、各预算单位底稿0203'!$E:$E,$A$1&amp;$A$2&amp;$A15&amp;$A$2&amp;Y$1,'[1]4、各预算单位底稿0203'!$I:$I),2),"")</f>
        <v/>
      </c>
      <c r="Z15" s="33" t="str">
        <f>IF(SUMIF('[1]4、各预算单位底稿0203'!$E:$E,$A$1&amp;$A$2&amp;$A15&amp;$A$2&amp;Z$1,'[1]4、各预算单位底稿0203'!$I:$I)&gt;0,ROUND(SUMIF('[1]4、各预算单位底稿0203'!$E:$E,$A$1&amp;$A$2&amp;$A15&amp;$A$2&amp;Z$1,'[1]4、各预算单位底稿0203'!$I:$I),2),"")</f>
        <v/>
      </c>
      <c r="AA15" s="33" t="str">
        <f>IF(SUMIF('[1]4、各预算单位底稿0203'!$E:$E,$A$1&amp;$A$2&amp;$A15&amp;$A$2&amp;AA$1,'[1]4、各预算单位底稿0203'!$I:$I)&gt;0,ROUND(SUMIF('[1]4、各预算单位底稿0203'!$E:$E,$A$1&amp;$A$2&amp;$A15&amp;$A$2&amp;AA$1,'[1]4、各预算单位底稿0203'!$I:$I),2),"")</f>
        <v/>
      </c>
      <c r="AB15" s="33" t="str">
        <f>IF(SUMIF('[1]4、各预算单位底稿0203'!$E:$E,$A$1&amp;$A$2&amp;$A15&amp;$A$2&amp;AB$1,'[1]4、各预算单位底稿0203'!$I:$I)&gt;0,ROUND(SUMIF('[1]4、各预算单位底稿0203'!$E:$E,$A$1&amp;$A$2&amp;$A15&amp;$A$2&amp;AB$1,'[1]4、各预算单位底稿0203'!$I:$I),2),"")</f>
        <v/>
      </c>
      <c r="AC15" s="33" t="str">
        <f>IF(SUMIF('[1]4、各预算单位底稿0203'!$E:$E,$A$1&amp;$A$2&amp;$A15&amp;$A$2&amp;AC$1,'[1]4、各预算单位底稿0203'!$I:$I)&gt;0,ROUND(SUMIF('[1]4、各预算单位底稿0203'!$E:$E,$A$1&amp;$A$2&amp;$A15&amp;$A$2&amp;AC$1,'[1]4、各预算单位底稿0203'!$I:$I),2),"")</f>
        <v/>
      </c>
      <c r="AD15" s="33" t="str">
        <f>IF(SUMIF('[1]4、各预算单位底稿0203'!$E:$E,$A$1&amp;$A$2&amp;$A15&amp;$A$2&amp;AD$1,'[1]4、各预算单位底稿0203'!$I:$I)&gt;0,ROUND(SUMIF('[1]4、各预算单位底稿0203'!$E:$E,$A$1&amp;$A$2&amp;$A15&amp;$A$2&amp;AD$1,'[1]4、各预算单位底稿0203'!$I:$I),2),"")</f>
        <v/>
      </c>
      <c r="AE15" s="33" t="str">
        <f>IF(SUMIF('[1]4、各预算单位底稿0203'!$E:$E,$A$1&amp;$A$2&amp;$A15&amp;$A$2&amp;AE$1,'[1]4、各预算单位底稿0203'!$I:$I)&gt;0,ROUND(SUMIF('[1]4、各预算单位底稿0203'!$E:$E,$A$1&amp;$A$2&amp;$A15&amp;$A$2&amp;AE$1,'[1]4、各预算单位底稿0203'!$I:$I),2),"")</f>
        <v/>
      </c>
      <c r="AF15" s="33" t="str">
        <f>IF(SUMIF('[1]4、各预算单位底稿0203'!$E:$E,$A$1&amp;$A$2&amp;$A15&amp;$A$2&amp;AF$1,'[1]4、各预算单位底稿0203'!$I:$I)&gt;0,ROUND(SUMIF('[1]4、各预算单位底稿0203'!$E:$E,$A$1&amp;$A$2&amp;$A15&amp;$A$2&amp;AF$1,'[1]4、各预算单位底稿0203'!$I:$I),2),"")</f>
        <v/>
      </c>
      <c r="AG15" s="33" t="str">
        <f>IF(SUMIF('[1]4、各预算单位底稿0203'!$E:$E,$A$1&amp;$A$2&amp;$A15&amp;$A$2&amp;AG$1,'[1]4、各预算单位底稿0203'!$I:$I)&gt;0,ROUND(SUMIF('[1]4、各预算单位底稿0203'!$E:$E,$A$1&amp;$A$2&amp;$A15&amp;$A$2&amp;AG$1,'[1]4、各预算单位底稿0203'!$I:$I),2),"")</f>
        <v/>
      </c>
      <c r="AH15" s="33" t="str">
        <f>IF(SUMIF('[1]4、各预算单位底稿0203'!$E:$E,$A$1&amp;$A$2&amp;$A15&amp;$A$2&amp;AH$1,'[1]4、各预算单位底稿0203'!$I:$I)&gt;0,ROUND(SUMIF('[1]4、各预算单位底稿0203'!$E:$E,$A$1&amp;$A$2&amp;$A15&amp;$A$2&amp;AH$1,'[1]4、各预算单位底稿0203'!$I:$I),2),"")</f>
        <v/>
      </c>
      <c r="AI15" s="33" t="str">
        <f>IF(SUMIF('[1]4、各预算单位底稿0203'!$E:$E,$A$1&amp;$A$2&amp;$A15&amp;$A$2&amp;AI$1,'[1]4、各预算单位底稿0203'!$I:$I)&gt;0,ROUND(SUMIF('[1]4、各预算单位底稿0203'!$E:$E,$A$1&amp;$A$2&amp;$A15&amp;$A$2&amp;AI$1,'[1]4、各预算单位底稿0203'!$I:$I),2),"")</f>
        <v/>
      </c>
      <c r="AJ15" s="33" t="str">
        <f>IF(SUMIF('[1]4、各预算单位底稿0203'!$E:$E,$A$1&amp;$A$2&amp;$A15&amp;$A$2&amp;AJ$1,'[1]4、各预算单位底稿0203'!$I:$I)&gt;0,ROUND(SUMIF('[1]4、各预算单位底稿0203'!$E:$E,$A$1&amp;$A$2&amp;$A15&amp;$A$2&amp;AJ$1,'[1]4、各预算单位底稿0203'!$I:$I),2),"")</f>
        <v/>
      </c>
      <c r="AK15" s="33" t="str">
        <f>IF(SUMIF('[1]4、各预算单位底稿0203'!$E:$E,$A$1&amp;$A$2&amp;$A15&amp;$A$2&amp;AK$1,'[1]4、各预算单位底稿0203'!$I:$I)&gt;0,ROUND(SUMIF('[1]4、各预算单位底稿0203'!$E:$E,$A$1&amp;$A$2&amp;$A15&amp;$A$2&amp;AK$1,'[1]4、各预算单位底稿0203'!$I:$I),2),"")</f>
        <v/>
      </c>
      <c r="AL15" s="33" t="str">
        <f>IF(SUMIF('[1]4、各预算单位底稿0203'!$E:$E,$A$1&amp;$A$2&amp;$A15&amp;$A$2&amp;AL$1,'[1]4、各预算单位底稿0203'!$I:$I)&gt;0,ROUND(SUMIF('[1]4、各预算单位底稿0203'!$E:$E,$A$1&amp;$A$2&amp;$A15&amp;$A$2&amp;AL$1,'[1]4、各预算单位底稿0203'!$I:$I),2),"")</f>
        <v/>
      </c>
      <c r="AM15" s="33" t="str">
        <f>IF(SUMIF('[1]4、各预算单位底稿0203'!$E:$E,$A$1&amp;$A$2&amp;$A15&amp;$A$2&amp;AM$1,'[1]4、各预算单位底稿0203'!$I:$I)&gt;0,ROUND(SUMIF('[1]4、各预算单位底稿0203'!$E:$E,$A$1&amp;$A$2&amp;$A15&amp;$A$2&amp;AM$1,'[1]4、各预算单位底稿0203'!$I:$I),2),"")</f>
        <v/>
      </c>
      <c r="AN15" s="33" t="str">
        <f>IF(SUMIF('[1]4、各预算单位底稿0203'!$E:$E,$A$1&amp;$A$2&amp;$A15&amp;$A$2&amp;AN$1,'[1]4、各预算单位底稿0203'!$I:$I)&gt;0,ROUND(SUMIF('[1]4、各预算单位底稿0203'!$E:$E,$A$1&amp;$A$2&amp;$A15&amp;$A$2&amp;AN$1,'[1]4、各预算单位底稿0203'!$I:$I),2),"")</f>
        <v/>
      </c>
      <c r="AO15" s="33" t="str">
        <f>IF(SUMIF('[1]4、各预算单位底稿0203'!$E:$E,$A$1&amp;$A$2&amp;$A15&amp;$A$2&amp;AO$1,'[1]4、各预算单位底稿0203'!$I:$I)&gt;0,ROUND(SUMIF('[1]4、各预算单位底稿0203'!$E:$E,$A$1&amp;$A$2&amp;$A15&amp;$A$2&amp;AO$1,'[1]4、各预算单位底稿0203'!$I:$I),2),"")</f>
        <v/>
      </c>
      <c r="AP15" s="33" t="str">
        <f>IF(SUMIF('[1]4、各预算单位底稿0203'!$E:$E,$A$1&amp;$A$2&amp;$A15&amp;$A$2&amp;AP$1,'[1]4、各预算单位底稿0203'!$I:$I)&gt;0,ROUND(SUMIF('[1]4、各预算单位底稿0203'!$E:$E,$A$1&amp;$A$2&amp;$A15&amp;$A$2&amp;AP$1,'[1]4、各预算单位底稿0203'!$I:$I),2),"")</f>
        <v/>
      </c>
      <c r="AQ15" s="33" t="str">
        <f>IF(SUMIF('[1]4、各预算单位底稿0203'!$E:$E,$A$1&amp;$A$2&amp;$A15&amp;$A$2&amp;AQ$1,'[1]4、各预算单位底稿0203'!$I:$I)&gt;0,ROUND(SUMIF('[1]4、各预算单位底稿0203'!$E:$E,$A$1&amp;$A$2&amp;$A15&amp;$A$2&amp;AQ$1,'[1]4、各预算单位底稿0203'!$I:$I),2),"")</f>
        <v/>
      </c>
      <c r="AR15" s="33" t="str">
        <f>IF(SUMIF('[1]4、各预算单位底稿0203'!$E:$E,$A$1&amp;$A$2&amp;$A15&amp;$A$2&amp;AR$1,'[1]4、各预算单位底稿0203'!$I:$I)&gt;0,ROUND(SUMIF('[1]4、各预算单位底稿0203'!$E:$E,$A$1&amp;$A$2&amp;$A15&amp;$A$2&amp;AR$1,'[1]4、各预算单位底稿0203'!$I:$I),2),"")</f>
        <v/>
      </c>
      <c r="AS15" s="33" t="str">
        <f>IF(SUMIF('[1]4、各预算单位底稿0203'!$E:$E,$A$1&amp;$A$2&amp;$A15&amp;$A$2&amp;AS$1,'[1]4、各预算单位底稿0203'!$I:$I)&gt;0,ROUND(SUMIF('[1]4、各预算单位底稿0203'!$E:$E,$A$1&amp;$A$2&amp;$A15&amp;$A$2&amp;AS$1,'[1]4、各预算单位底稿0203'!$I:$I),2),"")</f>
        <v/>
      </c>
      <c r="AT15" s="33" t="str">
        <f>IF(SUMIF('[1]4、各预算单位底稿0203'!$E:$E,$A$1&amp;$A$2&amp;$A15&amp;$A$2&amp;AT$1,'[1]4、各预算单位底稿0203'!$I:$I)&gt;0,ROUND(SUMIF('[1]4、各预算单位底稿0203'!$E:$E,$A$1&amp;$A$2&amp;$A15&amp;$A$2&amp;AT$1,'[1]4、各预算单位底稿0203'!$I:$I),2),"")</f>
        <v/>
      </c>
      <c r="AU15" s="33">
        <f>IF(SUMIF($2:$2,AU$1,15:15)&gt;0,SUMIF($2:$2,AU$1,15:15),"")</f>
        <v>8.48</v>
      </c>
      <c r="AV15" s="33" t="str">
        <f>IF(SUMIF('[1]4、各预算单位底稿0203'!$E:$E,$A$1&amp;$A$2&amp;$A15&amp;$A$2&amp;AV$1,'[1]4、各预算单位底稿0203'!$I:$I)&gt;0,ROUND(SUMIF('[1]4、各预算单位底稿0203'!$E:$E,$A$1&amp;$A$2&amp;$A15&amp;$A$2&amp;AV$1,'[1]4、各预算单位底稿0203'!$I:$I),2),"")</f>
        <v/>
      </c>
      <c r="AW15" s="33">
        <f>IF(SUMIF('[1]4、各预算单位底稿0203'!$E:$E,$A$1&amp;$A$2&amp;$A15&amp;$A$2&amp;AW$1,'[1]4、各预算单位底稿0203'!$I:$I)&gt;0,ROUND(SUMIF('[1]4、各预算单位底稿0203'!$E:$E,$A$1&amp;$A$2&amp;$A15&amp;$A$2&amp;AW$1,'[1]4、各预算单位底稿0203'!$I:$I),2),"")</f>
        <v>8.48</v>
      </c>
      <c r="AX15" s="33" t="str">
        <f>IF(SUMIF('[1]4、各预算单位底稿0203'!$E:$E,$A$1&amp;$A$2&amp;$A15&amp;$A$2&amp;AX$1,'[1]4、各预算单位底稿0203'!$I:$I)&gt;0,ROUND(SUMIF('[1]4、各预算单位底稿0203'!$E:$E,$A$1&amp;$A$2&amp;$A15&amp;$A$2&amp;AX$1,'[1]4、各预算单位底稿0203'!$I:$I),2),"")</f>
        <v/>
      </c>
      <c r="AY15" s="33" t="str">
        <f>IF(SUMIF('[1]4、各预算单位底稿0203'!$E:$E,$A$1&amp;$A$2&amp;$A15&amp;$A$2&amp;AY$1,'[1]4、各预算单位底稿0203'!$I:$I)&gt;0,ROUND(SUMIF('[1]4、各预算单位底稿0203'!$E:$E,$A$1&amp;$A$2&amp;$A15&amp;$A$2&amp;AY$1,'[1]4、各预算单位底稿0203'!$I:$I),2),"")</f>
        <v/>
      </c>
      <c r="AZ15" s="33" t="str">
        <f>IF(SUMIF('[1]4、各预算单位底稿0203'!$E:$E,$A$1&amp;$A$2&amp;$A15&amp;$A$2&amp;AZ$1,'[1]4、各预算单位底稿0203'!$I:$I)&gt;0,ROUND(SUMIF('[1]4、各预算单位底稿0203'!$E:$E,$A$1&amp;$A$2&amp;$A15&amp;$A$2&amp;AZ$1,'[1]4、各预算单位底稿0203'!$I:$I),2),"")</f>
        <v/>
      </c>
      <c r="BA15" s="33" t="str">
        <f>IF(SUMIF('[1]4、各预算单位底稿0203'!$E:$E,$A$1&amp;$A$2&amp;$A15&amp;$A$2&amp;BA$1,'[1]4、各预算单位底稿0203'!$I:$I)&gt;0,ROUND(SUMIF('[1]4、各预算单位底稿0203'!$E:$E,$A$1&amp;$A$2&amp;$A15&amp;$A$2&amp;BA$1,'[1]4、各预算单位底稿0203'!$I:$I),2),"")</f>
        <v/>
      </c>
      <c r="BB15" s="33" t="str">
        <f>IF(SUMIF('[1]4、各预算单位底稿0203'!$E:$E,$A$1&amp;$A$2&amp;$A15&amp;$A$2&amp;BB$1,'[1]4、各预算单位底稿0203'!$I:$I)&gt;0,ROUND(SUMIF('[1]4、各预算单位底稿0203'!$E:$E,$A$1&amp;$A$2&amp;$A15&amp;$A$2&amp;BB$1,'[1]4、各预算单位底稿0203'!$I:$I),2),"")</f>
        <v/>
      </c>
      <c r="BC15" s="33" t="str">
        <f>IF(SUMIF('[1]4、各预算单位底稿0203'!$E:$E,$A$1&amp;$A$2&amp;$A15&amp;$A$2&amp;BC$1,'[1]4、各预算单位底稿0203'!$I:$I)&gt;0,ROUND(SUMIF('[1]4、各预算单位底稿0203'!$E:$E,$A$1&amp;$A$2&amp;$A15&amp;$A$2&amp;BC$1,'[1]4、各预算单位底稿0203'!$I:$I),2),"")</f>
        <v/>
      </c>
      <c r="BD15" s="33" t="str">
        <f>IF(SUMIF('[1]4、各预算单位底稿0203'!$E:$E,$A$1&amp;$A$2&amp;$A15&amp;$A$2&amp;BD$1,'[1]4、各预算单位底稿0203'!$I:$I)&gt;0,ROUND(SUMIF('[1]4、各预算单位底稿0203'!$E:$E,$A$1&amp;$A$2&amp;$A15&amp;$A$2&amp;BD$1,'[1]4、各预算单位底稿0203'!$I:$I),2),"")</f>
        <v/>
      </c>
      <c r="BE15" s="33" t="str">
        <f>IF(SUMIF('[1]4、各预算单位底稿0203'!$E:$E,$A$1&amp;$A$2&amp;$A15&amp;$A$2&amp;BE$1,'[1]4、各预算单位底稿0203'!$I:$I)&gt;0,ROUND(SUMIF('[1]4、各预算单位底稿0203'!$E:$E,$A$1&amp;$A$2&amp;$A15&amp;$A$2&amp;BE$1,'[1]4、各预算单位底稿0203'!$I:$I),2),"")</f>
        <v/>
      </c>
      <c r="BF15" s="33" t="str">
        <f>IF(SUMIF('[1]4、各预算单位底稿0203'!$E:$E,$A$1&amp;$A$2&amp;$A15&amp;$A$2&amp;BF$1,'[1]4、各预算单位底稿0203'!$I:$I)&gt;0,ROUND(SUMIF('[1]4、各预算单位底稿0203'!$E:$E,$A$1&amp;$A$2&amp;$A15&amp;$A$2&amp;BF$1,'[1]4、各预算单位底稿0203'!$I:$I),2),"")</f>
        <v/>
      </c>
      <c r="BG15" s="33" t="str">
        <f>IF(SUMIF('[1]4、各预算单位底稿0203'!$E:$E,$A$1&amp;$A$2&amp;$A15&amp;$A$2&amp;BG$1,'[1]4、各预算单位底稿0203'!$I:$I)&gt;0,ROUND(SUMIF('[1]4、各预算单位底稿0203'!$E:$E,$A$1&amp;$A$2&amp;$A15&amp;$A$2&amp;BG$1,'[1]4、各预算单位底稿0203'!$I:$I),2),"")</f>
        <v/>
      </c>
      <c r="BH15" s="33" t="str">
        <f>IF(SUMIF($2:$2,BH$1,15:15)&gt;0,SUMIF($2:$2,BH$1,15:15),"")</f>
        <v/>
      </c>
      <c r="BI15" s="33" t="str">
        <f>IF(SUMIF('[1]4、各预算单位底稿0203'!$E:$E,$A$1&amp;$A$2&amp;$A15&amp;$A$2&amp;BI$1,'[1]4、各预算单位底稿0203'!$I:$I)&gt;0,ROUND(SUMIF('[1]4、各预算单位底稿0203'!$E:$E,$A$1&amp;$A$2&amp;$A15&amp;$A$2&amp;BI$1,'[1]4、各预算单位底稿0203'!$I:$I),2),"")</f>
        <v/>
      </c>
      <c r="BJ15" s="33" t="str">
        <f>IF(SUMIF('[1]4、各预算单位底稿0203'!$E:$E,$A$1&amp;$A$2&amp;$A15&amp;$A$2&amp;BJ$1,'[1]4、各预算单位底稿0203'!$I:$I)&gt;0,ROUND(SUMIF('[1]4、各预算单位底稿0203'!$E:$E,$A$1&amp;$A$2&amp;$A15&amp;$A$2&amp;BJ$1,'[1]4、各预算单位底稿0203'!$I:$I),2),"")</f>
        <v/>
      </c>
      <c r="BK15" s="33" t="str">
        <f>IF(SUMIF('[1]4、各预算单位底稿0203'!$E:$E,$A$1&amp;$A$2&amp;$A15&amp;$A$2&amp;BK$1,'[1]4、各预算单位底稿0203'!$I:$I)&gt;0,ROUND(SUMIF('[1]4、各预算单位底稿0203'!$E:$E,$A$1&amp;$A$2&amp;$A15&amp;$A$2&amp;BK$1,'[1]4、各预算单位底稿0203'!$I:$I),2),"")</f>
        <v/>
      </c>
      <c r="BL15" s="33" t="str">
        <f>IF(SUMIF('[1]4、各预算单位底稿0203'!$E:$E,$A$1&amp;$A$2&amp;$A15&amp;$A$2&amp;BL$1,'[1]4、各预算单位底稿0203'!$I:$I)&gt;0,ROUND(SUMIF('[1]4、各预算单位底稿0203'!$E:$E,$A$1&amp;$A$2&amp;$A15&amp;$A$2&amp;BL$1,'[1]4、各预算单位底稿0203'!$I:$I),2),"")</f>
        <v/>
      </c>
      <c r="BM15" s="33" t="str">
        <f>IF(SUMIF($2:$2,BM$1,15:15)&gt;0,SUMIF($2:$2,BM$1,15:15),"")</f>
        <v/>
      </c>
      <c r="BN15" s="33" t="str">
        <f>IF(SUMIF('[1]4、各预算单位底稿0203'!$E:$E,$A$1&amp;$A$2&amp;$A15&amp;$A$2&amp;BN$1,'[1]4、各预算单位底稿0203'!$I:$I)&gt;0,ROUND(SUMIF('[1]4、各预算单位底稿0203'!$E:$E,$A$1&amp;$A$2&amp;$A15&amp;$A$2&amp;BN$1,'[1]4、各预算单位底稿0203'!$I:$I),2),"")</f>
        <v/>
      </c>
      <c r="BO15" s="33" t="str">
        <f>IF(SUMIF('[1]4、各预算单位底稿0203'!$E:$E,$A$1&amp;$A$2&amp;$A15&amp;$A$2&amp;BO$1,'[1]4、各预算单位底稿0203'!$I:$I)&gt;0,ROUND(SUMIF('[1]4、各预算单位底稿0203'!$E:$E,$A$1&amp;$A$2&amp;$A15&amp;$A$2&amp;BO$1,'[1]4、各预算单位底稿0203'!$I:$I),2),"")</f>
        <v/>
      </c>
      <c r="BP15" s="33" t="str">
        <f>IF(SUMIF('[1]4、各预算单位底稿0203'!$E:$E,$A$1&amp;$A$2&amp;$A15&amp;$A$2&amp;BP$1,'[1]4、各预算单位底稿0203'!$I:$I)&gt;0,ROUND(SUMIF('[1]4、各预算单位底稿0203'!$E:$E,$A$1&amp;$A$2&amp;$A15&amp;$A$2&amp;BP$1,'[1]4、各预算单位底稿0203'!$I:$I),2),"")</f>
        <v/>
      </c>
      <c r="BQ15" s="33" t="str">
        <f>IF(SUMIF('[1]4、各预算单位底稿0203'!$E:$E,$A$1&amp;$A$2&amp;$A15&amp;$A$2&amp;BQ$1,'[1]4、各预算单位底稿0203'!$I:$I)&gt;0,ROUND(SUMIF('[1]4、各预算单位底稿0203'!$E:$E,$A$1&amp;$A$2&amp;$A15&amp;$A$2&amp;BQ$1,'[1]4、各预算单位底稿0203'!$I:$I),2),"")</f>
        <v/>
      </c>
      <c r="BR15" s="33" t="str">
        <f>IF(SUMIF('[1]4、各预算单位底稿0203'!$E:$E,$A$1&amp;$A$2&amp;$A15&amp;$A$2&amp;BR$1,'[1]4、各预算单位底稿0203'!$I:$I)&gt;0,ROUND(SUMIF('[1]4、各预算单位底稿0203'!$E:$E,$A$1&amp;$A$2&amp;$A15&amp;$A$2&amp;BR$1,'[1]4、各预算单位底稿0203'!$I:$I),2),"")</f>
        <v/>
      </c>
      <c r="BS15" s="33" t="str">
        <f>IF(SUMIF('[1]4、各预算单位底稿0203'!$E:$E,$A$1&amp;$A$2&amp;$A15&amp;$A$2&amp;BS$1,'[1]4、各预算单位底稿0203'!$I:$I)&gt;0,ROUND(SUMIF('[1]4、各预算单位底稿0203'!$E:$E,$A$1&amp;$A$2&amp;$A15&amp;$A$2&amp;BS$1,'[1]4、各预算单位底稿0203'!$I:$I),2),"")</f>
        <v/>
      </c>
      <c r="BT15" s="33" t="str">
        <f>IF(SUMIF('[1]4、各预算单位底稿0203'!$E:$E,$A$1&amp;$A$2&amp;$A15&amp;$A$2&amp;BT$1,'[1]4、各预算单位底稿0203'!$I:$I)&gt;0,ROUND(SUMIF('[1]4、各预算单位底稿0203'!$E:$E,$A$1&amp;$A$2&amp;$A15&amp;$A$2&amp;BT$1,'[1]4、各预算单位底稿0203'!$I:$I),2),"")</f>
        <v/>
      </c>
      <c r="BU15" s="33" t="str">
        <f>IF(SUMIF('[1]4、各预算单位底稿0203'!$E:$E,$A$1&amp;$A$2&amp;$A15&amp;$A$2&amp;BU$1,'[1]4、各预算单位底稿0203'!$I:$I)&gt;0,ROUND(SUMIF('[1]4、各预算单位底稿0203'!$E:$E,$A$1&amp;$A$2&amp;$A15&amp;$A$2&amp;BU$1,'[1]4、各预算单位底稿0203'!$I:$I),2),"")</f>
        <v/>
      </c>
      <c r="BV15" s="33" t="str">
        <f>IF(SUMIF('[1]4、各预算单位底稿0203'!$E:$E,$A$1&amp;$A$2&amp;$A15&amp;$A$2&amp;BV$1,'[1]4、各预算单位底稿0203'!$I:$I)&gt;0,ROUND(SUMIF('[1]4、各预算单位底稿0203'!$E:$E,$A$1&amp;$A$2&amp;$A15&amp;$A$2&amp;BV$1,'[1]4、各预算单位底稿0203'!$I:$I),2),"")</f>
        <v/>
      </c>
      <c r="BW15" s="33" t="str">
        <f>IF(SUMIF('[1]4、各预算单位底稿0203'!$E:$E,$A$1&amp;$A$2&amp;$A15&amp;$A$2&amp;BW$1,'[1]4、各预算单位底稿0203'!$I:$I)&gt;0,ROUND(SUMIF('[1]4、各预算单位底稿0203'!$E:$E,$A$1&amp;$A$2&amp;$A15&amp;$A$2&amp;BW$1,'[1]4、各预算单位底稿0203'!$I:$I),2),"")</f>
        <v/>
      </c>
      <c r="BX15" s="33" t="str">
        <f>IF(SUMIF('[1]4、各预算单位底稿0203'!$E:$E,$A$1&amp;$A$2&amp;$A15&amp;$A$2&amp;BX$1,'[1]4、各预算单位底稿0203'!$I:$I)&gt;0,ROUND(SUMIF('[1]4、各预算单位底稿0203'!$E:$E,$A$1&amp;$A$2&amp;$A15&amp;$A$2&amp;BX$1,'[1]4、各预算单位底稿0203'!$I:$I),2),"")</f>
        <v/>
      </c>
      <c r="BY15" s="33" t="str">
        <f>IF(SUMIF('[1]4、各预算单位底稿0203'!$E:$E,$A$1&amp;$A$2&amp;$A15&amp;$A$2&amp;BY$1,'[1]4、各预算单位底稿0203'!$I:$I)&gt;0,ROUND(SUMIF('[1]4、各预算单位底稿0203'!$E:$E,$A$1&amp;$A$2&amp;$A15&amp;$A$2&amp;BY$1,'[1]4、各预算单位底稿0203'!$I:$I),2),"")</f>
        <v/>
      </c>
      <c r="BZ15" s="33" t="str">
        <f>IF(SUMIF($2:$2,BZ$1,15:15)&gt;0,SUMIF($2:$2,BZ$1,15:15),"")</f>
        <v/>
      </c>
      <c r="CA15" s="33" t="str">
        <f>IF(SUMIF('[1]4、各预算单位底稿0203'!$E:$E,$A$1&amp;$A$2&amp;$A15&amp;$A$2&amp;CA$1,'[1]4、各预算单位底稿0203'!$I:$I)&gt;0,ROUND(SUMIF('[1]4、各预算单位底稿0203'!$E:$E,$A$1&amp;$A$2&amp;$A15&amp;$A$2&amp;CA$1,'[1]4、各预算单位底稿0203'!$I:$I),2),"")</f>
        <v/>
      </c>
      <c r="CB15" s="33" t="str">
        <f>IF(SUMIF('[1]4、各预算单位底稿0203'!$E:$E,$A$1&amp;$A$2&amp;$A15&amp;$A$2&amp;CB$1,'[1]4、各预算单位底稿0203'!$I:$I)&gt;0,ROUND(SUMIF('[1]4、各预算单位底稿0203'!$E:$E,$A$1&amp;$A$2&amp;$A15&amp;$A$2&amp;CB$1,'[1]4、各预算单位底稿0203'!$I:$I),2),"")</f>
        <v/>
      </c>
      <c r="CC15" s="33" t="str">
        <f>IF(SUMIF('[1]4、各预算单位底稿0203'!$E:$E,$A$1&amp;$A$2&amp;$A15&amp;$A$2&amp;CC$1,'[1]4、各预算单位底稿0203'!$I:$I)&gt;0,ROUND(SUMIF('[1]4、各预算单位底稿0203'!$E:$E,$A$1&amp;$A$2&amp;$A15&amp;$A$2&amp;CC$1,'[1]4、各预算单位底稿0203'!$I:$I),2),"")</f>
        <v/>
      </c>
      <c r="CD15" s="33" t="str">
        <f>IF(SUMIF('[1]4、各预算单位底稿0203'!$E:$E,$A$1&amp;$A$2&amp;$A15&amp;$A$2&amp;CD$1,'[1]4、各预算单位底稿0203'!$I:$I)&gt;0,ROUND(SUMIF('[1]4、各预算单位底稿0203'!$E:$E,$A$1&amp;$A$2&amp;$A15&amp;$A$2&amp;CD$1,'[1]4、各预算单位底稿0203'!$I:$I),2),"")</f>
        <v/>
      </c>
      <c r="CE15" s="33" t="str">
        <f>IF(SUMIF('[1]4、各预算单位底稿0203'!$E:$E,$A$1&amp;$A$2&amp;$A15&amp;$A$2&amp;CE$1,'[1]4、各预算单位底稿0203'!$I:$I)&gt;0,ROUND(SUMIF('[1]4、各预算单位底稿0203'!$E:$E,$A$1&amp;$A$2&amp;$A15&amp;$A$2&amp;CE$1,'[1]4、各预算单位底稿0203'!$I:$I),2),"")</f>
        <v/>
      </c>
      <c r="CF15" s="33" t="str">
        <f>IF(SUMIF('[1]4、各预算单位底稿0203'!$E:$E,$A$1&amp;$A$2&amp;$A15&amp;$A$2&amp;CF$1,'[1]4、各预算单位底稿0203'!$I:$I)&gt;0,ROUND(SUMIF('[1]4、各预算单位底稿0203'!$E:$E,$A$1&amp;$A$2&amp;$A15&amp;$A$2&amp;CF$1,'[1]4、各预算单位底稿0203'!$I:$I),2),"")</f>
        <v/>
      </c>
      <c r="CG15" s="33" t="str">
        <f>IF(SUMIF('[1]4、各预算单位底稿0203'!$E:$E,$A$1&amp;$A$2&amp;$A15&amp;$A$2&amp;CG$1,'[1]4、各预算单位底稿0203'!$I:$I)&gt;0,ROUND(SUMIF('[1]4、各预算单位底稿0203'!$E:$E,$A$1&amp;$A$2&amp;$A15&amp;$A$2&amp;CG$1,'[1]4、各预算单位底稿0203'!$I:$I),2),"")</f>
        <v/>
      </c>
      <c r="CH15" s="33" t="str">
        <f>IF(SUMIF('[1]4、各预算单位底稿0203'!$E:$E,$A$1&amp;$A$2&amp;$A15&amp;$A$2&amp;CH$1,'[1]4、各预算单位底稿0203'!$I:$I)&gt;0,ROUND(SUMIF('[1]4、各预算单位底稿0203'!$E:$E,$A$1&amp;$A$2&amp;$A15&amp;$A$2&amp;CH$1,'[1]4、各预算单位底稿0203'!$I:$I),2),"")</f>
        <v/>
      </c>
      <c r="CI15" s="33" t="str">
        <f>IF(SUMIF('[1]4、各预算单位底稿0203'!$E:$E,$A$1&amp;$A$2&amp;$A15&amp;$A$2&amp;CI$1,'[1]4、各预算单位底稿0203'!$I:$I)&gt;0,ROUND(SUMIF('[1]4、各预算单位底稿0203'!$E:$E,$A$1&amp;$A$2&amp;$A15&amp;$A$2&amp;CI$1,'[1]4、各预算单位底稿0203'!$I:$I),2),"")</f>
        <v/>
      </c>
      <c r="CJ15" s="33" t="str">
        <f>IF(SUMIF('[1]4、各预算单位底稿0203'!$E:$E,$A$1&amp;$A$2&amp;$A15&amp;$A$2&amp;CJ$1,'[1]4、各预算单位底稿0203'!$I:$I)&gt;0,ROUND(SUMIF('[1]4、各预算单位底稿0203'!$E:$E,$A$1&amp;$A$2&amp;$A15&amp;$A$2&amp;CJ$1,'[1]4、各预算单位底稿0203'!$I:$I),2),"")</f>
        <v/>
      </c>
      <c r="CK15" s="33" t="str">
        <f>IF(SUMIF('[1]4、各预算单位底稿0203'!$E:$E,$A$1&amp;$A$2&amp;$A15&amp;$A$2&amp;CK$1,'[1]4、各预算单位底稿0203'!$I:$I)&gt;0,ROUND(SUMIF('[1]4、各预算单位底稿0203'!$E:$E,$A$1&amp;$A$2&amp;$A15&amp;$A$2&amp;CK$1,'[1]4、各预算单位底稿0203'!$I:$I),2),"")</f>
        <v/>
      </c>
      <c r="CL15" s="33" t="str">
        <f>IF(SUMIF('[1]4、各预算单位底稿0203'!$E:$E,$A$1&amp;$A$2&amp;$A15&amp;$A$2&amp;CL$1,'[1]4、各预算单位底稿0203'!$I:$I)&gt;0,ROUND(SUMIF('[1]4、各预算单位底稿0203'!$E:$E,$A$1&amp;$A$2&amp;$A15&amp;$A$2&amp;CL$1,'[1]4、各预算单位底稿0203'!$I:$I),2),"")</f>
        <v/>
      </c>
      <c r="CM15" s="33" t="str">
        <f>IF(SUMIF('[1]4、各预算单位底稿0203'!$E:$E,$A$1&amp;$A$2&amp;$A15&amp;$A$2&amp;CM$1,'[1]4、各预算单位底稿0203'!$I:$I)&gt;0,ROUND(SUMIF('[1]4、各预算单位底稿0203'!$E:$E,$A$1&amp;$A$2&amp;$A15&amp;$A$2&amp;CM$1,'[1]4、各预算单位底稿0203'!$I:$I),2),"")</f>
        <v/>
      </c>
      <c r="CN15" s="33" t="str">
        <f>IF(SUMIF('[1]4、各预算单位底稿0203'!$E:$E,$A$1&amp;$A$2&amp;$A15&amp;$A$2&amp;CN$1,'[1]4、各预算单位底稿0203'!$I:$I)&gt;0,ROUND(SUMIF('[1]4、各预算单位底稿0203'!$E:$E,$A$1&amp;$A$2&amp;$A15&amp;$A$2&amp;CN$1,'[1]4、各预算单位底稿0203'!$I:$I),2),"")</f>
        <v/>
      </c>
      <c r="CO15" s="33" t="str">
        <f>IF(SUMIF('[1]4、各预算单位底稿0203'!$E:$E,$A$1&amp;$A$2&amp;$A15&amp;$A$2&amp;CO$1,'[1]4、各预算单位底稿0203'!$I:$I)&gt;0,ROUND(SUMIF('[1]4、各预算单位底稿0203'!$E:$E,$A$1&amp;$A$2&amp;$A15&amp;$A$2&amp;CO$1,'[1]4、各预算单位底稿0203'!$I:$I),2),"")</f>
        <v/>
      </c>
      <c r="CP15" s="33" t="str">
        <f>IF(SUMIF('[1]4、各预算单位底稿0203'!$E:$E,$A$1&amp;$A$2&amp;$A15&amp;$A$2&amp;CP$1,'[1]4、各预算单位底稿0203'!$I:$I)&gt;0,ROUND(SUMIF('[1]4、各预算单位底稿0203'!$E:$E,$A$1&amp;$A$2&amp;$A15&amp;$A$2&amp;CP$1,'[1]4、各预算单位底稿0203'!$I:$I),2),"")</f>
        <v/>
      </c>
      <c r="CQ15" s="33" t="str">
        <f>IF(SUMIF($2:$2,CQ$1,15:15)&gt;0,SUMIF($2:$2,CQ$1,15:15),"")</f>
        <v/>
      </c>
      <c r="CR15" s="33" t="str">
        <f>IF(SUMIF('[1]4、各预算单位底稿0203'!$E:$E,$A$1&amp;$A$2&amp;$A15&amp;$A$2&amp;CR$1,'[1]4、各预算单位底稿0203'!$I:$I)&gt;0,ROUND(SUMIF('[1]4、各预算单位底稿0203'!$E:$E,$A$1&amp;$A$2&amp;$A15&amp;$A$2&amp;CR$1,'[1]4、各预算单位底稿0203'!$I:$I),2),"")</f>
        <v/>
      </c>
      <c r="CS15" s="33" t="str">
        <f>IF(SUMIF('[1]4、各预算单位底稿0203'!$E:$E,$A$1&amp;$A$2&amp;$A15&amp;$A$2&amp;CS$1,'[1]4、各预算单位底稿0203'!$I:$I)&gt;0,ROUND(SUMIF('[1]4、各预算单位底稿0203'!$E:$E,$A$1&amp;$A$2&amp;$A15&amp;$A$2&amp;CS$1,'[1]4、各预算单位底稿0203'!$I:$I),2),"")</f>
        <v/>
      </c>
      <c r="CT15" s="33" t="str">
        <f>IF(SUMIF($2:$2,CT$1,15:15)&gt;0,SUMIF($2:$2,CT$1,15:15),"")</f>
        <v/>
      </c>
      <c r="CU15" s="33" t="str">
        <f>IF(SUMIF('[1]4、各预算单位底稿0203'!$E:$E,$A$1&amp;$A$2&amp;$A15&amp;$A$2&amp;CU$1,'[1]4、各预算单位底稿0203'!$I:$I)&gt;0,ROUND(SUMIF('[1]4、各预算单位底稿0203'!$E:$E,$A$1&amp;$A$2&amp;$A15&amp;$A$2&amp;CU$1,'[1]4、各预算单位底稿0203'!$I:$I),2),"")</f>
        <v/>
      </c>
      <c r="CV15" s="33" t="str">
        <f>IF(SUMIF('[1]4、各预算单位底稿0203'!$E:$E,$A$1&amp;$A$2&amp;$A15&amp;$A$2&amp;CV$1,'[1]4、各预算单位底稿0203'!$I:$I)&gt;0,ROUND(SUMIF('[1]4、各预算单位底稿0203'!$E:$E,$A$1&amp;$A$2&amp;$A15&amp;$A$2&amp;CV$1,'[1]4、各预算单位底稿0203'!$I:$I),2),"")</f>
        <v/>
      </c>
      <c r="CW15" s="33" t="str">
        <f>IF(SUMIF('[1]4、各预算单位底稿0203'!$E:$E,$A$1&amp;$A$2&amp;$A15&amp;$A$2&amp;CW$1,'[1]4、各预算单位底稿0203'!$I:$I)&gt;0,ROUND(SUMIF('[1]4、各预算单位底稿0203'!$E:$E,$A$1&amp;$A$2&amp;$A15&amp;$A$2&amp;CW$1,'[1]4、各预算单位底稿0203'!$I:$I),2),"")</f>
        <v/>
      </c>
      <c r="CX15" s="33" t="str">
        <f>IF(SUMIF('[1]4、各预算单位底稿0203'!$E:$E,$A$1&amp;$A$2&amp;$A15&amp;$A$2&amp;CX$1,'[1]4、各预算单位底稿0203'!$I:$I)&gt;0,ROUND(SUMIF('[1]4、各预算单位底稿0203'!$E:$E,$A$1&amp;$A$2&amp;$A15&amp;$A$2&amp;CX$1,'[1]4、各预算单位底稿0203'!$I:$I),2),"")</f>
        <v/>
      </c>
      <c r="CY15" s="33" t="str">
        <f>IF(SUMIF('[1]4、各预算单位底稿0203'!$E:$E,$A$1&amp;$A$2&amp;$A15&amp;$A$2&amp;CY$1,'[1]4、各预算单位底稿0203'!$I:$I)&gt;0,ROUND(SUMIF('[1]4、各预算单位底稿0203'!$E:$E,$A$1&amp;$A$2&amp;$A15&amp;$A$2&amp;CY$1,'[1]4、各预算单位底稿0203'!$I:$I),2),"")</f>
        <v/>
      </c>
      <c r="CZ15" s="33" t="str">
        <f>IF(SUMIF('[1]4、各预算单位底稿0203'!$E:$E,$A$1&amp;$A$2&amp;$A15&amp;$A$2&amp;CZ$1,'[1]4、各预算单位底稿0203'!$I:$I)&gt;0,ROUND(SUMIF('[1]4、各预算单位底稿0203'!$E:$E,$A$1&amp;$A$2&amp;$A15&amp;$A$2&amp;CZ$1,'[1]4、各预算单位底稿0203'!$I:$I),2),"")</f>
        <v/>
      </c>
      <c r="DA15" s="33" t="str">
        <f>IF(SUMIF($2:$2,DA$1,15:15)&gt;0,SUMIF($2:$2,DA$1,15:15),"")</f>
        <v/>
      </c>
      <c r="DB15" s="33" t="str">
        <f>IF(SUMIF('[1]4、各预算单位底稿0203'!$E:$E,$A$1&amp;$A$2&amp;$A15&amp;$A$2&amp;DB$1,'[1]4、各预算单位底稿0203'!$I:$I)&gt;0,ROUND(SUMIF('[1]4、各预算单位底稿0203'!$E:$E,$A$1&amp;$A$2&amp;$A15&amp;$A$2&amp;DB$1,'[1]4、各预算单位底稿0203'!$I:$I),2),"")</f>
        <v/>
      </c>
      <c r="DC15" s="33" t="str">
        <f>IF(SUMIF('[1]4、各预算单位底稿0203'!$E:$E,$A$1&amp;$A$2&amp;$A15&amp;$A$2&amp;DC$1,'[1]4、各预算单位底稿0203'!$I:$I)&gt;0,ROUND(SUMIF('[1]4、各预算单位底稿0203'!$E:$E,$A$1&amp;$A$2&amp;$A15&amp;$A$2&amp;DC$1,'[1]4、各预算单位底稿0203'!$I:$I),2),"")</f>
        <v/>
      </c>
      <c r="DD15" s="33" t="str">
        <f>IF(SUMIF('[1]4、各预算单位底稿0203'!$E:$E,$A$1&amp;$A$2&amp;$A15&amp;$A$2&amp;DD$1,'[1]4、各预算单位底稿0203'!$I:$I)&gt;0,ROUND(SUMIF('[1]4、各预算单位底稿0203'!$E:$E,$A$1&amp;$A$2&amp;$A15&amp;$A$2&amp;DD$1,'[1]4、各预算单位底稿0203'!$I:$I),2),"")</f>
        <v/>
      </c>
      <c r="DE15" s="33" t="str">
        <f>IF(SUMIF($2:$2,DE$1,15:15)&gt;0,SUMIF($2:$2,DE$1,15:15),"")</f>
        <v/>
      </c>
      <c r="DF15" s="33" t="str">
        <f>IF(SUMIF('[1]4、各预算单位底稿0203'!$E:$E,$A$1&amp;$A$2&amp;$A15&amp;$A$2&amp;DF$1,'[1]4、各预算单位底稿0203'!$I:$I)&gt;0,ROUND(SUMIF('[1]4、各预算单位底稿0203'!$E:$E,$A$1&amp;$A$2&amp;$A15&amp;$A$2&amp;DF$1,'[1]4、各预算单位底稿0203'!$I:$I),2),"")</f>
        <v/>
      </c>
      <c r="DG15" s="33" t="str">
        <f>IF(SUMIF('[1]4、各预算单位底稿0203'!$E:$E,$A$1&amp;$A$2&amp;$A15&amp;$A$2&amp;DG$1,'[1]4、各预算单位底稿0203'!$I:$I)&gt;0,ROUND(SUMIF('[1]4、各预算单位底稿0203'!$E:$E,$A$1&amp;$A$2&amp;$A15&amp;$A$2&amp;DG$1,'[1]4、各预算单位底稿0203'!$I:$I),2),"")</f>
        <v/>
      </c>
      <c r="DH15" s="33" t="str">
        <f>IF(SUMIF('[1]4、各预算单位底稿0203'!$E:$E,$A$1&amp;$A$2&amp;$A15&amp;$A$2&amp;DH$1,'[1]4、各预算单位底稿0203'!$I:$I)&gt;0,ROUND(SUMIF('[1]4、各预算单位底稿0203'!$E:$E,$A$1&amp;$A$2&amp;$A15&amp;$A$2&amp;DH$1,'[1]4、各预算单位底稿0203'!$I:$I),2),"")</f>
        <v/>
      </c>
      <c r="DI15" s="33" t="str">
        <f>IF(SUMIF('[1]4、各预算单位底稿0203'!$E:$E,$A$1&amp;$A$2&amp;$A15&amp;$A$2&amp;DI$1,'[1]4、各预算单位底稿0203'!$I:$I)&gt;0,ROUND(SUMIF('[1]4、各预算单位底稿0203'!$E:$E,$A$1&amp;$A$2&amp;$A15&amp;$A$2&amp;DI$1,'[1]4、各预算单位底稿0203'!$I:$I),2),"")</f>
        <v/>
      </c>
      <c r="DJ15" s="33" t="str">
        <f>IF(SUMIF('[1]4、各预算单位底稿0203'!$E:$E,$A$1&amp;$A$2&amp;$A15&amp;$A$2&amp;DJ$1,'[1]4、各预算单位底稿0203'!$I:$I)&gt;0,ROUND(SUMIF('[1]4、各预算单位底稿0203'!$E:$E,$A$1&amp;$A$2&amp;$A15&amp;$A$2&amp;DJ$1,'[1]4、各预算单位底稿0203'!$I:$I),2),"")</f>
        <v/>
      </c>
    </row>
    <row r="16" s="4" customFormat="1" ht="20.1" customHeight="1" spans="1:114">
      <c r="A16" s="30">
        <f>IF(TYPE(VLOOKUP($A$1&amp;$A$2&amp;($A15+1),'[1]4、各预算单位底稿0203'!D:G,4,0))=2,A15+1,"")</f>
        <v>8</v>
      </c>
      <c r="B16" s="31" t="str">
        <f>IF(TYPE(VLOOKUP($A$1&amp;$A$2&amp;$A16,'[1]4、各预算单位底稿0203'!D:G,4,0))=2,VLOOKUP($A$1&amp;$A$2&amp;$A16,'[1]4、各预算单位底稿0203'!D:G,4,0),"")</f>
        <v>2080505</v>
      </c>
      <c r="C16" s="32" t="str">
        <f>IF(TYPE(VLOOKUP(B16,'[1]6、科目对照表'!A:B,2,0))=2,VLOOKUP(B16,'[1]6、科目对照表'!A:B,2,0),"")</f>
        <v>机关事业单位基本养老保险缴费支出</v>
      </c>
      <c r="D16" s="33">
        <f t="shared" si="5"/>
        <v>75.6</v>
      </c>
      <c r="E16" s="33">
        <f>IF(SUMIF($2:$2,E$1,16:16)&gt;0,SUMIF($2:$2,E$1,16:16),"")</f>
        <v>75.6</v>
      </c>
      <c r="F16" s="33" t="str">
        <f>IF(SUMIF('[1]4、各预算单位底稿0203'!$E:$E,$A$1&amp;$A$2&amp;$A16&amp;$A$2&amp;F$1,'[1]4、各预算单位底稿0203'!$I:$I)&gt;0,ROUND(SUMIF('[1]4、各预算单位底稿0203'!$E:$E,$A$1&amp;$A$2&amp;$A16&amp;$A$2&amp;F$1,'[1]4、各预算单位底稿0203'!$I:$I),2),"")</f>
        <v/>
      </c>
      <c r="G16" s="33" t="str">
        <f>IF(SUMIF('[1]4、各预算单位底稿0203'!$E:$E,$A$1&amp;$A$2&amp;$A16&amp;$A$2&amp;G$1,'[1]4、各预算单位底稿0203'!$I:$I)&gt;0,ROUND(SUMIF('[1]4、各预算单位底稿0203'!$E:$E,$A$1&amp;$A$2&amp;$A16&amp;$A$2&amp;G$1,'[1]4、各预算单位底稿0203'!$I:$I),2),"")</f>
        <v/>
      </c>
      <c r="H16" s="33" t="str">
        <f>IF(SUMIF('[1]4、各预算单位底稿0203'!$E:$E,$A$1&amp;$A$2&amp;$A16&amp;$A$2&amp;H$1,'[1]4、各预算单位底稿0203'!$I:$I)&gt;0,ROUND(SUMIF('[1]4、各预算单位底稿0203'!$E:$E,$A$1&amp;$A$2&amp;$A16&amp;$A$2&amp;H$1,'[1]4、各预算单位底稿0203'!$I:$I),2),"")</f>
        <v/>
      </c>
      <c r="I16" s="33" t="str">
        <f>IF(SUMIF('[1]4、各预算单位底稿0203'!$E:$E,$A$1&amp;$A$2&amp;$A16&amp;$A$2&amp;I$1,'[1]4、各预算单位底稿0203'!$I:$I)&gt;0,ROUND(SUMIF('[1]4、各预算单位底稿0203'!$E:$E,$A$1&amp;$A$2&amp;$A16&amp;$A$2&amp;I$1,'[1]4、各预算单位底稿0203'!$I:$I),2),"")</f>
        <v/>
      </c>
      <c r="J16" s="33" t="str">
        <f>IF(SUMIF('[1]4、各预算单位底稿0203'!$E:$E,$A$1&amp;$A$2&amp;$A16&amp;$A$2&amp;J$1,'[1]4、各预算单位底稿0203'!$I:$I)&gt;0,ROUND(SUMIF('[1]4、各预算单位底稿0203'!$E:$E,$A$1&amp;$A$2&amp;$A16&amp;$A$2&amp;J$1,'[1]4、各预算单位底稿0203'!$I:$I),2),"")</f>
        <v/>
      </c>
      <c r="K16" s="33">
        <f>IF(SUMIF('[1]4、各预算单位底稿0203'!$E:$E,$A$1&amp;$A$2&amp;$A16&amp;$A$2&amp;K$1,'[1]4、各预算单位底稿0203'!$I:$I)&gt;0,ROUND(SUMIF('[1]4、各预算单位底稿0203'!$E:$E,$A$1&amp;$A$2&amp;$A16&amp;$A$2&amp;K$1,'[1]4、各预算单位底稿0203'!$I:$I),2),"")</f>
        <v>70</v>
      </c>
      <c r="L16" s="33" t="str">
        <f>IF(SUMIF('[1]4、各预算单位底稿0203'!$E:$E,$A$1&amp;$A$2&amp;$A16&amp;$A$2&amp;L$1,'[1]4、各预算单位底稿0203'!$I:$I)&gt;0,ROUND(SUMIF('[1]4、各预算单位底稿0203'!$E:$E,$A$1&amp;$A$2&amp;$A16&amp;$A$2&amp;L$1,'[1]4、各预算单位底稿0203'!$I:$I),2),"")</f>
        <v/>
      </c>
      <c r="M16" s="33" t="str">
        <f>IF(SUMIF('[1]4、各预算单位底稿0203'!$E:$E,$A$1&amp;$A$2&amp;$A16&amp;$A$2&amp;M$1,'[1]4、各预算单位底稿0203'!$I:$I)&gt;0,ROUND(SUMIF('[1]4、各预算单位底稿0203'!$E:$E,$A$1&amp;$A$2&amp;$A16&amp;$A$2&amp;M$1,'[1]4、各预算单位底稿0203'!$I:$I),2),"")</f>
        <v/>
      </c>
      <c r="N16" s="33" t="str">
        <f>IF(SUMIF('[1]4、各预算单位底稿0203'!$E:$E,$A$1&amp;$A$2&amp;$A16&amp;$A$2&amp;N$1,'[1]4、各预算单位底稿0203'!$I:$I)&gt;0,ROUND(SUMIF('[1]4、各预算单位底稿0203'!$E:$E,$A$1&amp;$A$2&amp;$A16&amp;$A$2&amp;N$1,'[1]4、各预算单位底稿0203'!$I:$I),2),"")</f>
        <v/>
      </c>
      <c r="O16" s="33" t="str">
        <f>IF(SUMIF('[1]4、各预算单位底稿0203'!$E:$E,$A$1&amp;$A$2&amp;$A16&amp;$A$2&amp;O$1,'[1]4、各预算单位底稿0203'!$I:$I)&gt;0,ROUND(SUMIF('[1]4、各预算单位底稿0203'!$E:$E,$A$1&amp;$A$2&amp;$A16&amp;$A$2&amp;O$1,'[1]4、各预算单位底稿0203'!$I:$I),2),"")</f>
        <v/>
      </c>
      <c r="P16" s="33" t="str">
        <f>IF(SUMIF('[1]4、各预算单位底稿0203'!$E:$E,$A$1&amp;$A$2&amp;$A16&amp;$A$2&amp;P$1,'[1]4、各预算单位底稿0203'!$I:$I)&gt;0,ROUND(SUMIF('[1]4、各预算单位底稿0203'!$E:$E,$A$1&amp;$A$2&amp;$A16&amp;$A$2&amp;P$1,'[1]4、各预算单位底稿0203'!$I:$I),2),"")</f>
        <v/>
      </c>
      <c r="Q16" s="33" t="str">
        <f>IF(SUMIF('[1]4、各预算单位底稿0203'!$E:$E,$A$1&amp;$A$2&amp;$A16&amp;$A$2&amp;Q$1,'[1]4、各预算单位底稿0203'!$I:$I)&gt;0,ROUND(SUMIF('[1]4、各预算单位底稿0203'!$E:$E,$A$1&amp;$A$2&amp;$A16&amp;$A$2&amp;Q$1,'[1]4、各预算单位底稿0203'!$I:$I),2),"")</f>
        <v/>
      </c>
      <c r="R16" s="33">
        <f>IF(SUMIF('[1]4、各预算单位底稿0203'!$E:$E,$A$1&amp;$A$2&amp;$A16&amp;$A$2&amp;R$1,'[1]4、各预算单位底稿0203'!$I:$I)&gt;0,ROUND(SUMIF('[1]4、各预算单位底稿0203'!$E:$E,$A$1&amp;$A$2&amp;$A16&amp;$A$2&amp;R$1,'[1]4、各预算单位底稿0203'!$I:$I),2),"")</f>
        <v>5.6</v>
      </c>
      <c r="S16" s="33" t="str">
        <f>IF(SUMIF($2:$2,S$1,16:16)&gt;0,SUMIF($2:$2,S$1,16:16),"")</f>
        <v/>
      </c>
      <c r="T16" s="33" t="str">
        <f>IF(SUMIF('[1]4、各预算单位底稿0203'!$E:$E,$A$1&amp;$A$2&amp;$A16&amp;$A$2&amp;T$1,'[1]4、各预算单位底稿0203'!$I:$I)&gt;0,ROUND(SUMIF('[1]4、各预算单位底稿0203'!$E:$E,$A$1&amp;$A$2&amp;$A16&amp;$A$2&amp;T$1,'[1]4、各预算单位底稿0203'!$I:$I),2),"")</f>
        <v/>
      </c>
      <c r="U16" s="33" t="str">
        <f>IF(SUMIF('[1]4、各预算单位底稿0203'!$E:$E,$A$1&amp;$A$2&amp;$A16&amp;$A$2&amp;U$1,'[1]4、各预算单位底稿0203'!$I:$I)&gt;0,ROUND(SUMIF('[1]4、各预算单位底稿0203'!$E:$E,$A$1&amp;$A$2&amp;$A16&amp;$A$2&amp;U$1,'[1]4、各预算单位底稿0203'!$I:$I),2),"")</f>
        <v/>
      </c>
      <c r="V16" s="33" t="str">
        <f>IF(SUMIF('[1]4、各预算单位底稿0203'!$E:$E,$A$1&amp;$A$2&amp;$A16&amp;$A$2&amp;V$1,'[1]4、各预算单位底稿0203'!$I:$I)&gt;0,ROUND(SUMIF('[1]4、各预算单位底稿0203'!$E:$E,$A$1&amp;$A$2&amp;$A16&amp;$A$2&amp;V$1,'[1]4、各预算单位底稿0203'!$I:$I),2),"")</f>
        <v/>
      </c>
      <c r="W16" s="33" t="str">
        <f>IF(SUMIF('[1]4、各预算单位底稿0203'!$E:$E,$A$1&amp;$A$2&amp;$A16&amp;$A$2&amp;W$1,'[1]4、各预算单位底稿0203'!$I:$I)&gt;0,ROUND(SUMIF('[1]4、各预算单位底稿0203'!$E:$E,$A$1&amp;$A$2&amp;$A16&amp;$A$2&amp;W$1,'[1]4、各预算单位底稿0203'!$I:$I),2),"")</f>
        <v/>
      </c>
      <c r="X16" s="33" t="str">
        <f>IF(SUMIF('[1]4、各预算单位底稿0203'!$E:$E,$A$1&amp;$A$2&amp;$A16&amp;$A$2&amp;X$1,'[1]4、各预算单位底稿0203'!$I:$I)&gt;0,ROUND(SUMIF('[1]4、各预算单位底稿0203'!$E:$E,$A$1&amp;$A$2&amp;$A16&amp;$A$2&amp;X$1,'[1]4、各预算单位底稿0203'!$I:$I),2),"")</f>
        <v/>
      </c>
      <c r="Y16" s="33" t="str">
        <f>IF(SUMIF('[1]4、各预算单位底稿0203'!$E:$E,$A$1&amp;$A$2&amp;$A16&amp;$A$2&amp;Y$1,'[1]4、各预算单位底稿0203'!$I:$I)&gt;0,ROUND(SUMIF('[1]4、各预算单位底稿0203'!$E:$E,$A$1&amp;$A$2&amp;$A16&amp;$A$2&amp;Y$1,'[1]4、各预算单位底稿0203'!$I:$I),2),"")</f>
        <v/>
      </c>
      <c r="Z16" s="33" t="str">
        <f>IF(SUMIF('[1]4、各预算单位底稿0203'!$E:$E,$A$1&amp;$A$2&amp;$A16&amp;$A$2&amp;Z$1,'[1]4、各预算单位底稿0203'!$I:$I)&gt;0,ROUND(SUMIF('[1]4、各预算单位底稿0203'!$E:$E,$A$1&amp;$A$2&amp;$A16&amp;$A$2&amp;Z$1,'[1]4、各预算单位底稿0203'!$I:$I),2),"")</f>
        <v/>
      </c>
      <c r="AA16" s="33" t="str">
        <f>IF(SUMIF('[1]4、各预算单位底稿0203'!$E:$E,$A$1&amp;$A$2&amp;$A16&amp;$A$2&amp;AA$1,'[1]4、各预算单位底稿0203'!$I:$I)&gt;0,ROUND(SUMIF('[1]4、各预算单位底稿0203'!$E:$E,$A$1&amp;$A$2&amp;$A16&amp;$A$2&amp;AA$1,'[1]4、各预算单位底稿0203'!$I:$I),2),"")</f>
        <v/>
      </c>
      <c r="AB16" s="33" t="str">
        <f>IF(SUMIF('[1]4、各预算单位底稿0203'!$E:$E,$A$1&amp;$A$2&amp;$A16&amp;$A$2&amp;AB$1,'[1]4、各预算单位底稿0203'!$I:$I)&gt;0,ROUND(SUMIF('[1]4、各预算单位底稿0203'!$E:$E,$A$1&amp;$A$2&amp;$A16&amp;$A$2&amp;AB$1,'[1]4、各预算单位底稿0203'!$I:$I),2),"")</f>
        <v/>
      </c>
      <c r="AC16" s="33" t="str">
        <f>IF(SUMIF('[1]4、各预算单位底稿0203'!$E:$E,$A$1&amp;$A$2&amp;$A16&amp;$A$2&amp;AC$1,'[1]4、各预算单位底稿0203'!$I:$I)&gt;0,ROUND(SUMIF('[1]4、各预算单位底稿0203'!$E:$E,$A$1&amp;$A$2&amp;$A16&amp;$A$2&amp;AC$1,'[1]4、各预算单位底稿0203'!$I:$I),2),"")</f>
        <v/>
      </c>
      <c r="AD16" s="33" t="str">
        <f>IF(SUMIF('[1]4、各预算单位底稿0203'!$E:$E,$A$1&amp;$A$2&amp;$A16&amp;$A$2&amp;AD$1,'[1]4、各预算单位底稿0203'!$I:$I)&gt;0,ROUND(SUMIF('[1]4、各预算单位底稿0203'!$E:$E,$A$1&amp;$A$2&amp;$A16&amp;$A$2&amp;AD$1,'[1]4、各预算单位底稿0203'!$I:$I),2),"")</f>
        <v/>
      </c>
      <c r="AE16" s="33" t="str">
        <f>IF(SUMIF('[1]4、各预算单位底稿0203'!$E:$E,$A$1&amp;$A$2&amp;$A16&amp;$A$2&amp;AE$1,'[1]4、各预算单位底稿0203'!$I:$I)&gt;0,ROUND(SUMIF('[1]4、各预算单位底稿0203'!$E:$E,$A$1&amp;$A$2&amp;$A16&amp;$A$2&amp;AE$1,'[1]4、各预算单位底稿0203'!$I:$I),2),"")</f>
        <v/>
      </c>
      <c r="AF16" s="33" t="str">
        <f>IF(SUMIF('[1]4、各预算单位底稿0203'!$E:$E,$A$1&amp;$A$2&amp;$A16&amp;$A$2&amp;AF$1,'[1]4、各预算单位底稿0203'!$I:$I)&gt;0,ROUND(SUMIF('[1]4、各预算单位底稿0203'!$E:$E,$A$1&amp;$A$2&amp;$A16&amp;$A$2&amp;AF$1,'[1]4、各预算单位底稿0203'!$I:$I),2),"")</f>
        <v/>
      </c>
      <c r="AG16" s="33" t="str">
        <f>IF(SUMIF('[1]4、各预算单位底稿0203'!$E:$E,$A$1&amp;$A$2&amp;$A16&amp;$A$2&amp;AG$1,'[1]4、各预算单位底稿0203'!$I:$I)&gt;0,ROUND(SUMIF('[1]4、各预算单位底稿0203'!$E:$E,$A$1&amp;$A$2&amp;$A16&amp;$A$2&amp;AG$1,'[1]4、各预算单位底稿0203'!$I:$I),2),"")</f>
        <v/>
      </c>
      <c r="AH16" s="33" t="str">
        <f>IF(SUMIF('[1]4、各预算单位底稿0203'!$E:$E,$A$1&amp;$A$2&amp;$A16&amp;$A$2&amp;AH$1,'[1]4、各预算单位底稿0203'!$I:$I)&gt;0,ROUND(SUMIF('[1]4、各预算单位底稿0203'!$E:$E,$A$1&amp;$A$2&amp;$A16&amp;$A$2&amp;AH$1,'[1]4、各预算单位底稿0203'!$I:$I),2),"")</f>
        <v/>
      </c>
      <c r="AI16" s="33" t="str">
        <f>IF(SUMIF('[1]4、各预算单位底稿0203'!$E:$E,$A$1&amp;$A$2&amp;$A16&amp;$A$2&amp;AI$1,'[1]4、各预算单位底稿0203'!$I:$I)&gt;0,ROUND(SUMIF('[1]4、各预算单位底稿0203'!$E:$E,$A$1&amp;$A$2&amp;$A16&amp;$A$2&amp;AI$1,'[1]4、各预算单位底稿0203'!$I:$I),2),"")</f>
        <v/>
      </c>
      <c r="AJ16" s="33" t="str">
        <f>IF(SUMIF('[1]4、各预算单位底稿0203'!$E:$E,$A$1&amp;$A$2&amp;$A16&amp;$A$2&amp;AJ$1,'[1]4、各预算单位底稿0203'!$I:$I)&gt;0,ROUND(SUMIF('[1]4、各预算单位底稿0203'!$E:$E,$A$1&amp;$A$2&amp;$A16&amp;$A$2&amp;AJ$1,'[1]4、各预算单位底稿0203'!$I:$I),2),"")</f>
        <v/>
      </c>
      <c r="AK16" s="33" t="str">
        <f>IF(SUMIF('[1]4、各预算单位底稿0203'!$E:$E,$A$1&amp;$A$2&amp;$A16&amp;$A$2&amp;AK$1,'[1]4、各预算单位底稿0203'!$I:$I)&gt;0,ROUND(SUMIF('[1]4、各预算单位底稿0203'!$E:$E,$A$1&amp;$A$2&amp;$A16&amp;$A$2&amp;AK$1,'[1]4、各预算单位底稿0203'!$I:$I),2),"")</f>
        <v/>
      </c>
      <c r="AL16" s="33" t="str">
        <f>IF(SUMIF('[1]4、各预算单位底稿0203'!$E:$E,$A$1&amp;$A$2&amp;$A16&amp;$A$2&amp;AL$1,'[1]4、各预算单位底稿0203'!$I:$I)&gt;0,ROUND(SUMIF('[1]4、各预算单位底稿0203'!$E:$E,$A$1&amp;$A$2&amp;$A16&amp;$A$2&amp;AL$1,'[1]4、各预算单位底稿0203'!$I:$I),2),"")</f>
        <v/>
      </c>
      <c r="AM16" s="33" t="str">
        <f>IF(SUMIF('[1]4、各预算单位底稿0203'!$E:$E,$A$1&amp;$A$2&amp;$A16&amp;$A$2&amp;AM$1,'[1]4、各预算单位底稿0203'!$I:$I)&gt;0,ROUND(SUMIF('[1]4、各预算单位底稿0203'!$E:$E,$A$1&amp;$A$2&amp;$A16&amp;$A$2&amp;AM$1,'[1]4、各预算单位底稿0203'!$I:$I),2),"")</f>
        <v/>
      </c>
      <c r="AN16" s="33" t="str">
        <f>IF(SUMIF('[1]4、各预算单位底稿0203'!$E:$E,$A$1&amp;$A$2&amp;$A16&amp;$A$2&amp;AN$1,'[1]4、各预算单位底稿0203'!$I:$I)&gt;0,ROUND(SUMIF('[1]4、各预算单位底稿0203'!$E:$E,$A$1&amp;$A$2&amp;$A16&amp;$A$2&amp;AN$1,'[1]4、各预算单位底稿0203'!$I:$I),2),"")</f>
        <v/>
      </c>
      <c r="AO16" s="33" t="str">
        <f>IF(SUMIF('[1]4、各预算单位底稿0203'!$E:$E,$A$1&amp;$A$2&amp;$A16&amp;$A$2&amp;AO$1,'[1]4、各预算单位底稿0203'!$I:$I)&gt;0,ROUND(SUMIF('[1]4、各预算单位底稿0203'!$E:$E,$A$1&amp;$A$2&amp;$A16&amp;$A$2&amp;AO$1,'[1]4、各预算单位底稿0203'!$I:$I),2),"")</f>
        <v/>
      </c>
      <c r="AP16" s="33" t="str">
        <f>IF(SUMIF('[1]4、各预算单位底稿0203'!$E:$E,$A$1&amp;$A$2&amp;$A16&amp;$A$2&amp;AP$1,'[1]4、各预算单位底稿0203'!$I:$I)&gt;0,ROUND(SUMIF('[1]4、各预算单位底稿0203'!$E:$E,$A$1&amp;$A$2&amp;$A16&amp;$A$2&amp;AP$1,'[1]4、各预算单位底稿0203'!$I:$I),2),"")</f>
        <v/>
      </c>
      <c r="AQ16" s="33" t="str">
        <f>IF(SUMIF('[1]4、各预算单位底稿0203'!$E:$E,$A$1&amp;$A$2&amp;$A16&amp;$A$2&amp;AQ$1,'[1]4、各预算单位底稿0203'!$I:$I)&gt;0,ROUND(SUMIF('[1]4、各预算单位底稿0203'!$E:$E,$A$1&amp;$A$2&amp;$A16&amp;$A$2&amp;AQ$1,'[1]4、各预算单位底稿0203'!$I:$I),2),"")</f>
        <v/>
      </c>
      <c r="AR16" s="33" t="str">
        <f>IF(SUMIF('[1]4、各预算单位底稿0203'!$E:$E,$A$1&amp;$A$2&amp;$A16&amp;$A$2&amp;AR$1,'[1]4、各预算单位底稿0203'!$I:$I)&gt;0,ROUND(SUMIF('[1]4、各预算单位底稿0203'!$E:$E,$A$1&amp;$A$2&amp;$A16&amp;$A$2&amp;AR$1,'[1]4、各预算单位底稿0203'!$I:$I),2),"")</f>
        <v/>
      </c>
      <c r="AS16" s="33" t="str">
        <f>IF(SUMIF('[1]4、各预算单位底稿0203'!$E:$E,$A$1&amp;$A$2&amp;$A16&amp;$A$2&amp;AS$1,'[1]4、各预算单位底稿0203'!$I:$I)&gt;0,ROUND(SUMIF('[1]4、各预算单位底稿0203'!$E:$E,$A$1&amp;$A$2&amp;$A16&amp;$A$2&amp;AS$1,'[1]4、各预算单位底稿0203'!$I:$I),2),"")</f>
        <v/>
      </c>
      <c r="AT16" s="33" t="str">
        <f>IF(SUMIF('[1]4、各预算单位底稿0203'!$E:$E,$A$1&amp;$A$2&amp;$A16&amp;$A$2&amp;AT$1,'[1]4、各预算单位底稿0203'!$I:$I)&gt;0,ROUND(SUMIF('[1]4、各预算单位底稿0203'!$E:$E,$A$1&amp;$A$2&amp;$A16&amp;$A$2&amp;AT$1,'[1]4、各预算单位底稿0203'!$I:$I),2),"")</f>
        <v/>
      </c>
      <c r="AU16" s="33" t="str">
        <f>IF(SUMIF($2:$2,AU$1,16:16)&gt;0,SUMIF($2:$2,AU$1,16:16),"")</f>
        <v/>
      </c>
      <c r="AV16" s="33" t="str">
        <f>IF(SUMIF('[1]4、各预算单位底稿0203'!$E:$E,$A$1&amp;$A$2&amp;$A16&amp;$A$2&amp;AV$1,'[1]4、各预算单位底稿0203'!$I:$I)&gt;0,ROUND(SUMIF('[1]4、各预算单位底稿0203'!$E:$E,$A$1&amp;$A$2&amp;$A16&amp;$A$2&amp;AV$1,'[1]4、各预算单位底稿0203'!$I:$I),2),"")</f>
        <v/>
      </c>
      <c r="AW16" s="33" t="str">
        <f>IF(SUMIF('[1]4、各预算单位底稿0203'!$E:$E,$A$1&amp;$A$2&amp;$A16&amp;$A$2&amp;AW$1,'[1]4、各预算单位底稿0203'!$I:$I)&gt;0,ROUND(SUMIF('[1]4、各预算单位底稿0203'!$E:$E,$A$1&amp;$A$2&amp;$A16&amp;$A$2&amp;AW$1,'[1]4、各预算单位底稿0203'!$I:$I),2),"")</f>
        <v/>
      </c>
      <c r="AX16" s="33" t="str">
        <f>IF(SUMIF('[1]4、各预算单位底稿0203'!$E:$E,$A$1&amp;$A$2&amp;$A16&amp;$A$2&amp;AX$1,'[1]4、各预算单位底稿0203'!$I:$I)&gt;0,ROUND(SUMIF('[1]4、各预算单位底稿0203'!$E:$E,$A$1&amp;$A$2&amp;$A16&amp;$A$2&amp;AX$1,'[1]4、各预算单位底稿0203'!$I:$I),2),"")</f>
        <v/>
      </c>
      <c r="AY16" s="33" t="str">
        <f>IF(SUMIF('[1]4、各预算单位底稿0203'!$E:$E,$A$1&amp;$A$2&amp;$A16&amp;$A$2&amp;AY$1,'[1]4、各预算单位底稿0203'!$I:$I)&gt;0,ROUND(SUMIF('[1]4、各预算单位底稿0203'!$E:$E,$A$1&amp;$A$2&amp;$A16&amp;$A$2&amp;AY$1,'[1]4、各预算单位底稿0203'!$I:$I),2),"")</f>
        <v/>
      </c>
      <c r="AZ16" s="33" t="str">
        <f>IF(SUMIF('[1]4、各预算单位底稿0203'!$E:$E,$A$1&amp;$A$2&amp;$A16&amp;$A$2&amp;AZ$1,'[1]4、各预算单位底稿0203'!$I:$I)&gt;0,ROUND(SUMIF('[1]4、各预算单位底稿0203'!$E:$E,$A$1&amp;$A$2&amp;$A16&amp;$A$2&amp;AZ$1,'[1]4、各预算单位底稿0203'!$I:$I),2),"")</f>
        <v/>
      </c>
      <c r="BA16" s="33" t="str">
        <f>IF(SUMIF('[1]4、各预算单位底稿0203'!$E:$E,$A$1&amp;$A$2&amp;$A16&amp;$A$2&amp;BA$1,'[1]4、各预算单位底稿0203'!$I:$I)&gt;0,ROUND(SUMIF('[1]4、各预算单位底稿0203'!$E:$E,$A$1&amp;$A$2&amp;$A16&amp;$A$2&amp;BA$1,'[1]4、各预算单位底稿0203'!$I:$I),2),"")</f>
        <v/>
      </c>
      <c r="BB16" s="33" t="str">
        <f>IF(SUMIF('[1]4、各预算单位底稿0203'!$E:$E,$A$1&amp;$A$2&amp;$A16&amp;$A$2&amp;BB$1,'[1]4、各预算单位底稿0203'!$I:$I)&gt;0,ROUND(SUMIF('[1]4、各预算单位底稿0203'!$E:$E,$A$1&amp;$A$2&amp;$A16&amp;$A$2&amp;BB$1,'[1]4、各预算单位底稿0203'!$I:$I),2),"")</f>
        <v/>
      </c>
      <c r="BC16" s="33" t="str">
        <f>IF(SUMIF('[1]4、各预算单位底稿0203'!$E:$E,$A$1&amp;$A$2&amp;$A16&amp;$A$2&amp;BC$1,'[1]4、各预算单位底稿0203'!$I:$I)&gt;0,ROUND(SUMIF('[1]4、各预算单位底稿0203'!$E:$E,$A$1&amp;$A$2&amp;$A16&amp;$A$2&amp;BC$1,'[1]4、各预算单位底稿0203'!$I:$I),2),"")</f>
        <v/>
      </c>
      <c r="BD16" s="33" t="str">
        <f>IF(SUMIF('[1]4、各预算单位底稿0203'!$E:$E,$A$1&amp;$A$2&amp;$A16&amp;$A$2&amp;BD$1,'[1]4、各预算单位底稿0203'!$I:$I)&gt;0,ROUND(SUMIF('[1]4、各预算单位底稿0203'!$E:$E,$A$1&amp;$A$2&amp;$A16&amp;$A$2&amp;BD$1,'[1]4、各预算单位底稿0203'!$I:$I),2),"")</f>
        <v/>
      </c>
      <c r="BE16" s="33" t="str">
        <f>IF(SUMIF('[1]4、各预算单位底稿0203'!$E:$E,$A$1&amp;$A$2&amp;$A16&amp;$A$2&amp;BE$1,'[1]4、各预算单位底稿0203'!$I:$I)&gt;0,ROUND(SUMIF('[1]4、各预算单位底稿0203'!$E:$E,$A$1&amp;$A$2&amp;$A16&amp;$A$2&amp;BE$1,'[1]4、各预算单位底稿0203'!$I:$I),2),"")</f>
        <v/>
      </c>
      <c r="BF16" s="33" t="str">
        <f>IF(SUMIF('[1]4、各预算单位底稿0203'!$E:$E,$A$1&amp;$A$2&amp;$A16&amp;$A$2&amp;BF$1,'[1]4、各预算单位底稿0203'!$I:$I)&gt;0,ROUND(SUMIF('[1]4、各预算单位底稿0203'!$E:$E,$A$1&amp;$A$2&amp;$A16&amp;$A$2&amp;BF$1,'[1]4、各预算单位底稿0203'!$I:$I),2),"")</f>
        <v/>
      </c>
      <c r="BG16" s="33" t="str">
        <f>IF(SUMIF('[1]4、各预算单位底稿0203'!$E:$E,$A$1&amp;$A$2&amp;$A16&amp;$A$2&amp;BG$1,'[1]4、各预算单位底稿0203'!$I:$I)&gt;0,ROUND(SUMIF('[1]4、各预算单位底稿0203'!$E:$E,$A$1&amp;$A$2&amp;$A16&amp;$A$2&amp;BG$1,'[1]4、各预算单位底稿0203'!$I:$I),2),"")</f>
        <v/>
      </c>
      <c r="BH16" s="33" t="str">
        <f>IF(SUMIF($2:$2,BH$1,16:16)&gt;0,SUMIF($2:$2,BH$1,16:16),"")</f>
        <v/>
      </c>
      <c r="BI16" s="33" t="str">
        <f>IF(SUMIF('[1]4、各预算单位底稿0203'!$E:$E,$A$1&amp;$A$2&amp;$A16&amp;$A$2&amp;BI$1,'[1]4、各预算单位底稿0203'!$I:$I)&gt;0,ROUND(SUMIF('[1]4、各预算单位底稿0203'!$E:$E,$A$1&amp;$A$2&amp;$A16&amp;$A$2&amp;BI$1,'[1]4、各预算单位底稿0203'!$I:$I),2),"")</f>
        <v/>
      </c>
      <c r="BJ16" s="33" t="str">
        <f>IF(SUMIF('[1]4、各预算单位底稿0203'!$E:$E,$A$1&amp;$A$2&amp;$A16&amp;$A$2&amp;BJ$1,'[1]4、各预算单位底稿0203'!$I:$I)&gt;0,ROUND(SUMIF('[1]4、各预算单位底稿0203'!$E:$E,$A$1&amp;$A$2&amp;$A16&amp;$A$2&amp;BJ$1,'[1]4、各预算单位底稿0203'!$I:$I),2),"")</f>
        <v/>
      </c>
      <c r="BK16" s="33" t="str">
        <f>IF(SUMIF('[1]4、各预算单位底稿0203'!$E:$E,$A$1&amp;$A$2&amp;$A16&amp;$A$2&amp;BK$1,'[1]4、各预算单位底稿0203'!$I:$I)&gt;0,ROUND(SUMIF('[1]4、各预算单位底稿0203'!$E:$E,$A$1&amp;$A$2&amp;$A16&amp;$A$2&amp;BK$1,'[1]4、各预算单位底稿0203'!$I:$I),2),"")</f>
        <v/>
      </c>
      <c r="BL16" s="33" t="str">
        <f>IF(SUMIF('[1]4、各预算单位底稿0203'!$E:$E,$A$1&amp;$A$2&amp;$A16&amp;$A$2&amp;BL$1,'[1]4、各预算单位底稿0203'!$I:$I)&gt;0,ROUND(SUMIF('[1]4、各预算单位底稿0203'!$E:$E,$A$1&amp;$A$2&amp;$A16&amp;$A$2&amp;BL$1,'[1]4、各预算单位底稿0203'!$I:$I),2),"")</f>
        <v/>
      </c>
      <c r="BM16" s="33" t="str">
        <f>IF(SUMIF($2:$2,BM$1,16:16)&gt;0,SUMIF($2:$2,BM$1,16:16),"")</f>
        <v/>
      </c>
      <c r="BN16" s="33" t="str">
        <f>IF(SUMIF('[1]4、各预算单位底稿0203'!$E:$E,$A$1&amp;$A$2&amp;$A16&amp;$A$2&amp;BN$1,'[1]4、各预算单位底稿0203'!$I:$I)&gt;0,ROUND(SUMIF('[1]4、各预算单位底稿0203'!$E:$E,$A$1&amp;$A$2&amp;$A16&amp;$A$2&amp;BN$1,'[1]4、各预算单位底稿0203'!$I:$I),2),"")</f>
        <v/>
      </c>
      <c r="BO16" s="33" t="str">
        <f>IF(SUMIF('[1]4、各预算单位底稿0203'!$E:$E,$A$1&amp;$A$2&amp;$A16&amp;$A$2&amp;BO$1,'[1]4、各预算单位底稿0203'!$I:$I)&gt;0,ROUND(SUMIF('[1]4、各预算单位底稿0203'!$E:$E,$A$1&amp;$A$2&amp;$A16&amp;$A$2&amp;BO$1,'[1]4、各预算单位底稿0203'!$I:$I),2),"")</f>
        <v/>
      </c>
      <c r="BP16" s="33" t="str">
        <f>IF(SUMIF('[1]4、各预算单位底稿0203'!$E:$E,$A$1&amp;$A$2&amp;$A16&amp;$A$2&amp;BP$1,'[1]4、各预算单位底稿0203'!$I:$I)&gt;0,ROUND(SUMIF('[1]4、各预算单位底稿0203'!$E:$E,$A$1&amp;$A$2&amp;$A16&amp;$A$2&amp;BP$1,'[1]4、各预算单位底稿0203'!$I:$I),2),"")</f>
        <v/>
      </c>
      <c r="BQ16" s="33" t="str">
        <f>IF(SUMIF('[1]4、各预算单位底稿0203'!$E:$E,$A$1&amp;$A$2&amp;$A16&amp;$A$2&amp;BQ$1,'[1]4、各预算单位底稿0203'!$I:$I)&gt;0,ROUND(SUMIF('[1]4、各预算单位底稿0203'!$E:$E,$A$1&amp;$A$2&amp;$A16&amp;$A$2&amp;BQ$1,'[1]4、各预算单位底稿0203'!$I:$I),2),"")</f>
        <v/>
      </c>
      <c r="BR16" s="33" t="str">
        <f>IF(SUMIF('[1]4、各预算单位底稿0203'!$E:$E,$A$1&amp;$A$2&amp;$A16&amp;$A$2&amp;BR$1,'[1]4、各预算单位底稿0203'!$I:$I)&gt;0,ROUND(SUMIF('[1]4、各预算单位底稿0203'!$E:$E,$A$1&amp;$A$2&amp;$A16&amp;$A$2&amp;BR$1,'[1]4、各预算单位底稿0203'!$I:$I),2),"")</f>
        <v/>
      </c>
      <c r="BS16" s="33" t="str">
        <f>IF(SUMIF('[1]4、各预算单位底稿0203'!$E:$E,$A$1&amp;$A$2&amp;$A16&amp;$A$2&amp;BS$1,'[1]4、各预算单位底稿0203'!$I:$I)&gt;0,ROUND(SUMIF('[1]4、各预算单位底稿0203'!$E:$E,$A$1&amp;$A$2&amp;$A16&amp;$A$2&amp;BS$1,'[1]4、各预算单位底稿0203'!$I:$I),2),"")</f>
        <v/>
      </c>
      <c r="BT16" s="33" t="str">
        <f>IF(SUMIF('[1]4、各预算单位底稿0203'!$E:$E,$A$1&amp;$A$2&amp;$A16&amp;$A$2&amp;BT$1,'[1]4、各预算单位底稿0203'!$I:$I)&gt;0,ROUND(SUMIF('[1]4、各预算单位底稿0203'!$E:$E,$A$1&amp;$A$2&amp;$A16&amp;$A$2&amp;BT$1,'[1]4、各预算单位底稿0203'!$I:$I),2),"")</f>
        <v/>
      </c>
      <c r="BU16" s="33" t="str">
        <f>IF(SUMIF('[1]4、各预算单位底稿0203'!$E:$E,$A$1&amp;$A$2&amp;$A16&amp;$A$2&amp;BU$1,'[1]4、各预算单位底稿0203'!$I:$I)&gt;0,ROUND(SUMIF('[1]4、各预算单位底稿0203'!$E:$E,$A$1&amp;$A$2&amp;$A16&amp;$A$2&amp;BU$1,'[1]4、各预算单位底稿0203'!$I:$I),2),"")</f>
        <v/>
      </c>
      <c r="BV16" s="33" t="str">
        <f>IF(SUMIF('[1]4、各预算单位底稿0203'!$E:$E,$A$1&amp;$A$2&amp;$A16&amp;$A$2&amp;BV$1,'[1]4、各预算单位底稿0203'!$I:$I)&gt;0,ROUND(SUMIF('[1]4、各预算单位底稿0203'!$E:$E,$A$1&amp;$A$2&amp;$A16&amp;$A$2&amp;BV$1,'[1]4、各预算单位底稿0203'!$I:$I),2),"")</f>
        <v/>
      </c>
      <c r="BW16" s="33" t="str">
        <f>IF(SUMIF('[1]4、各预算单位底稿0203'!$E:$E,$A$1&amp;$A$2&amp;$A16&amp;$A$2&amp;BW$1,'[1]4、各预算单位底稿0203'!$I:$I)&gt;0,ROUND(SUMIF('[1]4、各预算单位底稿0203'!$E:$E,$A$1&amp;$A$2&amp;$A16&amp;$A$2&amp;BW$1,'[1]4、各预算单位底稿0203'!$I:$I),2),"")</f>
        <v/>
      </c>
      <c r="BX16" s="33" t="str">
        <f>IF(SUMIF('[1]4、各预算单位底稿0203'!$E:$E,$A$1&amp;$A$2&amp;$A16&amp;$A$2&amp;BX$1,'[1]4、各预算单位底稿0203'!$I:$I)&gt;0,ROUND(SUMIF('[1]4、各预算单位底稿0203'!$E:$E,$A$1&amp;$A$2&amp;$A16&amp;$A$2&amp;BX$1,'[1]4、各预算单位底稿0203'!$I:$I),2),"")</f>
        <v/>
      </c>
      <c r="BY16" s="33" t="str">
        <f>IF(SUMIF('[1]4、各预算单位底稿0203'!$E:$E,$A$1&amp;$A$2&amp;$A16&amp;$A$2&amp;BY$1,'[1]4、各预算单位底稿0203'!$I:$I)&gt;0,ROUND(SUMIF('[1]4、各预算单位底稿0203'!$E:$E,$A$1&amp;$A$2&amp;$A16&amp;$A$2&amp;BY$1,'[1]4、各预算单位底稿0203'!$I:$I),2),"")</f>
        <v/>
      </c>
      <c r="BZ16" s="33" t="str">
        <f>IF(SUMIF($2:$2,BZ$1,16:16)&gt;0,SUMIF($2:$2,BZ$1,16:16),"")</f>
        <v/>
      </c>
      <c r="CA16" s="33" t="str">
        <f>IF(SUMIF('[1]4、各预算单位底稿0203'!$E:$E,$A$1&amp;$A$2&amp;$A16&amp;$A$2&amp;CA$1,'[1]4、各预算单位底稿0203'!$I:$I)&gt;0,ROUND(SUMIF('[1]4、各预算单位底稿0203'!$E:$E,$A$1&amp;$A$2&amp;$A16&amp;$A$2&amp;CA$1,'[1]4、各预算单位底稿0203'!$I:$I),2),"")</f>
        <v/>
      </c>
      <c r="CB16" s="33" t="str">
        <f>IF(SUMIF('[1]4、各预算单位底稿0203'!$E:$E,$A$1&amp;$A$2&amp;$A16&amp;$A$2&amp;CB$1,'[1]4、各预算单位底稿0203'!$I:$I)&gt;0,ROUND(SUMIF('[1]4、各预算单位底稿0203'!$E:$E,$A$1&amp;$A$2&amp;$A16&amp;$A$2&amp;CB$1,'[1]4、各预算单位底稿0203'!$I:$I),2),"")</f>
        <v/>
      </c>
      <c r="CC16" s="33" t="str">
        <f>IF(SUMIF('[1]4、各预算单位底稿0203'!$E:$E,$A$1&amp;$A$2&amp;$A16&amp;$A$2&amp;CC$1,'[1]4、各预算单位底稿0203'!$I:$I)&gt;0,ROUND(SUMIF('[1]4、各预算单位底稿0203'!$E:$E,$A$1&amp;$A$2&amp;$A16&amp;$A$2&amp;CC$1,'[1]4、各预算单位底稿0203'!$I:$I),2),"")</f>
        <v/>
      </c>
      <c r="CD16" s="33" t="str">
        <f>IF(SUMIF('[1]4、各预算单位底稿0203'!$E:$E,$A$1&amp;$A$2&amp;$A16&amp;$A$2&amp;CD$1,'[1]4、各预算单位底稿0203'!$I:$I)&gt;0,ROUND(SUMIF('[1]4、各预算单位底稿0203'!$E:$E,$A$1&amp;$A$2&amp;$A16&amp;$A$2&amp;CD$1,'[1]4、各预算单位底稿0203'!$I:$I),2),"")</f>
        <v/>
      </c>
      <c r="CE16" s="33" t="str">
        <f>IF(SUMIF('[1]4、各预算单位底稿0203'!$E:$E,$A$1&amp;$A$2&amp;$A16&amp;$A$2&amp;CE$1,'[1]4、各预算单位底稿0203'!$I:$I)&gt;0,ROUND(SUMIF('[1]4、各预算单位底稿0203'!$E:$E,$A$1&amp;$A$2&amp;$A16&amp;$A$2&amp;CE$1,'[1]4、各预算单位底稿0203'!$I:$I),2),"")</f>
        <v/>
      </c>
      <c r="CF16" s="33" t="str">
        <f>IF(SUMIF('[1]4、各预算单位底稿0203'!$E:$E,$A$1&amp;$A$2&amp;$A16&amp;$A$2&amp;CF$1,'[1]4、各预算单位底稿0203'!$I:$I)&gt;0,ROUND(SUMIF('[1]4、各预算单位底稿0203'!$E:$E,$A$1&amp;$A$2&amp;$A16&amp;$A$2&amp;CF$1,'[1]4、各预算单位底稿0203'!$I:$I),2),"")</f>
        <v/>
      </c>
      <c r="CG16" s="33" t="str">
        <f>IF(SUMIF('[1]4、各预算单位底稿0203'!$E:$E,$A$1&amp;$A$2&amp;$A16&amp;$A$2&amp;CG$1,'[1]4、各预算单位底稿0203'!$I:$I)&gt;0,ROUND(SUMIF('[1]4、各预算单位底稿0203'!$E:$E,$A$1&amp;$A$2&amp;$A16&amp;$A$2&amp;CG$1,'[1]4、各预算单位底稿0203'!$I:$I),2),"")</f>
        <v/>
      </c>
      <c r="CH16" s="33" t="str">
        <f>IF(SUMIF('[1]4、各预算单位底稿0203'!$E:$E,$A$1&amp;$A$2&amp;$A16&amp;$A$2&amp;CH$1,'[1]4、各预算单位底稿0203'!$I:$I)&gt;0,ROUND(SUMIF('[1]4、各预算单位底稿0203'!$E:$E,$A$1&amp;$A$2&amp;$A16&amp;$A$2&amp;CH$1,'[1]4、各预算单位底稿0203'!$I:$I),2),"")</f>
        <v/>
      </c>
      <c r="CI16" s="33" t="str">
        <f>IF(SUMIF('[1]4、各预算单位底稿0203'!$E:$E,$A$1&amp;$A$2&amp;$A16&amp;$A$2&amp;CI$1,'[1]4、各预算单位底稿0203'!$I:$I)&gt;0,ROUND(SUMIF('[1]4、各预算单位底稿0203'!$E:$E,$A$1&amp;$A$2&amp;$A16&amp;$A$2&amp;CI$1,'[1]4、各预算单位底稿0203'!$I:$I),2),"")</f>
        <v/>
      </c>
      <c r="CJ16" s="33" t="str">
        <f>IF(SUMIF('[1]4、各预算单位底稿0203'!$E:$E,$A$1&amp;$A$2&amp;$A16&amp;$A$2&amp;CJ$1,'[1]4、各预算单位底稿0203'!$I:$I)&gt;0,ROUND(SUMIF('[1]4、各预算单位底稿0203'!$E:$E,$A$1&amp;$A$2&amp;$A16&amp;$A$2&amp;CJ$1,'[1]4、各预算单位底稿0203'!$I:$I),2),"")</f>
        <v/>
      </c>
      <c r="CK16" s="33" t="str">
        <f>IF(SUMIF('[1]4、各预算单位底稿0203'!$E:$E,$A$1&amp;$A$2&amp;$A16&amp;$A$2&amp;CK$1,'[1]4、各预算单位底稿0203'!$I:$I)&gt;0,ROUND(SUMIF('[1]4、各预算单位底稿0203'!$E:$E,$A$1&amp;$A$2&amp;$A16&amp;$A$2&amp;CK$1,'[1]4、各预算单位底稿0203'!$I:$I),2),"")</f>
        <v/>
      </c>
      <c r="CL16" s="33" t="str">
        <f>IF(SUMIF('[1]4、各预算单位底稿0203'!$E:$E,$A$1&amp;$A$2&amp;$A16&amp;$A$2&amp;CL$1,'[1]4、各预算单位底稿0203'!$I:$I)&gt;0,ROUND(SUMIF('[1]4、各预算单位底稿0203'!$E:$E,$A$1&amp;$A$2&amp;$A16&amp;$A$2&amp;CL$1,'[1]4、各预算单位底稿0203'!$I:$I),2),"")</f>
        <v/>
      </c>
      <c r="CM16" s="33" t="str">
        <f>IF(SUMIF('[1]4、各预算单位底稿0203'!$E:$E,$A$1&amp;$A$2&amp;$A16&amp;$A$2&amp;CM$1,'[1]4、各预算单位底稿0203'!$I:$I)&gt;0,ROUND(SUMIF('[1]4、各预算单位底稿0203'!$E:$E,$A$1&amp;$A$2&amp;$A16&amp;$A$2&amp;CM$1,'[1]4、各预算单位底稿0203'!$I:$I),2),"")</f>
        <v/>
      </c>
      <c r="CN16" s="33" t="str">
        <f>IF(SUMIF('[1]4、各预算单位底稿0203'!$E:$E,$A$1&amp;$A$2&amp;$A16&amp;$A$2&amp;CN$1,'[1]4、各预算单位底稿0203'!$I:$I)&gt;0,ROUND(SUMIF('[1]4、各预算单位底稿0203'!$E:$E,$A$1&amp;$A$2&amp;$A16&amp;$A$2&amp;CN$1,'[1]4、各预算单位底稿0203'!$I:$I),2),"")</f>
        <v/>
      </c>
      <c r="CO16" s="33" t="str">
        <f>IF(SUMIF('[1]4、各预算单位底稿0203'!$E:$E,$A$1&amp;$A$2&amp;$A16&amp;$A$2&amp;CO$1,'[1]4、各预算单位底稿0203'!$I:$I)&gt;0,ROUND(SUMIF('[1]4、各预算单位底稿0203'!$E:$E,$A$1&amp;$A$2&amp;$A16&amp;$A$2&amp;CO$1,'[1]4、各预算单位底稿0203'!$I:$I),2),"")</f>
        <v/>
      </c>
      <c r="CP16" s="33" t="str">
        <f>IF(SUMIF('[1]4、各预算单位底稿0203'!$E:$E,$A$1&amp;$A$2&amp;$A16&amp;$A$2&amp;CP$1,'[1]4、各预算单位底稿0203'!$I:$I)&gt;0,ROUND(SUMIF('[1]4、各预算单位底稿0203'!$E:$E,$A$1&amp;$A$2&amp;$A16&amp;$A$2&amp;CP$1,'[1]4、各预算单位底稿0203'!$I:$I),2),"")</f>
        <v/>
      </c>
      <c r="CQ16" s="33" t="str">
        <f>IF(SUMIF($2:$2,CQ$1,16:16)&gt;0,SUMIF($2:$2,CQ$1,16:16),"")</f>
        <v/>
      </c>
      <c r="CR16" s="33" t="str">
        <f>IF(SUMIF('[1]4、各预算单位底稿0203'!$E:$E,$A$1&amp;$A$2&amp;$A16&amp;$A$2&amp;CR$1,'[1]4、各预算单位底稿0203'!$I:$I)&gt;0,ROUND(SUMIF('[1]4、各预算单位底稿0203'!$E:$E,$A$1&amp;$A$2&amp;$A16&amp;$A$2&amp;CR$1,'[1]4、各预算单位底稿0203'!$I:$I),2),"")</f>
        <v/>
      </c>
      <c r="CS16" s="33" t="str">
        <f>IF(SUMIF('[1]4、各预算单位底稿0203'!$E:$E,$A$1&amp;$A$2&amp;$A16&amp;$A$2&amp;CS$1,'[1]4、各预算单位底稿0203'!$I:$I)&gt;0,ROUND(SUMIF('[1]4、各预算单位底稿0203'!$E:$E,$A$1&amp;$A$2&amp;$A16&amp;$A$2&amp;CS$1,'[1]4、各预算单位底稿0203'!$I:$I),2),"")</f>
        <v/>
      </c>
      <c r="CT16" s="33" t="str">
        <f>IF(SUMIF($2:$2,CT$1,16:16)&gt;0,SUMIF($2:$2,CT$1,16:16),"")</f>
        <v/>
      </c>
      <c r="CU16" s="33" t="str">
        <f>IF(SUMIF('[1]4、各预算单位底稿0203'!$E:$E,$A$1&amp;$A$2&amp;$A16&amp;$A$2&amp;CU$1,'[1]4、各预算单位底稿0203'!$I:$I)&gt;0,ROUND(SUMIF('[1]4、各预算单位底稿0203'!$E:$E,$A$1&amp;$A$2&amp;$A16&amp;$A$2&amp;CU$1,'[1]4、各预算单位底稿0203'!$I:$I),2),"")</f>
        <v/>
      </c>
      <c r="CV16" s="33" t="str">
        <f>IF(SUMIF('[1]4、各预算单位底稿0203'!$E:$E,$A$1&amp;$A$2&amp;$A16&amp;$A$2&amp;CV$1,'[1]4、各预算单位底稿0203'!$I:$I)&gt;0,ROUND(SUMIF('[1]4、各预算单位底稿0203'!$E:$E,$A$1&amp;$A$2&amp;$A16&amp;$A$2&amp;CV$1,'[1]4、各预算单位底稿0203'!$I:$I),2),"")</f>
        <v/>
      </c>
      <c r="CW16" s="33" t="str">
        <f>IF(SUMIF('[1]4、各预算单位底稿0203'!$E:$E,$A$1&amp;$A$2&amp;$A16&amp;$A$2&amp;CW$1,'[1]4、各预算单位底稿0203'!$I:$I)&gt;0,ROUND(SUMIF('[1]4、各预算单位底稿0203'!$E:$E,$A$1&amp;$A$2&amp;$A16&amp;$A$2&amp;CW$1,'[1]4、各预算单位底稿0203'!$I:$I),2),"")</f>
        <v/>
      </c>
      <c r="CX16" s="33" t="str">
        <f>IF(SUMIF('[1]4、各预算单位底稿0203'!$E:$E,$A$1&amp;$A$2&amp;$A16&amp;$A$2&amp;CX$1,'[1]4、各预算单位底稿0203'!$I:$I)&gt;0,ROUND(SUMIF('[1]4、各预算单位底稿0203'!$E:$E,$A$1&amp;$A$2&amp;$A16&amp;$A$2&amp;CX$1,'[1]4、各预算单位底稿0203'!$I:$I),2),"")</f>
        <v/>
      </c>
      <c r="CY16" s="33" t="str">
        <f>IF(SUMIF('[1]4、各预算单位底稿0203'!$E:$E,$A$1&amp;$A$2&amp;$A16&amp;$A$2&amp;CY$1,'[1]4、各预算单位底稿0203'!$I:$I)&gt;0,ROUND(SUMIF('[1]4、各预算单位底稿0203'!$E:$E,$A$1&amp;$A$2&amp;$A16&amp;$A$2&amp;CY$1,'[1]4、各预算单位底稿0203'!$I:$I),2),"")</f>
        <v/>
      </c>
      <c r="CZ16" s="33" t="str">
        <f>IF(SUMIF('[1]4、各预算单位底稿0203'!$E:$E,$A$1&amp;$A$2&amp;$A16&amp;$A$2&amp;CZ$1,'[1]4、各预算单位底稿0203'!$I:$I)&gt;0,ROUND(SUMIF('[1]4、各预算单位底稿0203'!$E:$E,$A$1&amp;$A$2&amp;$A16&amp;$A$2&amp;CZ$1,'[1]4、各预算单位底稿0203'!$I:$I),2),"")</f>
        <v/>
      </c>
      <c r="DA16" s="33" t="str">
        <f>IF(SUMIF($2:$2,DA$1,16:16)&gt;0,SUMIF($2:$2,DA$1,16:16),"")</f>
        <v/>
      </c>
      <c r="DB16" s="33" t="str">
        <f>IF(SUMIF('[1]4、各预算单位底稿0203'!$E:$E,$A$1&amp;$A$2&amp;$A16&amp;$A$2&amp;DB$1,'[1]4、各预算单位底稿0203'!$I:$I)&gt;0,ROUND(SUMIF('[1]4、各预算单位底稿0203'!$E:$E,$A$1&amp;$A$2&amp;$A16&amp;$A$2&amp;DB$1,'[1]4、各预算单位底稿0203'!$I:$I),2),"")</f>
        <v/>
      </c>
      <c r="DC16" s="33" t="str">
        <f>IF(SUMIF('[1]4、各预算单位底稿0203'!$E:$E,$A$1&amp;$A$2&amp;$A16&amp;$A$2&amp;DC$1,'[1]4、各预算单位底稿0203'!$I:$I)&gt;0,ROUND(SUMIF('[1]4、各预算单位底稿0203'!$E:$E,$A$1&amp;$A$2&amp;$A16&amp;$A$2&amp;DC$1,'[1]4、各预算单位底稿0203'!$I:$I),2),"")</f>
        <v/>
      </c>
      <c r="DD16" s="33" t="str">
        <f>IF(SUMIF('[1]4、各预算单位底稿0203'!$E:$E,$A$1&amp;$A$2&amp;$A16&amp;$A$2&amp;DD$1,'[1]4、各预算单位底稿0203'!$I:$I)&gt;0,ROUND(SUMIF('[1]4、各预算单位底稿0203'!$E:$E,$A$1&amp;$A$2&amp;$A16&amp;$A$2&amp;DD$1,'[1]4、各预算单位底稿0203'!$I:$I),2),"")</f>
        <v/>
      </c>
      <c r="DE16" s="33" t="str">
        <f>IF(SUMIF($2:$2,DE$1,16:16)&gt;0,SUMIF($2:$2,DE$1,16:16),"")</f>
        <v/>
      </c>
      <c r="DF16" s="33" t="str">
        <f>IF(SUMIF('[1]4、各预算单位底稿0203'!$E:$E,$A$1&amp;$A$2&amp;$A16&amp;$A$2&amp;DF$1,'[1]4、各预算单位底稿0203'!$I:$I)&gt;0,ROUND(SUMIF('[1]4、各预算单位底稿0203'!$E:$E,$A$1&amp;$A$2&amp;$A16&amp;$A$2&amp;DF$1,'[1]4、各预算单位底稿0203'!$I:$I),2),"")</f>
        <v/>
      </c>
      <c r="DG16" s="33" t="str">
        <f>IF(SUMIF('[1]4、各预算单位底稿0203'!$E:$E,$A$1&amp;$A$2&amp;$A16&amp;$A$2&amp;DG$1,'[1]4、各预算单位底稿0203'!$I:$I)&gt;0,ROUND(SUMIF('[1]4、各预算单位底稿0203'!$E:$E,$A$1&amp;$A$2&amp;$A16&amp;$A$2&amp;DG$1,'[1]4、各预算单位底稿0203'!$I:$I),2),"")</f>
        <v/>
      </c>
      <c r="DH16" s="33" t="str">
        <f>IF(SUMIF('[1]4、各预算单位底稿0203'!$E:$E,$A$1&amp;$A$2&amp;$A16&amp;$A$2&amp;DH$1,'[1]4、各预算单位底稿0203'!$I:$I)&gt;0,ROUND(SUMIF('[1]4、各预算单位底稿0203'!$E:$E,$A$1&amp;$A$2&amp;$A16&amp;$A$2&amp;DH$1,'[1]4、各预算单位底稿0203'!$I:$I),2),"")</f>
        <v/>
      </c>
      <c r="DI16" s="33" t="str">
        <f>IF(SUMIF('[1]4、各预算单位底稿0203'!$E:$E,$A$1&amp;$A$2&amp;$A16&amp;$A$2&amp;DI$1,'[1]4、各预算单位底稿0203'!$I:$I)&gt;0,ROUND(SUMIF('[1]4、各预算单位底稿0203'!$E:$E,$A$1&amp;$A$2&amp;$A16&amp;$A$2&amp;DI$1,'[1]4、各预算单位底稿0203'!$I:$I),2),"")</f>
        <v/>
      </c>
      <c r="DJ16" s="33" t="str">
        <f>IF(SUMIF('[1]4、各预算单位底稿0203'!$E:$E,$A$1&amp;$A$2&amp;$A16&amp;$A$2&amp;DJ$1,'[1]4、各预算单位底稿0203'!$I:$I)&gt;0,ROUND(SUMIF('[1]4、各预算单位底稿0203'!$E:$E,$A$1&amp;$A$2&amp;$A16&amp;$A$2&amp;DJ$1,'[1]4、各预算单位底稿0203'!$I:$I),2),"")</f>
        <v/>
      </c>
    </row>
    <row r="17" s="4" customFormat="1" ht="20.1" customHeight="1" spans="1:114">
      <c r="A17" s="30">
        <f>IF(TYPE(VLOOKUP($A$1&amp;$A$2&amp;($A16+1),'[1]4、各预算单位底稿0203'!D:G,4,0))=2,A16+1,"")</f>
        <v>9</v>
      </c>
      <c r="B17" s="31" t="str">
        <f>IF(TYPE(VLOOKUP($A$1&amp;$A$2&amp;$A17,'[1]4、各预算单位底稿0203'!D:G,4,0))=2,VLOOKUP($A$1&amp;$A$2&amp;$A17,'[1]4、各预算单位底稿0203'!D:G,4,0),"")</f>
        <v>2080506</v>
      </c>
      <c r="C17" s="32" t="str">
        <f>IF(TYPE(VLOOKUP(B17,'[1]6、科目对照表'!A:B,2,0))=2,VLOOKUP(B17,'[1]6、科目对照表'!A:B,2,0),"")</f>
        <v>机关事业单位职业年金缴费支出</v>
      </c>
      <c r="D17" s="33">
        <f t="shared" si="5"/>
        <v>36</v>
      </c>
      <c r="E17" s="33">
        <f>IF(SUMIF($2:$2,E$1,17:17)&gt;0,SUMIF($2:$2,E$1,17:17),"")</f>
        <v>36</v>
      </c>
      <c r="F17" s="33" t="str">
        <f>IF(SUMIF('[1]4、各预算单位底稿0203'!$E:$E,$A$1&amp;$A$2&amp;$A17&amp;$A$2&amp;F$1,'[1]4、各预算单位底稿0203'!$I:$I)&gt;0,ROUND(SUMIF('[1]4、各预算单位底稿0203'!$E:$E,$A$1&amp;$A$2&amp;$A17&amp;$A$2&amp;F$1,'[1]4、各预算单位底稿0203'!$I:$I),2),"")</f>
        <v/>
      </c>
      <c r="G17" s="33" t="str">
        <f>IF(SUMIF('[1]4、各预算单位底稿0203'!$E:$E,$A$1&amp;$A$2&amp;$A17&amp;$A$2&amp;G$1,'[1]4、各预算单位底稿0203'!$I:$I)&gt;0,ROUND(SUMIF('[1]4、各预算单位底稿0203'!$E:$E,$A$1&amp;$A$2&amp;$A17&amp;$A$2&amp;G$1,'[1]4、各预算单位底稿0203'!$I:$I),2),"")</f>
        <v/>
      </c>
      <c r="H17" s="33" t="str">
        <f>IF(SUMIF('[1]4、各预算单位底稿0203'!$E:$E,$A$1&amp;$A$2&amp;$A17&amp;$A$2&amp;H$1,'[1]4、各预算单位底稿0203'!$I:$I)&gt;0,ROUND(SUMIF('[1]4、各预算单位底稿0203'!$E:$E,$A$1&amp;$A$2&amp;$A17&amp;$A$2&amp;H$1,'[1]4、各预算单位底稿0203'!$I:$I),2),"")</f>
        <v/>
      </c>
      <c r="I17" s="33" t="str">
        <f>IF(SUMIF('[1]4、各预算单位底稿0203'!$E:$E,$A$1&amp;$A$2&amp;$A17&amp;$A$2&amp;I$1,'[1]4、各预算单位底稿0203'!$I:$I)&gt;0,ROUND(SUMIF('[1]4、各预算单位底稿0203'!$E:$E,$A$1&amp;$A$2&amp;$A17&amp;$A$2&amp;I$1,'[1]4、各预算单位底稿0203'!$I:$I),2),"")</f>
        <v/>
      </c>
      <c r="J17" s="33" t="str">
        <f>IF(SUMIF('[1]4、各预算单位底稿0203'!$E:$E,$A$1&amp;$A$2&amp;$A17&amp;$A$2&amp;J$1,'[1]4、各预算单位底稿0203'!$I:$I)&gt;0,ROUND(SUMIF('[1]4、各预算单位底稿0203'!$E:$E,$A$1&amp;$A$2&amp;$A17&amp;$A$2&amp;J$1,'[1]4、各预算单位底稿0203'!$I:$I),2),"")</f>
        <v/>
      </c>
      <c r="K17" s="33" t="str">
        <f>IF(SUMIF('[1]4、各预算单位底稿0203'!$E:$E,$A$1&amp;$A$2&amp;$A17&amp;$A$2&amp;K$1,'[1]4、各预算单位底稿0203'!$I:$I)&gt;0,ROUND(SUMIF('[1]4、各预算单位底稿0203'!$E:$E,$A$1&amp;$A$2&amp;$A17&amp;$A$2&amp;K$1,'[1]4、各预算单位底稿0203'!$I:$I),2),"")</f>
        <v/>
      </c>
      <c r="L17" s="33">
        <f>IF(SUMIF('[1]4、各预算单位底稿0203'!$E:$E,$A$1&amp;$A$2&amp;$A17&amp;$A$2&amp;L$1,'[1]4、各预算单位底稿0203'!$I:$I)&gt;0,ROUND(SUMIF('[1]4、各预算单位底稿0203'!$E:$E,$A$1&amp;$A$2&amp;$A17&amp;$A$2&amp;L$1,'[1]4、各预算单位底稿0203'!$I:$I),2),"")</f>
        <v>36</v>
      </c>
      <c r="M17" s="33" t="str">
        <f>IF(SUMIF('[1]4、各预算单位底稿0203'!$E:$E,$A$1&amp;$A$2&amp;$A17&amp;$A$2&amp;M$1,'[1]4、各预算单位底稿0203'!$I:$I)&gt;0,ROUND(SUMIF('[1]4、各预算单位底稿0203'!$E:$E,$A$1&amp;$A$2&amp;$A17&amp;$A$2&amp;M$1,'[1]4、各预算单位底稿0203'!$I:$I),2),"")</f>
        <v/>
      </c>
      <c r="N17" s="33" t="str">
        <f>IF(SUMIF('[1]4、各预算单位底稿0203'!$E:$E,$A$1&amp;$A$2&amp;$A17&amp;$A$2&amp;N$1,'[1]4、各预算单位底稿0203'!$I:$I)&gt;0,ROUND(SUMIF('[1]4、各预算单位底稿0203'!$E:$E,$A$1&amp;$A$2&amp;$A17&amp;$A$2&amp;N$1,'[1]4、各预算单位底稿0203'!$I:$I),2),"")</f>
        <v/>
      </c>
      <c r="O17" s="33" t="str">
        <f>IF(SUMIF('[1]4、各预算单位底稿0203'!$E:$E,$A$1&amp;$A$2&amp;$A17&amp;$A$2&amp;O$1,'[1]4、各预算单位底稿0203'!$I:$I)&gt;0,ROUND(SUMIF('[1]4、各预算单位底稿0203'!$E:$E,$A$1&amp;$A$2&amp;$A17&amp;$A$2&amp;O$1,'[1]4、各预算单位底稿0203'!$I:$I),2),"")</f>
        <v/>
      </c>
      <c r="P17" s="33" t="str">
        <f>IF(SUMIF('[1]4、各预算单位底稿0203'!$E:$E,$A$1&amp;$A$2&amp;$A17&amp;$A$2&amp;P$1,'[1]4、各预算单位底稿0203'!$I:$I)&gt;0,ROUND(SUMIF('[1]4、各预算单位底稿0203'!$E:$E,$A$1&amp;$A$2&amp;$A17&amp;$A$2&amp;P$1,'[1]4、各预算单位底稿0203'!$I:$I),2),"")</f>
        <v/>
      </c>
      <c r="Q17" s="33" t="str">
        <f>IF(SUMIF('[1]4、各预算单位底稿0203'!$E:$E,$A$1&amp;$A$2&amp;$A17&amp;$A$2&amp;Q$1,'[1]4、各预算单位底稿0203'!$I:$I)&gt;0,ROUND(SUMIF('[1]4、各预算单位底稿0203'!$E:$E,$A$1&amp;$A$2&amp;$A17&amp;$A$2&amp;Q$1,'[1]4、各预算单位底稿0203'!$I:$I),2),"")</f>
        <v/>
      </c>
      <c r="R17" s="33" t="str">
        <f>IF(SUMIF('[1]4、各预算单位底稿0203'!$E:$E,$A$1&amp;$A$2&amp;$A17&amp;$A$2&amp;R$1,'[1]4、各预算单位底稿0203'!$I:$I)&gt;0,ROUND(SUMIF('[1]4、各预算单位底稿0203'!$E:$E,$A$1&amp;$A$2&amp;$A17&amp;$A$2&amp;R$1,'[1]4、各预算单位底稿0203'!$I:$I),2),"")</f>
        <v/>
      </c>
      <c r="S17" s="33" t="str">
        <f>IF(SUMIF($2:$2,S$1,17:17)&gt;0,SUMIF($2:$2,S$1,17:17),"")</f>
        <v/>
      </c>
      <c r="T17" s="33" t="str">
        <f>IF(SUMIF('[1]4、各预算单位底稿0203'!$E:$E,$A$1&amp;$A$2&amp;$A17&amp;$A$2&amp;T$1,'[1]4、各预算单位底稿0203'!$I:$I)&gt;0,ROUND(SUMIF('[1]4、各预算单位底稿0203'!$E:$E,$A$1&amp;$A$2&amp;$A17&amp;$A$2&amp;T$1,'[1]4、各预算单位底稿0203'!$I:$I),2),"")</f>
        <v/>
      </c>
      <c r="U17" s="33" t="str">
        <f>IF(SUMIF('[1]4、各预算单位底稿0203'!$E:$E,$A$1&amp;$A$2&amp;$A17&amp;$A$2&amp;U$1,'[1]4、各预算单位底稿0203'!$I:$I)&gt;0,ROUND(SUMIF('[1]4、各预算单位底稿0203'!$E:$E,$A$1&amp;$A$2&amp;$A17&amp;$A$2&amp;U$1,'[1]4、各预算单位底稿0203'!$I:$I),2),"")</f>
        <v/>
      </c>
      <c r="V17" s="33" t="str">
        <f>IF(SUMIF('[1]4、各预算单位底稿0203'!$E:$E,$A$1&amp;$A$2&amp;$A17&amp;$A$2&amp;V$1,'[1]4、各预算单位底稿0203'!$I:$I)&gt;0,ROUND(SUMIF('[1]4、各预算单位底稿0203'!$E:$E,$A$1&amp;$A$2&amp;$A17&amp;$A$2&amp;V$1,'[1]4、各预算单位底稿0203'!$I:$I),2),"")</f>
        <v/>
      </c>
      <c r="W17" s="33" t="str">
        <f>IF(SUMIF('[1]4、各预算单位底稿0203'!$E:$E,$A$1&amp;$A$2&amp;$A17&amp;$A$2&amp;W$1,'[1]4、各预算单位底稿0203'!$I:$I)&gt;0,ROUND(SUMIF('[1]4、各预算单位底稿0203'!$E:$E,$A$1&amp;$A$2&amp;$A17&amp;$A$2&amp;W$1,'[1]4、各预算单位底稿0203'!$I:$I),2),"")</f>
        <v/>
      </c>
      <c r="X17" s="33" t="str">
        <f>IF(SUMIF('[1]4、各预算单位底稿0203'!$E:$E,$A$1&amp;$A$2&amp;$A17&amp;$A$2&amp;X$1,'[1]4、各预算单位底稿0203'!$I:$I)&gt;0,ROUND(SUMIF('[1]4、各预算单位底稿0203'!$E:$E,$A$1&amp;$A$2&amp;$A17&amp;$A$2&amp;X$1,'[1]4、各预算单位底稿0203'!$I:$I),2),"")</f>
        <v/>
      </c>
      <c r="Y17" s="33" t="str">
        <f>IF(SUMIF('[1]4、各预算单位底稿0203'!$E:$E,$A$1&amp;$A$2&amp;$A17&amp;$A$2&amp;Y$1,'[1]4、各预算单位底稿0203'!$I:$I)&gt;0,ROUND(SUMIF('[1]4、各预算单位底稿0203'!$E:$E,$A$1&amp;$A$2&amp;$A17&amp;$A$2&amp;Y$1,'[1]4、各预算单位底稿0203'!$I:$I),2),"")</f>
        <v/>
      </c>
      <c r="Z17" s="33" t="str">
        <f>IF(SUMIF('[1]4、各预算单位底稿0203'!$E:$E,$A$1&amp;$A$2&amp;$A17&amp;$A$2&amp;Z$1,'[1]4、各预算单位底稿0203'!$I:$I)&gt;0,ROUND(SUMIF('[1]4、各预算单位底稿0203'!$E:$E,$A$1&amp;$A$2&amp;$A17&amp;$A$2&amp;Z$1,'[1]4、各预算单位底稿0203'!$I:$I),2),"")</f>
        <v/>
      </c>
      <c r="AA17" s="33" t="str">
        <f>IF(SUMIF('[1]4、各预算单位底稿0203'!$E:$E,$A$1&amp;$A$2&amp;$A17&amp;$A$2&amp;AA$1,'[1]4、各预算单位底稿0203'!$I:$I)&gt;0,ROUND(SUMIF('[1]4、各预算单位底稿0203'!$E:$E,$A$1&amp;$A$2&amp;$A17&amp;$A$2&amp;AA$1,'[1]4、各预算单位底稿0203'!$I:$I),2),"")</f>
        <v/>
      </c>
      <c r="AB17" s="33" t="str">
        <f>IF(SUMIF('[1]4、各预算单位底稿0203'!$E:$E,$A$1&amp;$A$2&amp;$A17&amp;$A$2&amp;AB$1,'[1]4、各预算单位底稿0203'!$I:$I)&gt;0,ROUND(SUMIF('[1]4、各预算单位底稿0203'!$E:$E,$A$1&amp;$A$2&amp;$A17&amp;$A$2&amp;AB$1,'[1]4、各预算单位底稿0203'!$I:$I),2),"")</f>
        <v/>
      </c>
      <c r="AC17" s="33" t="str">
        <f>IF(SUMIF('[1]4、各预算单位底稿0203'!$E:$E,$A$1&amp;$A$2&amp;$A17&amp;$A$2&amp;AC$1,'[1]4、各预算单位底稿0203'!$I:$I)&gt;0,ROUND(SUMIF('[1]4、各预算单位底稿0203'!$E:$E,$A$1&amp;$A$2&amp;$A17&amp;$A$2&amp;AC$1,'[1]4、各预算单位底稿0203'!$I:$I),2),"")</f>
        <v/>
      </c>
      <c r="AD17" s="33" t="str">
        <f>IF(SUMIF('[1]4、各预算单位底稿0203'!$E:$E,$A$1&amp;$A$2&amp;$A17&amp;$A$2&amp;AD$1,'[1]4、各预算单位底稿0203'!$I:$I)&gt;0,ROUND(SUMIF('[1]4、各预算单位底稿0203'!$E:$E,$A$1&amp;$A$2&amp;$A17&amp;$A$2&amp;AD$1,'[1]4、各预算单位底稿0203'!$I:$I),2),"")</f>
        <v/>
      </c>
      <c r="AE17" s="33" t="str">
        <f>IF(SUMIF('[1]4、各预算单位底稿0203'!$E:$E,$A$1&amp;$A$2&amp;$A17&amp;$A$2&amp;AE$1,'[1]4、各预算单位底稿0203'!$I:$I)&gt;0,ROUND(SUMIF('[1]4、各预算单位底稿0203'!$E:$E,$A$1&amp;$A$2&amp;$A17&amp;$A$2&amp;AE$1,'[1]4、各预算单位底稿0203'!$I:$I),2),"")</f>
        <v/>
      </c>
      <c r="AF17" s="33" t="str">
        <f>IF(SUMIF('[1]4、各预算单位底稿0203'!$E:$E,$A$1&amp;$A$2&amp;$A17&amp;$A$2&amp;AF$1,'[1]4、各预算单位底稿0203'!$I:$I)&gt;0,ROUND(SUMIF('[1]4、各预算单位底稿0203'!$E:$E,$A$1&amp;$A$2&amp;$A17&amp;$A$2&amp;AF$1,'[1]4、各预算单位底稿0203'!$I:$I),2),"")</f>
        <v/>
      </c>
      <c r="AG17" s="33" t="str">
        <f>IF(SUMIF('[1]4、各预算单位底稿0203'!$E:$E,$A$1&amp;$A$2&amp;$A17&amp;$A$2&amp;AG$1,'[1]4、各预算单位底稿0203'!$I:$I)&gt;0,ROUND(SUMIF('[1]4、各预算单位底稿0203'!$E:$E,$A$1&amp;$A$2&amp;$A17&amp;$A$2&amp;AG$1,'[1]4、各预算单位底稿0203'!$I:$I),2),"")</f>
        <v/>
      </c>
      <c r="AH17" s="33" t="str">
        <f>IF(SUMIF('[1]4、各预算单位底稿0203'!$E:$E,$A$1&amp;$A$2&amp;$A17&amp;$A$2&amp;AH$1,'[1]4、各预算单位底稿0203'!$I:$I)&gt;0,ROUND(SUMIF('[1]4、各预算单位底稿0203'!$E:$E,$A$1&amp;$A$2&amp;$A17&amp;$A$2&amp;AH$1,'[1]4、各预算单位底稿0203'!$I:$I),2),"")</f>
        <v/>
      </c>
      <c r="AI17" s="33" t="str">
        <f>IF(SUMIF('[1]4、各预算单位底稿0203'!$E:$E,$A$1&amp;$A$2&amp;$A17&amp;$A$2&amp;AI$1,'[1]4、各预算单位底稿0203'!$I:$I)&gt;0,ROUND(SUMIF('[1]4、各预算单位底稿0203'!$E:$E,$A$1&amp;$A$2&amp;$A17&amp;$A$2&amp;AI$1,'[1]4、各预算单位底稿0203'!$I:$I),2),"")</f>
        <v/>
      </c>
      <c r="AJ17" s="33" t="str">
        <f>IF(SUMIF('[1]4、各预算单位底稿0203'!$E:$E,$A$1&amp;$A$2&amp;$A17&amp;$A$2&amp;AJ$1,'[1]4、各预算单位底稿0203'!$I:$I)&gt;0,ROUND(SUMIF('[1]4、各预算单位底稿0203'!$E:$E,$A$1&amp;$A$2&amp;$A17&amp;$A$2&amp;AJ$1,'[1]4、各预算单位底稿0203'!$I:$I),2),"")</f>
        <v/>
      </c>
      <c r="AK17" s="33" t="str">
        <f>IF(SUMIF('[1]4、各预算单位底稿0203'!$E:$E,$A$1&amp;$A$2&amp;$A17&amp;$A$2&amp;AK$1,'[1]4、各预算单位底稿0203'!$I:$I)&gt;0,ROUND(SUMIF('[1]4、各预算单位底稿0203'!$E:$E,$A$1&amp;$A$2&amp;$A17&amp;$A$2&amp;AK$1,'[1]4、各预算单位底稿0203'!$I:$I),2),"")</f>
        <v/>
      </c>
      <c r="AL17" s="33" t="str">
        <f>IF(SUMIF('[1]4、各预算单位底稿0203'!$E:$E,$A$1&amp;$A$2&amp;$A17&amp;$A$2&amp;AL$1,'[1]4、各预算单位底稿0203'!$I:$I)&gt;0,ROUND(SUMIF('[1]4、各预算单位底稿0203'!$E:$E,$A$1&amp;$A$2&amp;$A17&amp;$A$2&amp;AL$1,'[1]4、各预算单位底稿0203'!$I:$I),2),"")</f>
        <v/>
      </c>
      <c r="AM17" s="33" t="str">
        <f>IF(SUMIF('[1]4、各预算单位底稿0203'!$E:$E,$A$1&amp;$A$2&amp;$A17&amp;$A$2&amp;AM$1,'[1]4、各预算单位底稿0203'!$I:$I)&gt;0,ROUND(SUMIF('[1]4、各预算单位底稿0203'!$E:$E,$A$1&amp;$A$2&amp;$A17&amp;$A$2&amp;AM$1,'[1]4、各预算单位底稿0203'!$I:$I),2),"")</f>
        <v/>
      </c>
      <c r="AN17" s="33" t="str">
        <f>IF(SUMIF('[1]4、各预算单位底稿0203'!$E:$E,$A$1&amp;$A$2&amp;$A17&amp;$A$2&amp;AN$1,'[1]4、各预算单位底稿0203'!$I:$I)&gt;0,ROUND(SUMIF('[1]4、各预算单位底稿0203'!$E:$E,$A$1&amp;$A$2&amp;$A17&amp;$A$2&amp;AN$1,'[1]4、各预算单位底稿0203'!$I:$I),2),"")</f>
        <v/>
      </c>
      <c r="AO17" s="33" t="str">
        <f>IF(SUMIF('[1]4、各预算单位底稿0203'!$E:$E,$A$1&amp;$A$2&amp;$A17&amp;$A$2&amp;AO$1,'[1]4、各预算单位底稿0203'!$I:$I)&gt;0,ROUND(SUMIF('[1]4、各预算单位底稿0203'!$E:$E,$A$1&amp;$A$2&amp;$A17&amp;$A$2&amp;AO$1,'[1]4、各预算单位底稿0203'!$I:$I),2),"")</f>
        <v/>
      </c>
      <c r="AP17" s="33" t="str">
        <f>IF(SUMIF('[1]4、各预算单位底稿0203'!$E:$E,$A$1&amp;$A$2&amp;$A17&amp;$A$2&amp;AP$1,'[1]4、各预算单位底稿0203'!$I:$I)&gt;0,ROUND(SUMIF('[1]4、各预算单位底稿0203'!$E:$E,$A$1&amp;$A$2&amp;$A17&amp;$A$2&amp;AP$1,'[1]4、各预算单位底稿0203'!$I:$I),2),"")</f>
        <v/>
      </c>
      <c r="AQ17" s="33" t="str">
        <f>IF(SUMIF('[1]4、各预算单位底稿0203'!$E:$E,$A$1&amp;$A$2&amp;$A17&amp;$A$2&amp;AQ$1,'[1]4、各预算单位底稿0203'!$I:$I)&gt;0,ROUND(SUMIF('[1]4、各预算单位底稿0203'!$E:$E,$A$1&amp;$A$2&amp;$A17&amp;$A$2&amp;AQ$1,'[1]4、各预算单位底稿0203'!$I:$I),2),"")</f>
        <v/>
      </c>
      <c r="AR17" s="33" t="str">
        <f>IF(SUMIF('[1]4、各预算单位底稿0203'!$E:$E,$A$1&amp;$A$2&amp;$A17&amp;$A$2&amp;AR$1,'[1]4、各预算单位底稿0203'!$I:$I)&gt;0,ROUND(SUMIF('[1]4、各预算单位底稿0203'!$E:$E,$A$1&amp;$A$2&amp;$A17&amp;$A$2&amp;AR$1,'[1]4、各预算单位底稿0203'!$I:$I),2),"")</f>
        <v/>
      </c>
      <c r="AS17" s="33" t="str">
        <f>IF(SUMIF('[1]4、各预算单位底稿0203'!$E:$E,$A$1&amp;$A$2&amp;$A17&amp;$A$2&amp;AS$1,'[1]4、各预算单位底稿0203'!$I:$I)&gt;0,ROUND(SUMIF('[1]4、各预算单位底稿0203'!$E:$E,$A$1&amp;$A$2&amp;$A17&amp;$A$2&amp;AS$1,'[1]4、各预算单位底稿0203'!$I:$I),2),"")</f>
        <v/>
      </c>
      <c r="AT17" s="33" t="str">
        <f>IF(SUMIF('[1]4、各预算单位底稿0203'!$E:$E,$A$1&amp;$A$2&amp;$A17&amp;$A$2&amp;AT$1,'[1]4、各预算单位底稿0203'!$I:$I)&gt;0,ROUND(SUMIF('[1]4、各预算单位底稿0203'!$E:$E,$A$1&amp;$A$2&amp;$A17&amp;$A$2&amp;AT$1,'[1]4、各预算单位底稿0203'!$I:$I),2),"")</f>
        <v/>
      </c>
      <c r="AU17" s="33" t="str">
        <f>IF(SUMIF($2:$2,AU$1,17:17)&gt;0,SUMIF($2:$2,AU$1,17:17),"")</f>
        <v/>
      </c>
      <c r="AV17" s="33" t="str">
        <f>IF(SUMIF('[1]4、各预算单位底稿0203'!$E:$E,$A$1&amp;$A$2&amp;$A17&amp;$A$2&amp;AV$1,'[1]4、各预算单位底稿0203'!$I:$I)&gt;0,ROUND(SUMIF('[1]4、各预算单位底稿0203'!$E:$E,$A$1&amp;$A$2&amp;$A17&amp;$A$2&amp;AV$1,'[1]4、各预算单位底稿0203'!$I:$I),2),"")</f>
        <v/>
      </c>
      <c r="AW17" s="33" t="str">
        <f>IF(SUMIF('[1]4、各预算单位底稿0203'!$E:$E,$A$1&amp;$A$2&amp;$A17&amp;$A$2&amp;AW$1,'[1]4、各预算单位底稿0203'!$I:$I)&gt;0,ROUND(SUMIF('[1]4、各预算单位底稿0203'!$E:$E,$A$1&amp;$A$2&amp;$A17&amp;$A$2&amp;AW$1,'[1]4、各预算单位底稿0203'!$I:$I),2),"")</f>
        <v/>
      </c>
      <c r="AX17" s="33" t="str">
        <f>IF(SUMIF('[1]4、各预算单位底稿0203'!$E:$E,$A$1&amp;$A$2&amp;$A17&amp;$A$2&amp;AX$1,'[1]4、各预算单位底稿0203'!$I:$I)&gt;0,ROUND(SUMIF('[1]4、各预算单位底稿0203'!$E:$E,$A$1&amp;$A$2&amp;$A17&amp;$A$2&amp;AX$1,'[1]4、各预算单位底稿0203'!$I:$I),2),"")</f>
        <v/>
      </c>
      <c r="AY17" s="33" t="str">
        <f>IF(SUMIF('[1]4、各预算单位底稿0203'!$E:$E,$A$1&amp;$A$2&amp;$A17&amp;$A$2&amp;AY$1,'[1]4、各预算单位底稿0203'!$I:$I)&gt;0,ROUND(SUMIF('[1]4、各预算单位底稿0203'!$E:$E,$A$1&amp;$A$2&amp;$A17&amp;$A$2&amp;AY$1,'[1]4、各预算单位底稿0203'!$I:$I),2),"")</f>
        <v/>
      </c>
      <c r="AZ17" s="33" t="str">
        <f>IF(SUMIF('[1]4、各预算单位底稿0203'!$E:$E,$A$1&amp;$A$2&amp;$A17&amp;$A$2&amp;AZ$1,'[1]4、各预算单位底稿0203'!$I:$I)&gt;0,ROUND(SUMIF('[1]4、各预算单位底稿0203'!$E:$E,$A$1&amp;$A$2&amp;$A17&amp;$A$2&amp;AZ$1,'[1]4、各预算单位底稿0203'!$I:$I),2),"")</f>
        <v/>
      </c>
      <c r="BA17" s="33" t="str">
        <f>IF(SUMIF('[1]4、各预算单位底稿0203'!$E:$E,$A$1&amp;$A$2&amp;$A17&amp;$A$2&amp;BA$1,'[1]4、各预算单位底稿0203'!$I:$I)&gt;0,ROUND(SUMIF('[1]4、各预算单位底稿0203'!$E:$E,$A$1&amp;$A$2&amp;$A17&amp;$A$2&amp;BA$1,'[1]4、各预算单位底稿0203'!$I:$I),2),"")</f>
        <v/>
      </c>
      <c r="BB17" s="33" t="str">
        <f>IF(SUMIF('[1]4、各预算单位底稿0203'!$E:$E,$A$1&amp;$A$2&amp;$A17&amp;$A$2&amp;BB$1,'[1]4、各预算单位底稿0203'!$I:$I)&gt;0,ROUND(SUMIF('[1]4、各预算单位底稿0203'!$E:$E,$A$1&amp;$A$2&amp;$A17&amp;$A$2&amp;BB$1,'[1]4、各预算单位底稿0203'!$I:$I),2),"")</f>
        <v/>
      </c>
      <c r="BC17" s="33" t="str">
        <f>IF(SUMIF('[1]4、各预算单位底稿0203'!$E:$E,$A$1&amp;$A$2&amp;$A17&amp;$A$2&amp;BC$1,'[1]4、各预算单位底稿0203'!$I:$I)&gt;0,ROUND(SUMIF('[1]4、各预算单位底稿0203'!$E:$E,$A$1&amp;$A$2&amp;$A17&amp;$A$2&amp;BC$1,'[1]4、各预算单位底稿0203'!$I:$I),2),"")</f>
        <v/>
      </c>
      <c r="BD17" s="33" t="str">
        <f>IF(SUMIF('[1]4、各预算单位底稿0203'!$E:$E,$A$1&amp;$A$2&amp;$A17&amp;$A$2&amp;BD$1,'[1]4、各预算单位底稿0203'!$I:$I)&gt;0,ROUND(SUMIF('[1]4、各预算单位底稿0203'!$E:$E,$A$1&amp;$A$2&amp;$A17&amp;$A$2&amp;BD$1,'[1]4、各预算单位底稿0203'!$I:$I),2),"")</f>
        <v/>
      </c>
      <c r="BE17" s="33" t="str">
        <f>IF(SUMIF('[1]4、各预算单位底稿0203'!$E:$E,$A$1&amp;$A$2&amp;$A17&amp;$A$2&amp;BE$1,'[1]4、各预算单位底稿0203'!$I:$I)&gt;0,ROUND(SUMIF('[1]4、各预算单位底稿0203'!$E:$E,$A$1&amp;$A$2&amp;$A17&amp;$A$2&amp;BE$1,'[1]4、各预算单位底稿0203'!$I:$I),2),"")</f>
        <v/>
      </c>
      <c r="BF17" s="33" t="str">
        <f>IF(SUMIF('[1]4、各预算单位底稿0203'!$E:$E,$A$1&amp;$A$2&amp;$A17&amp;$A$2&amp;BF$1,'[1]4、各预算单位底稿0203'!$I:$I)&gt;0,ROUND(SUMIF('[1]4、各预算单位底稿0203'!$E:$E,$A$1&amp;$A$2&amp;$A17&amp;$A$2&amp;BF$1,'[1]4、各预算单位底稿0203'!$I:$I),2),"")</f>
        <v/>
      </c>
      <c r="BG17" s="33" t="str">
        <f>IF(SUMIF('[1]4、各预算单位底稿0203'!$E:$E,$A$1&amp;$A$2&amp;$A17&amp;$A$2&amp;BG$1,'[1]4、各预算单位底稿0203'!$I:$I)&gt;0,ROUND(SUMIF('[1]4、各预算单位底稿0203'!$E:$E,$A$1&amp;$A$2&amp;$A17&amp;$A$2&amp;BG$1,'[1]4、各预算单位底稿0203'!$I:$I),2),"")</f>
        <v/>
      </c>
      <c r="BH17" s="33" t="str">
        <f>IF(SUMIF($2:$2,BH$1,17:17)&gt;0,SUMIF($2:$2,BH$1,17:17),"")</f>
        <v/>
      </c>
      <c r="BI17" s="33" t="str">
        <f>IF(SUMIF('[1]4、各预算单位底稿0203'!$E:$E,$A$1&amp;$A$2&amp;$A17&amp;$A$2&amp;BI$1,'[1]4、各预算单位底稿0203'!$I:$I)&gt;0,ROUND(SUMIF('[1]4、各预算单位底稿0203'!$E:$E,$A$1&amp;$A$2&amp;$A17&amp;$A$2&amp;BI$1,'[1]4、各预算单位底稿0203'!$I:$I),2),"")</f>
        <v/>
      </c>
      <c r="BJ17" s="33" t="str">
        <f>IF(SUMIF('[1]4、各预算单位底稿0203'!$E:$E,$A$1&amp;$A$2&amp;$A17&amp;$A$2&amp;BJ$1,'[1]4、各预算单位底稿0203'!$I:$I)&gt;0,ROUND(SUMIF('[1]4、各预算单位底稿0203'!$E:$E,$A$1&amp;$A$2&amp;$A17&amp;$A$2&amp;BJ$1,'[1]4、各预算单位底稿0203'!$I:$I),2),"")</f>
        <v/>
      </c>
      <c r="BK17" s="33" t="str">
        <f>IF(SUMIF('[1]4、各预算单位底稿0203'!$E:$E,$A$1&amp;$A$2&amp;$A17&amp;$A$2&amp;BK$1,'[1]4、各预算单位底稿0203'!$I:$I)&gt;0,ROUND(SUMIF('[1]4、各预算单位底稿0203'!$E:$E,$A$1&amp;$A$2&amp;$A17&amp;$A$2&amp;BK$1,'[1]4、各预算单位底稿0203'!$I:$I),2),"")</f>
        <v/>
      </c>
      <c r="BL17" s="33" t="str">
        <f>IF(SUMIF('[1]4、各预算单位底稿0203'!$E:$E,$A$1&amp;$A$2&amp;$A17&amp;$A$2&amp;BL$1,'[1]4、各预算单位底稿0203'!$I:$I)&gt;0,ROUND(SUMIF('[1]4、各预算单位底稿0203'!$E:$E,$A$1&amp;$A$2&amp;$A17&amp;$A$2&amp;BL$1,'[1]4、各预算单位底稿0203'!$I:$I),2),"")</f>
        <v/>
      </c>
      <c r="BM17" s="33" t="str">
        <f>IF(SUMIF($2:$2,BM$1,17:17)&gt;0,SUMIF($2:$2,BM$1,17:17),"")</f>
        <v/>
      </c>
      <c r="BN17" s="33" t="str">
        <f>IF(SUMIF('[1]4、各预算单位底稿0203'!$E:$E,$A$1&amp;$A$2&amp;$A17&amp;$A$2&amp;BN$1,'[1]4、各预算单位底稿0203'!$I:$I)&gt;0,ROUND(SUMIF('[1]4、各预算单位底稿0203'!$E:$E,$A$1&amp;$A$2&amp;$A17&amp;$A$2&amp;BN$1,'[1]4、各预算单位底稿0203'!$I:$I),2),"")</f>
        <v/>
      </c>
      <c r="BO17" s="33" t="str">
        <f>IF(SUMIF('[1]4、各预算单位底稿0203'!$E:$E,$A$1&amp;$A$2&amp;$A17&amp;$A$2&amp;BO$1,'[1]4、各预算单位底稿0203'!$I:$I)&gt;0,ROUND(SUMIF('[1]4、各预算单位底稿0203'!$E:$E,$A$1&amp;$A$2&amp;$A17&amp;$A$2&amp;BO$1,'[1]4、各预算单位底稿0203'!$I:$I),2),"")</f>
        <v/>
      </c>
      <c r="BP17" s="33" t="str">
        <f>IF(SUMIF('[1]4、各预算单位底稿0203'!$E:$E,$A$1&amp;$A$2&amp;$A17&amp;$A$2&amp;BP$1,'[1]4、各预算单位底稿0203'!$I:$I)&gt;0,ROUND(SUMIF('[1]4、各预算单位底稿0203'!$E:$E,$A$1&amp;$A$2&amp;$A17&amp;$A$2&amp;BP$1,'[1]4、各预算单位底稿0203'!$I:$I),2),"")</f>
        <v/>
      </c>
      <c r="BQ17" s="33" t="str">
        <f>IF(SUMIF('[1]4、各预算单位底稿0203'!$E:$E,$A$1&amp;$A$2&amp;$A17&amp;$A$2&amp;BQ$1,'[1]4、各预算单位底稿0203'!$I:$I)&gt;0,ROUND(SUMIF('[1]4、各预算单位底稿0203'!$E:$E,$A$1&amp;$A$2&amp;$A17&amp;$A$2&amp;BQ$1,'[1]4、各预算单位底稿0203'!$I:$I),2),"")</f>
        <v/>
      </c>
      <c r="BR17" s="33" t="str">
        <f>IF(SUMIF('[1]4、各预算单位底稿0203'!$E:$E,$A$1&amp;$A$2&amp;$A17&amp;$A$2&amp;BR$1,'[1]4、各预算单位底稿0203'!$I:$I)&gt;0,ROUND(SUMIF('[1]4、各预算单位底稿0203'!$E:$E,$A$1&amp;$A$2&amp;$A17&amp;$A$2&amp;BR$1,'[1]4、各预算单位底稿0203'!$I:$I),2),"")</f>
        <v/>
      </c>
      <c r="BS17" s="33" t="str">
        <f>IF(SUMIF('[1]4、各预算单位底稿0203'!$E:$E,$A$1&amp;$A$2&amp;$A17&amp;$A$2&amp;BS$1,'[1]4、各预算单位底稿0203'!$I:$I)&gt;0,ROUND(SUMIF('[1]4、各预算单位底稿0203'!$E:$E,$A$1&amp;$A$2&amp;$A17&amp;$A$2&amp;BS$1,'[1]4、各预算单位底稿0203'!$I:$I),2),"")</f>
        <v/>
      </c>
      <c r="BT17" s="33" t="str">
        <f>IF(SUMIF('[1]4、各预算单位底稿0203'!$E:$E,$A$1&amp;$A$2&amp;$A17&amp;$A$2&amp;BT$1,'[1]4、各预算单位底稿0203'!$I:$I)&gt;0,ROUND(SUMIF('[1]4、各预算单位底稿0203'!$E:$E,$A$1&amp;$A$2&amp;$A17&amp;$A$2&amp;BT$1,'[1]4、各预算单位底稿0203'!$I:$I),2),"")</f>
        <v/>
      </c>
      <c r="BU17" s="33" t="str">
        <f>IF(SUMIF('[1]4、各预算单位底稿0203'!$E:$E,$A$1&amp;$A$2&amp;$A17&amp;$A$2&amp;BU$1,'[1]4、各预算单位底稿0203'!$I:$I)&gt;0,ROUND(SUMIF('[1]4、各预算单位底稿0203'!$E:$E,$A$1&amp;$A$2&amp;$A17&amp;$A$2&amp;BU$1,'[1]4、各预算单位底稿0203'!$I:$I),2),"")</f>
        <v/>
      </c>
      <c r="BV17" s="33" t="str">
        <f>IF(SUMIF('[1]4、各预算单位底稿0203'!$E:$E,$A$1&amp;$A$2&amp;$A17&amp;$A$2&amp;BV$1,'[1]4、各预算单位底稿0203'!$I:$I)&gt;0,ROUND(SUMIF('[1]4、各预算单位底稿0203'!$E:$E,$A$1&amp;$A$2&amp;$A17&amp;$A$2&amp;BV$1,'[1]4、各预算单位底稿0203'!$I:$I),2),"")</f>
        <v/>
      </c>
      <c r="BW17" s="33" t="str">
        <f>IF(SUMIF('[1]4、各预算单位底稿0203'!$E:$E,$A$1&amp;$A$2&amp;$A17&amp;$A$2&amp;BW$1,'[1]4、各预算单位底稿0203'!$I:$I)&gt;0,ROUND(SUMIF('[1]4、各预算单位底稿0203'!$E:$E,$A$1&amp;$A$2&amp;$A17&amp;$A$2&amp;BW$1,'[1]4、各预算单位底稿0203'!$I:$I),2),"")</f>
        <v/>
      </c>
      <c r="BX17" s="33" t="str">
        <f>IF(SUMIF('[1]4、各预算单位底稿0203'!$E:$E,$A$1&amp;$A$2&amp;$A17&amp;$A$2&amp;BX$1,'[1]4、各预算单位底稿0203'!$I:$I)&gt;0,ROUND(SUMIF('[1]4、各预算单位底稿0203'!$E:$E,$A$1&amp;$A$2&amp;$A17&amp;$A$2&amp;BX$1,'[1]4、各预算单位底稿0203'!$I:$I),2),"")</f>
        <v/>
      </c>
      <c r="BY17" s="33" t="str">
        <f>IF(SUMIF('[1]4、各预算单位底稿0203'!$E:$E,$A$1&amp;$A$2&amp;$A17&amp;$A$2&amp;BY$1,'[1]4、各预算单位底稿0203'!$I:$I)&gt;0,ROUND(SUMIF('[1]4、各预算单位底稿0203'!$E:$E,$A$1&amp;$A$2&amp;$A17&amp;$A$2&amp;BY$1,'[1]4、各预算单位底稿0203'!$I:$I),2),"")</f>
        <v/>
      </c>
      <c r="BZ17" s="33" t="str">
        <f>IF(SUMIF($2:$2,BZ$1,17:17)&gt;0,SUMIF($2:$2,BZ$1,17:17),"")</f>
        <v/>
      </c>
      <c r="CA17" s="33" t="str">
        <f>IF(SUMIF('[1]4、各预算单位底稿0203'!$E:$E,$A$1&amp;$A$2&amp;$A17&amp;$A$2&amp;CA$1,'[1]4、各预算单位底稿0203'!$I:$I)&gt;0,ROUND(SUMIF('[1]4、各预算单位底稿0203'!$E:$E,$A$1&amp;$A$2&amp;$A17&amp;$A$2&amp;CA$1,'[1]4、各预算单位底稿0203'!$I:$I),2),"")</f>
        <v/>
      </c>
      <c r="CB17" s="33" t="str">
        <f>IF(SUMIF('[1]4、各预算单位底稿0203'!$E:$E,$A$1&amp;$A$2&amp;$A17&amp;$A$2&amp;CB$1,'[1]4、各预算单位底稿0203'!$I:$I)&gt;0,ROUND(SUMIF('[1]4、各预算单位底稿0203'!$E:$E,$A$1&amp;$A$2&amp;$A17&amp;$A$2&amp;CB$1,'[1]4、各预算单位底稿0203'!$I:$I),2),"")</f>
        <v/>
      </c>
      <c r="CC17" s="33" t="str">
        <f>IF(SUMIF('[1]4、各预算单位底稿0203'!$E:$E,$A$1&amp;$A$2&amp;$A17&amp;$A$2&amp;CC$1,'[1]4、各预算单位底稿0203'!$I:$I)&gt;0,ROUND(SUMIF('[1]4、各预算单位底稿0203'!$E:$E,$A$1&amp;$A$2&amp;$A17&amp;$A$2&amp;CC$1,'[1]4、各预算单位底稿0203'!$I:$I),2),"")</f>
        <v/>
      </c>
      <c r="CD17" s="33" t="str">
        <f>IF(SUMIF('[1]4、各预算单位底稿0203'!$E:$E,$A$1&amp;$A$2&amp;$A17&amp;$A$2&amp;CD$1,'[1]4、各预算单位底稿0203'!$I:$I)&gt;0,ROUND(SUMIF('[1]4、各预算单位底稿0203'!$E:$E,$A$1&amp;$A$2&amp;$A17&amp;$A$2&amp;CD$1,'[1]4、各预算单位底稿0203'!$I:$I),2),"")</f>
        <v/>
      </c>
      <c r="CE17" s="33" t="str">
        <f>IF(SUMIF('[1]4、各预算单位底稿0203'!$E:$E,$A$1&amp;$A$2&amp;$A17&amp;$A$2&amp;CE$1,'[1]4、各预算单位底稿0203'!$I:$I)&gt;0,ROUND(SUMIF('[1]4、各预算单位底稿0203'!$E:$E,$A$1&amp;$A$2&amp;$A17&amp;$A$2&amp;CE$1,'[1]4、各预算单位底稿0203'!$I:$I),2),"")</f>
        <v/>
      </c>
      <c r="CF17" s="33" t="str">
        <f>IF(SUMIF('[1]4、各预算单位底稿0203'!$E:$E,$A$1&amp;$A$2&amp;$A17&amp;$A$2&amp;CF$1,'[1]4、各预算单位底稿0203'!$I:$I)&gt;0,ROUND(SUMIF('[1]4、各预算单位底稿0203'!$E:$E,$A$1&amp;$A$2&amp;$A17&amp;$A$2&amp;CF$1,'[1]4、各预算单位底稿0203'!$I:$I),2),"")</f>
        <v/>
      </c>
      <c r="CG17" s="33" t="str">
        <f>IF(SUMIF('[1]4、各预算单位底稿0203'!$E:$E,$A$1&amp;$A$2&amp;$A17&amp;$A$2&amp;CG$1,'[1]4、各预算单位底稿0203'!$I:$I)&gt;0,ROUND(SUMIF('[1]4、各预算单位底稿0203'!$E:$E,$A$1&amp;$A$2&amp;$A17&amp;$A$2&amp;CG$1,'[1]4、各预算单位底稿0203'!$I:$I),2),"")</f>
        <v/>
      </c>
      <c r="CH17" s="33" t="str">
        <f>IF(SUMIF('[1]4、各预算单位底稿0203'!$E:$E,$A$1&amp;$A$2&amp;$A17&amp;$A$2&amp;CH$1,'[1]4、各预算单位底稿0203'!$I:$I)&gt;0,ROUND(SUMIF('[1]4、各预算单位底稿0203'!$E:$E,$A$1&amp;$A$2&amp;$A17&amp;$A$2&amp;CH$1,'[1]4、各预算单位底稿0203'!$I:$I),2),"")</f>
        <v/>
      </c>
      <c r="CI17" s="33" t="str">
        <f>IF(SUMIF('[1]4、各预算单位底稿0203'!$E:$E,$A$1&amp;$A$2&amp;$A17&amp;$A$2&amp;CI$1,'[1]4、各预算单位底稿0203'!$I:$I)&gt;0,ROUND(SUMIF('[1]4、各预算单位底稿0203'!$E:$E,$A$1&amp;$A$2&amp;$A17&amp;$A$2&amp;CI$1,'[1]4、各预算单位底稿0203'!$I:$I),2),"")</f>
        <v/>
      </c>
      <c r="CJ17" s="33" t="str">
        <f>IF(SUMIF('[1]4、各预算单位底稿0203'!$E:$E,$A$1&amp;$A$2&amp;$A17&amp;$A$2&amp;CJ$1,'[1]4、各预算单位底稿0203'!$I:$I)&gt;0,ROUND(SUMIF('[1]4、各预算单位底稿0203'!$E:$E,$A$1&amp;$A$2&amp;$A17&amp;$A$2&amp;CJ$1,'[1]4、各预算单位底稿0203'!$I:$I),2),"")</f>
        <v/>
      </c>
      <c r="CK17" s="33" t="str">
        <f>IF(SUMIF('[1]4、各预算单位底稿0203'!$E:$E,$A$1&amp;$A$2&amp;$A17&amp;$A$2&amp;CK$1,'[1]4、各预算单位底稿0203'!$I:$I)&gt;0,ROUND(SUMIF('[1]4、各预算单位底稿0203'!$E:$E,$A$1&amp;$A$2&amp;$A17&amp;$A$2&amp;CK$1,'[1]4、各预算单位底稿0203'!$I:$I),2),"")</f>
        <v/>
      </c>
      <c r="CL17" s="33" t="str">
        <f>IF(SUMIF('[1]4、各预算单位底稿0203'!$E:$E,$A$1&amp;$A$2&amp;$A17&amp;$A$2&amp;CL$1,'[1]4、各预算单位底稿0203'!$I:$I)&gt;0,ROUND(SUMIF('[1]4、各预算单位底稿0203'!$E:$E,$A$1&amp;$A$2&amp;$A17&amp;$A$2&amp;CL$1,'[1]4、各预算单位底稿0203'!$I:$I),2),"")</f>
        <v/>
      </c>
      <c r="CM17" s="33" t="str">
        <f>IF(SUMIF('[1]4、各预算单位底稿0203'!$E:$E,$A$1&amp;$A$2&amp;$A17&amp;$A$2&amp;CM$1,'[1]4、各预算单位底稿0203'!$I:$I)&gt;0,ROUND(SUMIF('[1]4、各预算单位底稿0203'!$E:$E,$A$1&amp;$A$2&amp;$A17&amp;$A$2&amp;CM$1,'[1]4、各预算单位底稿0203'!$I:$I),2),"")</f>
        <v/>
      </c>
      <c r="CN17" s="33" t="str">
        <f>IF(SUMIF('[1]4、各预算单位底稿0203'!$E:$E,$A$1&amp;$A$2&amp;$A17&amp;$A$2&amp;CN$1,'[1]4、各预算单位底稿0203'!$I:$I)&gt;0,ROUND(SUMIF('[1]4、各预算单位底稿0203'!$E:$E,$A$1&amp;$A$2&amp;$A17&amp;$A$2&amp;CN$1,'[1]4、各预算单位底稿0203'!$I:$I),2),"")</f>
        <v/>
      </c>
      <c r="CO17" s="33" t="str">
        <f>IF(SUMIF('[1]4、各预算单位底稿0203'!$E:$E,$A$1&amp;$A$2&amp;$A17&amp;$A$2&amp;CO$1,'[1]4、各预算单位底稿0203'!$I:$I)&gt;0,ROUND(SUMIF('[1]4、各预算单位底稿0203'!$E:$E,$A$1&amp;$A$2&amp;$A17&amp;$A$2&amp;CO$1,'[1]4、各预算单位底稿0203'!$I:$I),2),"")</f>
        <v/>
      </c>
      <c r="CP17" s="33" t="str">
        <f>IF(SUMIF('[1]4、各预算单位底稿0203'!$E:$E,$A$1&amp;$A$2&amp;$A17&amp;$A$2&amp;CP$1,'[1]4、各预算单位底稿0203'!$I:$I)&gt;0,ROUND(SUMIF('[1]4、各预算单位底稿0203'!$E:$E,$A$1&amp;$A$2&amp;$A17&amp;$A$2&amp;CP$1,'[1]4、各预算单位底稿0203'!$I:$I),2),"")</f>
        <v/>
      </c>
      <c r="CQ17" s="33" t="str">
        <f>IF(SUMIF($2:$2,CQ$1,17:17)&gt;0,SUMIF($2:$2,CQ$1,17:17),"")</f>
        <v/>
      </c>
      <c r="CR17" s="33" t="str">
        <f>IF(SUMIF('[1]4、各预算单位底稿0203'!$E:$E,$A$1&amp;$A$2&amp;$A17&amp;$A$2&amp;CR$1,'[1]4、各预算单位底稿0203'!$I:$I)&gt;0,ROUND(SUMIF('[1]4、各预算单位底稿0203'!$E:$E,$A$1&amp;$A$2&amp;$A17&amp;$A$2&amp;CR$1,'[1]4、各预算单位底稿0203'!$I:$I),2),"")</f>
        <v/>
      </c>
      <c r="CS17" s="33" t="str">
        <f>IF(SUMIF('[1]4、各预算单位底稿0203'!$E:$E,$A$1&amp;$A$2&amp;$A17&amp;$A$2&amp;CS$1,'[1]4、各预算单位底稿0203'!$I:$I)&gt;0,ROUND(SUMIF('[1]4、各预算单位底稿0203'!$E:$E,$A$1&amp;$A$2&amp;$A17&amp;$A$2&amp;CS$1,'[1]4、各预算单位底稿0203'!$I:$I),2),"")</f>
        <v/>
      </c>
      <c r="CT17" s="33" t="str">
        <f>IF(SUMIF($2:$2,CT$1,17:17)&gt;0,SUMIF($2:$2,CT$1,17:17),"")</f>
        <v/>
      </c>
      <c r="CU17" s="33" t="str">
        <f>IF(SUMIF('[1]4、各预算单位底稿0203'!$E:$E,$A$1&amp;$A$2&amp;$A17&amp;$A$2&amp;CU$1,'[1]4、各预算单位底稿0203'!$I:$I)&gt;0,ROUND(SUMIF('[1]4、各预算单位底稿0203'!$E:$E,$A$1&amp;$A$2&amp;$A17&amp;$A$2&amp;CU$1,'[1]4、各预算单位底稿0203'!$I:$I),2),"")</f>
        <v/>
      </c>
      <c r="CV17" s="33" t="str">
        <f>IF(SUMIF('[1]4、各预算单位底稿0203'!$E:$E,$A$1&amp;$A$2&amp;$A17&amp;$A$2&amp;CV$1,'[1]4、各预算单位底稿0203'!$I:$I)&gt;0,ROUND(SUMIF('[1]4、各预算单位底稿0203'!$E:$E,$A$1&amp;$A$2&amp;$A17&amp;$A$2&amp;CV$1,'[1]4、各预算单位底稿0203'!$I:$I),2),"")</f>
        <v/>
      </c>
      <c r="CW17" s="33" t="str">
        <f>IF(SUMIF('[1]4、各预算单位底稿0203'!$E:$E,$A$1&amp;$A$2&amp;$A17&amp;$A$2&amp;CW$1,'[1]4、各预算单位底稿0203'!$I:$I)&gt;0,ROUND(SUMIF('[1]4、各预算单位底稿0203'!$E:$E,$A$1&amp;$A$2&amp;$A17&amp;$A$2&amp;CW$1,'[1]4、各预算单位底稿0203'!$I:$I),2),"")</f>
        <v/>
      </c>
      <c r="CX17" s="33" t="str">
        <f>IF(SUMIF('[1]4、各预算单位底稿0203'!$E:$E,$A$1&amp;$A$2&amp;$A17&amp;$A$2&amp;CX$1,'[1]4、各预算单位底稿0203'!$I:$I)&gt;0,ROUND(SUMIF('[1]4、各预算单位底稿0203'!$E:$E,$A$1&amp;$A$2&amp;$A17&amp;$A$2&amp;CX$1,'[1]4、各预算单位底稿0203'!$I:$I),2),"")</f>
        <v/>
      </c>
      <c r="CY17" s="33" t="str">
        <f>IF(SUMIF('[1]4、各预算单位底稿0203'!$E:$E,$A$1&amp;$A$2&amp;$A17&amp;$A$2&amp;CY$1,'[1]4、各预算单位底稿0203'!$I:$I)&gt;0,ROUND(SUMIF('[1]4、各预算单位底稿0203'!$E:$E,$A$1&amp;$A$2&amp;$A17&amp;$A$2&amp;CY$1,'[1]4、各预算单位底稿0203'!$I:$I),2),"")</f>
        <v/>
      </c>
      <c r="CZ17" s="33" t="str">
        <f>IF(SUMIF('[1]4、各预算单位底稿0203'!$E:$E,$A$1&amp;$A$2&amp;$A17&amp;$A$2&amp;CZ$1,'[1]4、各预算单位底稿0203'!$I:$I)&gt;0,ROUND(SUMIF('[1]4、各预算单位底稿0203'!$E:$E,$A$1&amp;$A$2&amp;$A17&amp;$A$2&amp;CZ$1,'[1]4、各预算单位底稿0203'!$I:$I),2),"")</f>
        <v/>
      </c>
      <c r="DA17" s="33" t="str">
        <f>IF(SUMIF($2:$2,DA$1,17:17)&gt;0,SUMIF($2:$2,DA$1,17:17),"")</f>
        <v/>
      </c>
      <c r="DB17" s="33" t="str">
        <f>IF(SUMIF('[1]4、各预算单位底稿0203'!$E:$E,$A$1&amp;$A$2&amp;$A17&amp;$A$2&amp;DB$1,'[1]4、各预算单位底稿0203'!$I:$I)&gt;0,ROUND(SUMIF('[1]4、各预算单位底稿0203'!$E:$E,$A$1&amp;$A$2&amp;$A17&amp;$A$2&amp;DB$1,'[1]4、各预算单位底稿0203'!$I:$I),2),"")</f>
        <v/>
      </c>
      <c r="DC17" s="33" t="str">
        <f>IF(SUMIF('[1]4、各预算单位底稿0203'!$E:$E,$A$1&amp;$A$2&amp;$A17&amp;$A$2&amp;DC$1,'[1]4、各预算单位底稿0203'!$I:$I)&gt;0,ROUND(SUMIF('[1]4、各预算单位底稿0203'!$E:$E,$A$1&amp;$A$2&amp;$A17&amp;$A$2&amp;DC$1,'[1]4、各预算单位底稿0203'!$I:$I),2),"")</f>
        <v/>
      </c>
      <c r="DD17" s="33" t="str">
        <f>IF(SUMIF('[1]4、各预算单位底稿0203'!$E:$E,$A$1&amp;$A$2&amp;$A17&amp;$A$2&amp;DD$1,'[1]4、各预算单位底稿0203'!$I:$I)&gt;0,ROUND(SUMIF('[1]4、各预算单位底稿0203'!$E:$E,$A$1&amp;$A$2&amp;$A17&amp;$A$2&amp;DD$1,'[1]4、各预算单位底稿0203'!$I:$I),2),"")</f>
        <v/>
      </c>
      <c r="DE17" s="33" t="str">
        <f>IF(SUMIF($2:$2,DE$1,17:17)&gt;0,SUMIF($2:$2,DE$1,17:17),"")</f>
        <v/>
      </c>
      <c r="DF17" s="33" t="str">
        <f>IF(SUMIF('[1]4、各预算单位底稿0203'!$E:$E,$A$1&amp;$A$2&amp;$A17&amp;$A$2&amp;DF$1,'[1]4、各预算单位底稿0203'!$I:$I)&gt;0,ROUND(SUMIF('[1]4、各预算单位底稿0203'!$E:$E,$A$1&amp;$A$2&amp;$A17&amp;$A$2&amp;DF$1,'[1]4、各预算单位底稿0203'!$I:$I),2),"")</f>
        <v/>
      </c>
      <c r="DG17" s="33" t="str">
        <f>IF(SUMIF('[1]4、各预算单位底稿0203'!$E:$E,$A$1&amp;$A$2&amp;$A17&amp;$A$2&amp;DG$1,'[1]4、各预算单位底稿0203'!$I:$I)&gt;0,ROUND(SUMIF('[1]4、各预算单位底稿0203'!$E:$E,$A$1&amp;$A$2&amp;$A17&amp;$A$2&amp;DG$1,'[1]4、各预算单位底稿0203'!$I:$I),2),"")</f>
        <v/>
      </c>
      <c r="DH17" s="33" t="str">
        <f>IF(SUMIF('[1]4、各预算单位底稿0203'!$E:$E,$A$1&amp;$A$2&amp;$A17&amp;$A$2&amp;DH$1,'[1]4、各预算单位底稿0203'!$I:$I)&gt;0,ROUND(SUMIF('[1]4、各预算单位底稿0203'!$E:$E,$A$1&amp;$A$2&amp;$A17&amp;$A$2&amp;DH$1,'[1]4、各预算单位底稿0203'!$I:$I),2),"")</f>
        <v/>
      </c>
      <c r="DI17" s="33" t="str">
        <f>IF(SUMIF('[1]4、各预算单位底稿0203'!$E:$E,$A$1&amp;$A$2&amp;$A17&amp;$A$2&amp;DI$1,'[1]4、各预算单位底稿0203'!$I:$I)&gt;0,ROUND(SUMIF('[1]4、各预算单位底稿0203'!$E:$E,$A$1&amp;$A$2&amp;$A17&amp;$A$2&amp;DI$1,'[1]4、各预算单位底稿0203'!$I:$I),2),"")</f>
        <v/>
      </c>
      <c r="DJ17" s="33" t="str">
        <f>IF(SUMIF('[1]4、各预算单位底稿0203'!$E:$E,$A$1&amp;$A$2&amp;$A17&amp;$A$2&amp;DJ$1,'[1]4、各预算单位底稿0203'!$I:$I)&gt;0,ROUND(SUMIF('[1]4、各预算单位底稿0203'!$E:$E,$A$1&amp;$A$2&amp;$A17&amp;$A$2&amp;DJ$1,'[1]4、各预算单位底稿0203'!$I:$I),2),"")</f>
        <v/>
      </c>
    </row>
    <row r="18" s="4" customFormat="1" ht="20.1" customHeight="1" spans="1:114">
      <c r="A18" s="30">
        <f>IF(TYPE(VLOOKUP($A$1&amp;$A$2&amp;($A17+1),'[1]4、各预算单位底稿0203'!D:G,4,0))=2,A17+1,"")</f>
        <v>10</v>
      </c>
      <c r="B18" s="31" t="str">
        <f>IF(TYPE(VLOOKUP($A$1&amp;$A$2&amp;$A18,'[1]4、各预算单位底稿0203'!D:G,4,0))=2,VLOOKUP($A$1&amp;$A$2&amp;$A18,'[1]4、各预算单位底稿0203'!D:G,4,0),"")</f>
        <v>2101101</v>
      </c>
      <c r="C18" s="32" t="str">
        <f>IF(TYPE(VLOOKUP(B18,'[1]6、科目对照表'!A:B,2,0))=2,VLOOKUP(B18,'[1]6、科目对照表'!A:B,2,0),"")</f>
        <v>行政单位医疗</v>
      </c>
      <c r="D18" s="33">
        <f t="shared" si="5"/>
        <v>33</v>
      </c>
      <c r="E18" s="33">
        <f>IF(SUMIF($2:$2,E$1,18:18)&gt;0,SUMIF($2:$2,E$1,18:18),"")</f>
        <v>33</v>
      </c>
      <c r="F18" s="33" t="str">
        <f>IF(SUMIF('[1]4、各预算单位底稿0203'!$E:$E,$A$1&amp;$A$2&amp;$A18&amp;$A$2&amp;F$1,'[1]4、各预算单位底稿0203'!$I:$I)&gt;0,ROUND(SUMIF('[1]4、各预算单位底稿0203'!$E:$E,$A$1&amp;$A$2&amp;$A18&amp;$A$2&amp;F$1,'[1]4、各预算单位底稿0203'!$I:$I),2),"")</f>
        <v/>
      </c>
      <c r="G18" s="33" t="str">
        <f>IF(SUMIF('[1]4、各预算单位底稿0203'!$E:$E,$A$1&amp;$A$2&amp;$A18&amp;$A$2&amp;G$1,'[1]4、各预算单位底稿0203'!$I:$I)&gt;0,ROUND(SUMIF('[1]4、各预算单位底稿0203'!$E:$E,$A$1&amp;$A$2&amp;$A18&amp;$A$2&amp;G$1,'[1]4、各预算单位底稿0203'!$I:$I),2),"")</f>
        <v/>
      </c>
      <c r="H18" s="33" t="str">
        <f>IF(SUMIF('[1]4、各预算单位底稿0203'!$E:$E,$A$1&amp;$A$2&amp;$A18&amp;$A$2&amp;H$1,'[1]4、各预算单位底稿0203'!$I:$I)&gt;0,ROUND(SUMIF('[1]4、各预算单位底稿0203'!$E:$E,$A$1&amp;$A$2&amp;$A18&amp;$A$2&amp;H$1,'[1]4、各预算单位底稿0203'!$I:$I),2),"")</f>
        <v/>
      </c>
      <c r="I18" s="33" t="str">
        <f>IF(SUMIF('[1]4、各预算单位底稿0203'!$E:$E,$A$1&amp;$A$2&amp;$A18&amp;$A$2&amp;I$1,'[1]4、各预算单位底稿0203'!$I:$I)&gt;0,ROUND(SUMIF('[1]4、各预算单位底稿0203'!$E:$E,$A$1&amp;$A$2&amp;$A18&amp;$A$2&amp;I$1,'[1]4、各预算单位底稿0203'!$I:$I),2),"")</f>
        <v/>
      </c>
      <c r="J18" s="33" t="str">
        <f>IF(SUMIF('[1]4、各预算单位底稿0203'!$E:$E,$A$1&amp;$A$2&amp;$A18&amp;$A$2&amp;J$1,'[1]4、各预算单位底稿0203'!$I:$I)&gt;0,ROUND(SUMIF('[1]4、各预算单位底稿0203'!$E:$E,$A$1&amp;$A$2&amp;$A18&amp;$A$2&amp;J$1,'[1]4、各预算单位底稿0203'!$I:$I),2),"")</f>
        <v/>
      </c>
      <c r="K18" s="33" t="str">
        <f>IF(SUMIF('[1]4、各预算单位底稿0203'!$E:$E,$A$1&amp;$A$2&amp;$A18&amp;$A$2&amp;K$1,'[1]4、各预算单位底稿0203'!$I:$I)&gt;0,ROUND(SUMIF('[1]4、各预算单位底稿0203'!$E:$E,$A$1&amp;$A$2&amp;$A18&amp;$A$2&amp;K$1,'[1]4、各预算单位底稿0203'!$I:$I),2),"")</f>
        <v/>
      </c>
      <c r="L18" s="33" t="str">
        <f>IF(SUMIF('[1]4、各预算单位底稿0203'!$E:$E,$A$1&amp;$A$2&amp;$A18&amp;$A$2&amp;L$1,'[1]4、各预算单位底稿0203'!$I:$I)&gt;0,ROUND(SUMIF('[1]4、各预算单位底稿0203'!$E:$E,$A$1&amp;$A$2&amp;$A18&amp;$A$2&amp;L$1,'[1]4、各预算单位底稿0203'!$I:$I),2),"")</f>
        <v/>
      </c>
      <c r="M18" s="33">
        <f>IF(SUMIF('[1]4、各预算单位底稿0203'!$E:$E,$A$1&amp;$A$2&amp;$A18&amp;$A$2&amp;M$1,'[1]4、各预算单位底稿0203'!$I:$I)&gt;0,ROUND(SUMIF('[1]4、各预算单位底稿0203'!$E:$E,$A$1&amp;$A$2&amp;$A18&amp;$A$2&amp;M$1,'[1]4、各预算单位底稿0203'!$I:$I),2),"")</f>
        <v>30</v>
      </c>
      <c r="N18" s="33" t="str">
        <f>IF(SUMIF('[1]4、各预算单位底稿0203'!$E:$E,$A$1&amp;$A$2&amp;$A18&amp;$A$2&amp;N$1,'[1]4、各预算单位底稿0203'!$I:$I)&gt;0,ROUND(SUMIF('[1]4、各预算单位底稿0203'!$E:$E,$A$1&amp;$A$2&amp;$A18&amp;$A$2&amp;N$1,'[1]4、各预算单位底稿0203'!$I:$I),2),"")</f>
        <v/>
      </c>
      <c r="O18" s="33" t="str">
        <f>IF(SUMIF('[1]4、各预算单位底稿0203'!$E:$E,$A$1&amp;$A$2&amp;$A18&amp;$A$2&amp;O$1,'[1]4、各预算单位底稿0203'!$I:$I)&gt;0,ROUND(SUMIF('[1]4、各预算单位底稿0203'!$E:$E,$A$1&amp;$A$2&amp;$A18&amp;$A$2&amp;O$1,'[1]4、各预算单位底稿0203'!$I:$I),2),"")</f>
        <v/>
      </c>
      <c r="P18" s="33" t="str">
        <f>IF(SUMIF('[1]4、各预算单位底稿0203'!$E:$E,$A$1&amp;$A$2&amp;$A18&amp;$A$2&amp;P$1,'[1]4、各预算单位底稿0203'!$I:$I)&gt;0,ROUND(SUMIF('[1]4、各预算单位底稿0203'!$E:$E,$A$1&amp;$A$2&amp;$A18&amp;$A$2&amp;P$1,'[1]4、各预算单位底稿0203'!$I:$I),2),"")</f>
        <v/>
      </c>
      <c r="Q18" s="33" t="str">
        <f>IF(SUMIF('[1]4、各预算单位底稿0203'!$E:$E,$A$1&amp;$A$2&amp;$A18&amp;$A$2&amp;Q$1,'[1]4、各预算单位底稿0203'!$I:$I)&gt;0,ROUND(SUMIF('[1]4、各预算单位底稿0203'!$E:$E,$A$1&amp;$A$2&amp;$A18&amp;$A$2&amp;Q$1,'[1]4、各预算单位底稿0203'!$I:$I),2),"")</f>
        <v/>
      </c>
      <c r="R18" s="33">
        <f>IF(SUMIF('[1]4、各预算单位底稿0203'!$E:$E,$A$1&amp;$A$2&amp;$A18&amp;$A$2&amp;R$1,'[1]4、各预算单位底稿0203'!$I:$I)&gt;0,ROUND(SUMIF('[1]4、各预算单位底稿0203'!$E:$E,$A$1&amp;$A$2&amp;$A18&amp;$A$2&amp;R$1,'[1]4、各预算单位底稿0203'!$I:$I),2),"")</f>
        <v>3</v>
      </c>
      <c r="S18" s="33" t="str">
        <f>IF(SUMIF($2:$2,S$1,18:18)&gt;0,SUMIF($2:$2,S$1,18:18),"")</f>
        <v/>
      </c>
      <c r="T18" s="33" t="str">
        <f>IF(SUMIF('[1]4、各预算单位底稿0203'!$E:$E,$A$1&amp;$A$2&amp;$A18&amp;$A$2&amp;T$1,'[1]4、各预算单位底稿0203'!$I:$I)&gt;0,ROUND(SUMIF('[1]4、各预算单位底稿0203'!$E:$E,$A$1&amp;$A$2&amp;$A18&amp;$A$2&amp;T$1,'[1]4、各预算单位底稿0203'!$I:$I),2),"")</f>
        <v/>
      </c>
      <c r="U18" s="33" t="str">
        <f>IF(SUMIF('[1]4、各预算单位底稿0203'!$E:$E,$A$1&amp;$A$2&amp;$A18&amp;$A$2&amp;U$1,'[1]4、各预算单位底稿0203'!$I:$I)&gt;0,ROUND(SUMIF('[1]4、各预算单位底稿0203'!$E:$E,$A$1&amp;$A$2&amp;$A18&amp;$A$2&amp;U$1,'[1]4、各预算单位底稿0203'!$I:$I),2),"")</f>
        <v/>
      </c>
      <c r="V18" s="33" t="str">
        <f>IF(SUMIF('[1]4、各预算单位底稿0203'!$E:$E,$A$1&amp;$A$2&amp;$A18&amp;$A$2&amp;V$1,'[1]4、各预算单位底稿0203'!$I:$I)&gt;0,ROUND(SUMIF('[1]4、各预算单位底稿0203'!$E:$E,$A$1&amp;$A$2&amp;$A18&amp;$A$2&amp;V$1,'[1]4、各预算单位底稿0203'!$I:$I),2),"")</f>
        <v/>
      </c>
      <c r="W18" s="33" t="str">
        <f>IF(SUMIF('[1]4、各预算单位底稿0203'!$E:$E,$A$1&amp;$A$2&amp;$A18&amp;$A$2&amp;W$1,'[1]4、各预算单位底稿0203'!$I:$I)&gt;0,ROUND(SUMIF('[1]4、各预算单位底稿0203'!$E:$E,$A$1&amp;$A$2&amp;$A18&amp;$A$2&amp;W$1,'[1]4、各预算单位底稿0203'!$I:$I),2),"")</f>
        <v/>
      </c>
      <c r="X18" s="33" t="str">
        <f>IF(SUMIF('[1]4、各预算单位底稿0203'!$E:$E,$A$1&amp;$A$2&amp;$A18&amp;$A$2&amp;X$1,'[1]4、各预算单位底稿0203'!$I:$I)&gt;0,ROUND(SUMIF('[1]4、各预算单位底稿0203'!$E:$E,$A$1&amp;$A$2&amp;$A18&amp;$A$2&amp;X$1,'[1]4、各预算单位底稿0203'!$I:$I),2),"")</f>
        <v/>
      </c>
      <c r="Y18" s="33" t="str">
        <f>IF(SUMIF('[1]4、各预算单位底稿0203'!$E:$E,$A$1&amp;$A$2&amp;$A18&amp;$A$2&amp;Y$1,'[1]4、各预算单位底稿0203'!$I:$I)&gt;0,ROUND(SUMIF('[1]4、各预算单位底稿0203'!$E:$E,$A$1&amp;$A$2&amp;$A18&amp;$A$2&amp;Y$1,'[1]4、各预算单位底稿0203'!$I:$I),2),"")</f>
        <v/>
      </c>
      <c r="Z18" s="33" t="str">
        <f>IF(SUMIF('[1]4、各预算单位底稿0203'!$E:$E,$A$1&amp;$A$2&amp;$A18&amp;$A$2&amp;Z$1,'[1]4、各预算单位底稿0203'!$I:$I)&gt;0,ROUND(SUMIF('[1]4、各预算单位底稿0203'!$E:$E,$A$1&amp;$A$2&amp;$A18&amp;$A$2&amp;Z$1,'[1]4、各预算单位底稿0203'!$I:$I),2),"")</f>
        <v/>
      </c>
      <c r="AA18" s="33" t="str">
        <f>IF(SUMIF('[1]4、各预算单位底稿0203'!$E:$E,$A$1&amp;$A$2&amp;$A18&amp;$A$2&amp;AA$1,'[1]4、各预算单位底稿0203'!$I:$I)&gt;0,ROUND(SUMIF('[1]4、各预算单位底稿0203'!$E:$E,$A$1&amp;$A$2&amp;$A18&amp;$A$2&amp;AA$1,'[1]4、各预算单位底稿0203'!$I:$I),2),"")</f>
        <v/>
      </c>
      <c r="AB18" s="33" t="str">
        <f>IF(SUMIF('[1]4、各预算单位底稿0203'!$E:$E,$A$1&amp;$A$2&amp;$A18&amp;$A$2&amp;AB$1,'[1]4、各预算单位底稿0203'!$I:$I)&gt;0,ROUND(SUMIF('[1]4、各预算单位底稿0203'!$E:$E,$A$1&amp;$A$2&amp;$A18&amp;$A$2&amp;AB$1,'[1]4、各预算单位底稿0203'!$I:$I),2),"")</f>
        <v/>
      </c>
      <c r="AC18" s="33" t="str">
        <f>IF(SUMIF('[1]4、各预算单位底稿0203'!$E:$E,$A$1&amp;$A$2&amp;$A18&amp;$A$2&amp;AC$1,'[1]4、各预算单位底稿0203'!$I:$I)&gt;0,ROUND(SUMIF('[1]4、各预算单位底稿0203'!$E:$E,$A$1&amp;$A$2&amp;$A18&amp;$A$2&amp;AC$1,'[1]4、各预算单位底稿0203'!$I:$I),2),"")</f>
        <v/>
      </c>
      <c r="AD18" s="33" t="str">
        <f>IF(SUMIF('[1]4、各预算单位底稿0203'!$E:$E,$A$1&amp;$A$2&amp;$A18&amp;$A$2&amp;AD$1,'[1]4、各预算单位底稿0203'!$I:$I)&gt;0,ROUND(SUMIF('[1]4、各预算单位底稿0203'!$E:$E,$A$1&amp;$A$2&amp;$A18&amp;$A$2&amp;AD$1,'[1]4、各预算单位底稿0203'!$I:$I),2),"")</f>
        <v/>
      </c>
      <c r="AE18" s="33" t="str">
        <f>IF(SUMIF('[1]4、各预算单位底稿0203'!$E:$E,$A$1&amp;$A$2&amp;$A18&amp;$A$2&amp;AE$1,'[1]4、各预算单位底稿0203'!$I:$I)&gt;0,ROUND(SUMIF('[1]4、各预算单位底稿0203'!$E:$E,$A$1&amp;$A$2&amp;$A18&amp;$A$2&amp;AE$1,'[1]4、各预算单位底稿0203'!$I:$I),2),"")</f>
        <v/>
      </c>
      <c r="AF18" s="33" t="str">
        <f>IF(SUMIF('[1]4、各预算单位底稿0203'!$E:$E,$A$1&amp;$A$2&amp;$A18&amp;$A$2&amp;AF$1,'[1]4、各预算单位底稿0203'!$I:$I)&gt;0,ROUND(SUMIF('[1]4、各预算单位底稿0203'!$E:$E,$A$1&amp;$A$2&amp;$A18&amp;$A$2&amp;AF$1,'[1]4、各预算单位底稿0203'!$I:$I),2),"")</f>
        <v/>
      </c>
      <c r="AG18" s="33" t="str">
        <f>IF(SUMIF('[1]4、各预算单位底稿0203'!$E:$E,$A$1&amp;$A$2&amp;$A18&amp;$A$2&amp;AG$1,'[1]4、各预算单位底稿0203'!$I:$I)&gt;0,ROUND(SUMIF('[1]4、各预算单位底稿0203'!$E:$E,$A$1&amp;$A$2&amp;$A18&amp;$A$2&amp;AG$1,'[1]4、各预算单位底稿0203'!$I:$I),2),"")</f>
        <v/>
      </c>
      <c r="AH18" s="33" t="str">
        <f>IF(SUMIF('[1]4、各预算单位底稿0203'!$E:$E,$A$1&amp;$A$2&amp;$A18&amp;$A$2&amp;AH$1,'[1]4、各预算单位底稿0203'!$I:$I)&gt;0,ROUND(SUMIF('[1]4、各预算单位底稿0203'!$E:$E,$A$1&amp;$A$2&amp;$A18&amp;$A$2&amp;AH$1,'[1]4、各预算单位底稿0203'!$I:$I),2),"")</f>
        <v/>
      </c>
      <c r="AI18" s="33" t="str">
        <f>IF(SUMIF('[1]4、各预算单位底稿0203'!$E:$E,$A$1&amp;$A$2&amp;$A18&amp;$A$2&amp;AI$1,'[1]4、各预算单位底稿0203'!$I:$I)&gt;0,ROUND(SUMIF('[1]4、各预算单位底稿0203'!$E:$E,$A$1&amp;$A$2&amp;$A18&amp;$A$2&amp;AI$1,'[1]4、各预算单位底稿0203'!$I:$I),2),"")</f>
        <v/>
      </c>
      <c r="AJ18" s="33" t="str">
        <f>IF(SUMIF('[1]4、各预算单位底稿0203'!$E:$E,$A$1&amp;$A$2&amp;$A18&amp;$A$2&amp;AJ$1,'[1]4、各预算单位底稿0203'!$I:$I)&gt;0,ROUND(SUMIF('[1]4、各预算单位底稿0203'!$E:$E,$A$1&amp;$A$2&amp;$A18&amp;$A$2&amp;AJ$1,'[1]4、各预算单位底稿0203'!$I:$I),2),"")</f>
        <v/>
      </c>
      <c r="AK18" s="33" t="str">
        <f>IF(SUMIF('[1]4、各预算单位底稿0203'!$E:$E,$A$1&amp;$A$2&amp;$A18&amp;$A$2&amp;AK$1,'[1]4、各预算单位底稿0203'!$I:$I)&gt;0,ROUND(SUMIF('[1]4、各预算单位底稿0203'!$E:$E,$A$1&amp;$A$2&amp;$A18&amp;$A$2&amp;AK$1,'[1]4、各预算单位底稿0203'!$I:$I),2),"")</f>
        <v/>
      </c>
      <c r="AL18" s="33" t="str">
        <f>IF(SUMIF('[1]4、各预算单位底稿0203'!$E:$E,$A$1&amp;$A$2&amp;$A18&amp;$A$2&amp;AL$1,'[1]4、各预算单位底稿0203'!$I:$I)&gt;0,ROUND(SUMIF('[1]4、各预算单位底稿0203'!$E:$E,$A$1&amp;$A$2&amp;$A18&amp;$A$2&amp;AL$1,'[1]4、各预算单位底稿0203'!$I:$I),2),"")</f>
        <v/>
      </c>
      <c r="AM18" s="33" t="str">
        <f>IF(SUMIF('[1]4、各预算单位底稿0203'!$E:$E,$A$1&amp;$A$2&amp;$A18&amp;$A$2&amp;AM$1,'[1]4、各预算单位底稿0203'!$I:$I)&gt;0,ROUND(SUMIF('[1]4、各预算单位底稿0203'!$E:$E,$A$1&amp;$A$2&amp;$A18&amp;$A$2&amp;AM$1,'[1]4、各预算单位底稿0203'!$I:$I),2),"")</f>
        <v/>
      </c>
      <c r="AN18" s="33" t="str">
        <f>IF(SUMIF('[1]4、各预算单位底稿0203'!$E:$E,$A$1&amp;$A$2&amp;$A18&amp;$A$2&amp;AN$1,'[1]4、各预算单位底稿0203'!$I:$I)&gt;0,ROUND(SUMIF('[1]4、各预算单位底稿0203'!$E:$E,$A$1&amp;$A$2&amp;$A18&amp;$A$2&amp;AN$1,'[1]4、各预算单位底稿0203'!$I:$I),2),"")</f>
        <v/>
      </c>
      <c r="AO18" s="33" t="str">
        <f>IF(SUMIF('[1]4、各预算单位底稿0203'!$E:$E,$A$1&amp;$A$2&amp;$A18&amp;$A$2&amp;AO$1,'[1]4、各预算单位底稿0203'!$I:$I)&gt;0,ROUND(SUMIF('[1]4、各预算单位底稿0203'!$E:$E,$A$1&amp;$A$2&amp;$A18&amp;$A$2&amp;AO$1,'[1]4、各预算单位底稿0203'!$I:$I),2),"")</f>
        <v/>
      </c>
      <c r="AP18" s="33" t="str">
        <f>IF(SUMIF('[1]4、各预算单位底稿0203'!$E:$E,$A$1&amp;$A$2&amp;$A18&amp;$A$2&amp;AP$1,'[1]4、各预算单位底稿0203'!$I:$I)&gt;0,ROUND(SUMIF('[1]4、各预算单位底稿0203'!$E:$E,$A$1&amp;$A$2&amp;$A18&amp;$A$2&amp;AP$1,'[1]4、各预算单位底稿0203'!$I:$I),2),"")</f>
        <v/>
      </c>
      <c r="AQ18" s="33" t="str">
        <f>IF(SUMIF('[1]4、各预算单位底稿0203'!$E:$E,$A$1&amp;$A$2&amp;$A18&amp;$A$2&amp;AQ$1,'[1]4、各预算单位底稿0203'!$I:$I)&gt;0,ROUND(SUMIF('[1]4、各预算单位底稿0203'!$E:$E,$A$1&amp;$A$2&amp;$A18&amp;$A$2&amp;AQ$1,'[1]4、各预算单位底稿0203'!$I:$I),2),"")</f>
        <v/>
      </c>
      <c r="AR18" s="33" t="str">
        <f>IF(SUMIF('[1]4、各预算单位底稿0203'!$E:$E,$A$1&amp;$A$2&amp;$A18&amp;$A$2&amp;AR$1,'[1]4、各预算单位底稿0203'!$I:$I)&gt;0,ROUND(SUMIF('[1]4、各预算单位底稿0203'!$E:$E,$A$1&amp;$A$2&amp;$A18&amp;$A$2&amp;AR$1,'[1]4、各预算单位底稿0203'!$I:$I),2),"")</f>
        <v/>
      </c>
      <c r="AS18" s="33" t="str">
        <f>IF(SUMIF('[1]4、各预算单位底稿0203'!$E:$E,$A$1&amp;$A$2&amp;$A18&amp;$A$2&amp;AS$1,'[1]4、各预算单位底稿0203'!$I:$I)&gt;0,ROUND(SUMIF('[1]4、各预算单位底稿0203'!$E:$E,$A$1&amp;$A$2&amp;$A18&amp;$A$2&amp;AS$1,'[1]4、各预算单位底稿0203'!$I:$I),2),"")</f>
        <v/>
      </c>
      <c r="AT18" s="33" t="str">
        <f>IF(SUMIF('[1]4、各预算单位底稿0203'!$E:$E,$A$1&amp;$A$2&amp;$A18&amp;$A$2&amp;AT$1,'[1]4、各预算单位底稿0203'!$I:$I)&gt;0,ROUND(SUMIF('[1]4、各预算单位底稿0203'!$E:$E,$A$1&amp;$A$2&amp;$A18&amp;$A$2&amp;AT$1,'[1]4、各预算单位底稿0203'!$I:$I),2),"")</f>
        <v/>
      </c>
      <c r="AU18" s="33" t="str">
        <f>IF(SUMIF($2:$2,AU$1,18:18)&gt;0,SUMIF($2:$2,AU$1,18:18),"")</f>
        <v/>
      </c>
      <c r="AV18" s="33" t="str">
        <f>IF(SUMIF('[1]4、各预算单位底稿0203'!$E:$E,$A$1&amp;$A$2&amp;$A18&amp;$A$2&amp;AV$1,'[1]4、各预算单位底稿0203'!$I:$I)&gt;0,ROUND(SUMIF('[1]4、各预算单位底稿0203'!$E:$E,$A$1&amp;$A$2&amp;$A18&amp;$A$2&amp;AV$1,'[1]4、各预算单位底稿0203'!$I:$I),2),"")</f>
        <v/>
      </c>
      <c r="AW18" s="33" t="str">
        <f>IF(SUMIF('[1]4、各预算单位底稿0203'!$E:$E,$A$1&amp;$A$2&amp;$A18&amp;$A$2&amp;AW$1,'[1]4、各预算单位底稿0203'!$I:$I)&gt;0,ROUND(SUMIF('[1]4、各预算单位底稿0203'!$E:$E,$A$1&amp;$A$2&amp;$A18&amp;$A$2&amp;AW$1,'[1]4、各预算单位底稿0203'!$I:$I),2),"")</f>
        <v/>
      </c>
      <c r="AX18" s="33" t="str">
        <f>IF(SUMIF('[1]4、各预算单位底稿0203'!$E:$E,$A$1&amp;$A$2&amp;$A18&amp;$A$2&amp;AX$1,'[1]4、各预算单位底稿0203'!$I:$I)&gt;0,ROUND(SUMIF('[1]4、各预算单位底稿0203'!$E:$E,$A$1&amp;$A$2&amp;$A18&amp;$A$2&amp;AX$1,'[1]4、各预算单位底稿0203'!$I:$I),2),"")</f>
        <v/>
      </c>
      <c r="AY18" s="33" t="str">
        <f>IF(SUMIF('[1]4、各预算单位底稿0203'!$E:$E,$A$1&amp;$A$2&amp;$A18&amp;$A$2&amp;AY$1,'[1]4、各预算单位底稿0203'!$I:$I)&gt;0,ROUND(SUMIF('[1]4、各预算单位底稿0203'!$E:$E,$A$1&amp;$A$2&amp;$A18&amp;$A$2&amp;AY$1,'[1]4、各预算单位底稿0203'!$I:$I),2),"")</f>
        <v/>
      </c>
      <c r="AZ18" s="33" t="str">
        <f>IF(SUMIF('[1]4、各预算单位底稿0203'!$E:$E,$A$1&amp;$A$2&amp;$A18&amp;$A$2&amp;AZ$1,'[1]4、各预算单位底稿0203'!$I:$I)&gt;0,ROUND(SUMIF('[1]4、各预算单位底稿0203'!$E:$E,$A$1&amp;$A$2&amp;$A18&amp;$A$2&amp;AZ$1,'[1]4、各预算单位底稿0203'!$I:$I),2),"")</f>
        <v/>
      </c>
      <c r="BA18" s="33" t="str">
        <f>IF(SUMIF('[1]4、各预算单位底稿0203'!$E:$E,$A$1&amp;$A$2&amp;$A18&amp;$A$2&amp;BA$1,'[1]4、各预算单位底稿0203'!$I:$I)&gt;0,ROUND(SUMIF('[1]4、各预算单位底稿0203'!$E:$E,$A$1&amp;$A$2&amp;$A18&amp;$A$2&amp;BA$1,'[1]4、各预算单位底稿0203'!$I:$I),2),"")</f>
        <v/>
      </c>
      <c r="BB18" s="33" t="str">
        <f>IF(SUMIF('[1]4、各预算单位底稿0203'!$E:$E,$A$1&amp;$A$2&amp;$A18&amp;$A$2&amp;BB$1,'[1]4、各预算单位底稿0203'!$I:$I)&gt;0,ROUND(SUMIF('[1]4、各预算单位底稿0203'!$E:$E,$A$1&amp;$A$2&amp;$A18&amp;$A$2&amp;BB$1,'[1]4、各预算单位底稿0203'!$I:$I),2),"")</f>
        <v/>
      </c>
      <c r="BC18" s="33" t="str">
        <f>IF(SUMIF('[1]4、各预算单位底稿0203'!$E:$E,$A$1&amp;$A$2&amp;$A18&amp;$A$2&amp;BC$1,'[1]4、各预算单位底稿0203'!$I:$I)&gt;0,ROUND(SUMIF('[1]4、各预算单位底稿0203'!$E:$E,$A$1&amp;$A$2&amp;$A18&amp;$A$2&amp;BC$1,'[1]4、各预算单位底稿0203'!$I:$I),2),"")</f>
        <v/>
      </c>
      <c r="BD18" s="33" t="str">
        <f>IF(SUMIF('[1]4、各预算单位底稿0203'!$E:$E,$A$1&amp;$A$2&amp;$A18&amp;$A$2&amp;BD$1,'[1]4、各预算单位底稿0203'!$I:$I)&gt;0,ROUND(SUMIF('[1]4、各预算单位底稿0203'!$E:$E,$A$1&amp;$A$2&amp;$A18&amp;$A$2&amp;BD$1,'[1]4、各预算单位底稿0203'!$I:$I),2),"")</f>
        <v/>
      </c>
      <c r="BE18" s="33" t="str">
        <f>IF(SUMIF('[1]4、各预算单位底稿0203'!$E:$E,$A$1&amp;$A$2&amp;$A18&amp;$A$2&amp;BE$1,'[1]4、各预算单位底稿0203'!$I:$I)&gt;0,ROUND(SUMIF('[1]4、各预算单位底稿0203'!$E:$E,$A$1&amp;$A$2&amp;$A18&amp;$A$2&amp;BE$1,'[1]4、各预算单位底稿0203'!$I:$I),2),"")</f>
        <v/>
      </c>
      <c r="BF18" s="33" t="str">
        <f>IF(SUMIF('[1]4、各预算单位底稿0203'!$E:$E,$A$1&amp;$A$2&amp;$A18&amp;$A$2&amp;BF$1,'[1]4、各预算单位底稿0203'!$I:$I)&gt;0,ROUND(SUMIF('[1]4、各预算单位底稿0203'!$E:$E,$A$1&amp;$A$2&amp;$A18&amp;$A$2&amp;BF$1,'[1]4、各预算单位底稿0203'!$I:$I),2),"")</f>
        <v/>
      </c>
      <c r="BG18" s="33" t="str">
        <f>IF(SUMIF('[1]4、各预算单位底稿0203'!$E:$E,$A$1&amp;$A$2&amp;$A18&amp;$A$2&amp;BG$1,'[1]4、各预算单位底稿0203'!$I:$I)&gt;0,ROUND(SUMIF('[1]4、各预算单位底稿0203'!$E:$E,$A$1&amp;$A$2&amp;$A18&amp;$A$2&amp;BG$1,'[1]4、各预算单位底稿0203'!$I:$I),2),"")</f>
        <v/>
      </c>
      <c r="BH18" s="33" t="str">
        <f>IF(SUMIF($2:$2,BH$1,18:18)&gt;0,SUMIF($2:$2,BH$1,18:18),"")</f>
        <v/>
      </c>
      <c r="BI18" s="33" t="str">
        <f>IF(SUMIF('[1]4、各预算单位底稿0203'!$E:$E,$A$1&amp;$A$2&amp;$A18&amp;$A$2&amp;BI$1,'[1]4、各预算单位底稿0203'!$I:$I)&gt;0,ROUND(SUMIF('[1]4、各预算单位底稿0203'!$E:$E,$A$1&amp;$A$2&amp;$A18&amp;$A$2&amp;BI$1,'[1]4、各预算单位底稿0203'!$I:$I),2),"")</f>
        <v/>
      </c>
      <c r="BJ18" s="33" t="str">
        <f>IF(SUMIF('[1]4、各预算单位底稿0203'!$E:$E,$A$1&amp;$A$2&amp;$A18&amp;$A$2&amp;BJ$1,'[1]4、各预算单位底稿0203'!$I:$I)&gt;0,ROUND(SUMIF('[1]4、各预算单位底稿0203'!$E:$E,$A$1&amp;$A$2&amp;$A18&amp;$A$2&amp;BJ$1,'[1]4、各预算单位底稿0203'!$I:$I),2),"")</f>
        <v/>
      </c>
      <c r="BK18" s="33" t="str">
        <f>IF(SUMIF('[1]4、各预算单位底稿0203'!$E:$E,$A$1&amp;$A$2&amp;$A18&amp;$A$2&amp;BK$1,'[1]4、各预算单位底稿0203'!$I:$I)&gt;0,ROUND(SUMIF('[1]4、各预算单位底稿0203'!$E:$E,$A$1&amp;$A$2&amp;$A18&amp;$A$2&amp;BK$1,'[1]4、各预算单位底稿0203'!$I:$I),2),"")</f>
        <v/>
      </c>
      <c r="BL18" s="33" t="str">
        <f>IF(SUMIF('[1]4、各预算单位底稿0203'!$E:$E,$A$1&amp;$A$2&amp;$A18&amp;$A$2&amp;BL$1,'[1]4、各预算单位底稿0203'!$I:$I)&gt;0,ROUND(SUMIF('[1]4、各预算单位底稿0203'!$E:$E,$A$1&amp;$A$2&amp;$A18&amp;$A$2&amp;BL$1,'[1]4、各预算单位底稿0203'!$I:$I),2),"")</f>
        <v/>
      </c>
      <c r="BM18" s="33" t="str">
        <f>IF(SUMIF($2:$2,BM$1,18:18)&gt;0,SUMIF($2:$2,BM$1,18:18),"")</f>
        <v/>
      </c>
      <c r="BN18" s="33" t="str">
        <f>IF(SUMIF('[1]4、各预算单位底稿0203'!$E:$E,$A$1&amp;$A$2&amp;$A18&amp;$A$2&amp;BN$1,'[1]4、各预算单位底稿0203'!$I:$I)&gt;0,ROUND(SUMIF('[1]4、各预算单位底稿0203'!$E:$E,$A$1&amp;$A$2&amp;$A18&amp;$A$2&amp;BN$1,'[1]4、各预算单位底稿0203'!$I:$I),2),"")</f>
        <v/>
      </c>
      <c r="BO18" s="33" t="str">
        <f>IF(SUMIF('[1]4、各预算单位底稿0203'!$E:$E,$A$1&amp;$A$2&amp;$A18&amp;$A$2&amp;BO$1,'[1]4、各预算单位底稿0203'!$I:$I)&gt;0,ROUND(SUMIF('[1]4、各预算单位底稿0203'!$E:$E,$A$1&amp;$A$2&amp;$A18&amp;$A$2&amp;BO$1,'[1]4、各预算单位底稿0203'!$I:$I),2),"")</f>
        <v/>
      </c>
      <c r="BP18" s="33" t="str">
        <f>IF(SUMIF('[1]4、各预算单位底稿0203'!$E:$E,$A$1&amp;$A$2&amp;$A18&amp;$A$2&amp;BP$1,'[1]4、各预算单位底稿0203'!$I:$I)&gt;0,ROUND(SUMIF('[1]4、各预算单位底稿0203'!$E:$E,$A$1&amp;$A$2&amp;$A18&amp;$A$2&amp;BP$1,'[1]4、各预算单位底稿0203'!$I:$I),2),"")</f>
        <v/>
      </c>
      <c r="BQ18" s="33" t="str">
        <f>IF(SUMIF('[1]4、各预算单位底稿0203'!$E:$E,$A$1&amp;$A$2&amp;$A18&amp;$A$2&amp;BQ$1,'[1]4、各预算单位底稿0203'!$I:$I)&gt;0,ROUND(SUMIF('[1]4、各预算单位底稿0203'!$E:$E,$A$1&amp;$A$2&amp;$A18&amp;$A$2&amp;BQ$1,'[1]4、各预算单位底稿0203'!$I:$I),2),"")</f>
        <v/>
      </c>
      <c r="BR18" s="33" t="str">
        <f>IF(SUMIF('[1]4、各预算单位底稿0203'!$E:$E,$A$1&amp;$A$2&amp;$A18&amp;$A$2&amp;BR$1,'[1]4、各预算单位底稿0203'!$I:$I)&gt;0,ROUND(SUMIF('[1]4、各预算单位底稿0203'!$E:$E,$A$1&amp;$A$2&amp;$A18&amp;$A$2&amp;BR$1,'[1]4、各预算单位底稿0203'!$I:$I),2),"")</f>
        <v/>
      </c>
      <c r="BS18" s="33" t="str">
        <f>IF(SUMIF('[1]4、各预算单位底稿0203'!$E:$E,$A$1&amp;$A$2&amp;$A18&amp;$A$2&amp;BS$1,'[1]4、各预算单位底稿0203'!$I:$I)&gt;0,ROUND(SUMIF('[1]4、各预算单位底稿0203'!$E:$E,$A$1&amp;$A$2&amp;$A18&amp;$A$2&amp;BS$1,'[1]4、各预算单位底稿0203'!$I:$I),2),"")</f>
        <v/>
      </c>
      <c r="BT18" s="33" t="str">
        <f>IF(SUMIF('[1]4、各预算单位底稿0203'!$E:$E,$A$1&amp;$A$2&amp;$A18&amp;$A$2&amp;BT$1,'[1]4、各预算单位底稿0203'!$I:$I)&gt;0,ROUND(SUMIF('[1]4、各预算单位底稿0203'!$E:$E,$A$1&amp;$A$2&amp;$A18&amp;$A$2&amp;BT$1,'[1]4、各预算单位底稿0203'!$I:$I),2),"")</f>
        <v/>
      </c>
      <c r="BU18" s="33" t="str">
        <f>IF(SUMIF('[1]4、各预算单位底稿0203'!$E:$E,$A$1&amp;$A$2&amp;$A18&amp;$A$2&amp;BU$1,'[1]4、各预算单位底稿0203'!$I:$I)&gt;0,ROUND(SUMIF('[1]4、各预算单位底稿0203'!$E:$E,$A$1&amp;$A$2&amp;$A18&amp;$A$2&amp;BU$1,'[1]4、各预算单位底稿0203'!$I:$I),2),"")</f>
        <v/>
      </c>
      <c r="BV18" s="33" t="str">
        <f>IF(SUMIF('[1]4、各预算单位底稿0203'!$E:$E,$A$1&amp;$A$2&amp;$A18&amp;$A$2&amp;BV$1,'[1]4、各预算单位底稿0203'!$I:$I)&gt;0,ROUND(SUMIF('[1]4、各预算单位底稿0203'!$E:$E,$A$1&amp;$A$2&amp;$A18&amp;$A$2&amp;BV$1,'[1]4、各预算单位底稿0203'!$I:$I),2),"")</f>
        <v/>
      </c>
      <c r="BW18" s="33" t="str">
        <f>IF(SUMIF('[1]4、各预算单位底稿0203'!$E:$E,$A$1&amp;$A$2&amp;$A18&amp;$A$2&amp;BW$1,'[1]4、各预算单位底稿0203'!$I:$I)&gt;0,ROUND(SUMIF('[1]4、各预算单位底稿0203'!$E:$E,$A$1&amp;$A$2&amp;$A18&amp;$A$2&amp;BW$1,'[1]4、各预算单位底稿0203'!$I:$I),2),"")</f>
        <v/>
      </c>
      <c r="BX18" s="33" t="str">
        <f>IF(SUMIF('[1]4、各预算单位底稿0203'!$E:$E,$A$1&amp;$A$2&amp;$A18&amp;$A$2&amp;BX$1,'[1]4、各预算单位底稿0203'!$I:$I)&gt;0,ROUND(SUMIF('[1]4、各预算单位底稿0203'!$E:$E,$A$1&amp;$A$2&amp;$A18&amp;$A$2&amp;BX$1,'[1]4、各预算单位底稿0203'!$I:$I),2),"")</f>
        <v/>
      </c>
      <c r="BY18" s="33" t="str">
        <f>IF(SUMIF('[1]4、各预算单位底稿0203'!$E:$E,$A$1&amp;$A$2&amp;$A18&amp;$A$2&amp;BY$1,'[1]4、各预算单位底稿0203'!$I:$I)&gt;0,ROUND(SUMIF('[1]4、各预算单位底稿0203'!$E:$E,$A$1&amp;$A$2&amp;$A18&amp;$A$2&amp;BY$1,'[1]4、各预算单位底稿0203'!$I:$I),2),"")</f>
        <v/>
      </c>
      <c r="BZ18" s="33" t="str">
        <f>IF(SUMIF($2:$2,BZ$1,18:18)&gt;0,SUMIF($2:$2,BZ$1,18:18),"")</f>
        <v/>
      </c>
      <c r="CA18" s="33" t="str">
        <f>IF(SUMIF('[1]4、各预算单位底稿0203'!$E:$E,$A$1&amp;$A$2&amp;$A18&amp;$A$2&amp;CA$1,'[1]4、各预算单位底稿0203'!$I:$I)&gt;0,ROUND(SUMIF('[1]4、各预算单位底稿0203'!$E:$E,$A$1&amp;$A$2&amp;$A18&amp;$A$2&amp;CA$1,'[1]4、各预算单位底稿0203'!$I:$I),2),"")</f>
        <v/>
      </c>
      <c r="CB18" s="33" t="str">
        <f>IF(SUMIF('[1]4、各预算单位底稿0203'!$E:$E,$A$1&amp;$A$2&amp;$A18&amp;$A$2&amp;CB$1,'[1]4、各预算单位底稿0203'!$I:$I)&gt;0,ROUND(SUMIF('[1]4、各预算单位底稿0203'!$E:$E,$A$1&amp;$A$2&amp;$A18&amp;$A$2&amp;CB$1,'[1]4、各预算单位底稿0203'!$I:$I),2),"")</f>
        <v/>
      </c>
      <c r="CC18" s="33" t="str">
        <f>IF(SUMIF('[1]4、各预算单位底稿0203'!$E:$E,$A$1&amp;$A$2&amp;$A18&amp;$A$2&amp;CC$1,'[1]4、各预算单位底稿0203'!$I:$I)&gt;0,ROUND(SUMIF('[1]4、各预算单位底稿0203'!$E:$E,$A$1&amp;$A$2&amp;$A18&amp;$A$2&amp;CC$1,'[1]4、各预算单位底稿0203'!$I:$I),2),"")</f>
        <v/>
      </c>
      <c r="CD18" s="33" t="str">
        <f>IF(SUMIF('[1]4、各预算单位底稿0203'!$E:$E,$A$1&amp;$A$2&amp;$A18&amp;$A$2&amp;CD$1,'[1]4、各预算单位底稿0203'!$I:$I)&gt;0,ROUND(SUMIF('[1]4、各预算单位底稿0203'!$E:$E,$A$1&amp;$A$2&amp;$A18&amp;$A$2&amp;CD$1,'[1]4、各预算单位底稿0203'!$I:$I),2),"")</f>
        <v/>
      </c>
      <c r="CE18" s="33" t="str">
        <f>IF(SUMIF('[1]4、各预算单位底稿0203'!$E:$E,$A$1&amp;$A$2&amp;$A18&amp;$A$2&amp;CE$1,'[1]4、各预算单位底稿0203'!$I:$I)&gt;0,ROUND(SUMIF('[1]4、各预算单位底稿0203'!$E:$E,$A$1&amp;$A$2&amp;$A18&amp;$A$2&amp;CE$1,'[1]4、各预算单位底稿0203'!$I:$I),2),"")</f>
        <v/>
      </c>
      <c r="CF18" s="33" t="str">
        <f>IF(SUMIF('[1]4、各预算单位底稿0203'!$E:$E,$A$1&amp;$A$2&amp;$A18&amp;$A$2&amp;CF$1,'[1]4、各预算单位底稿0203'!$I:$I)&gt;0,ROUND(SUMIF('[1]4、各预算单位底稿0203'!$E:$E,$A$1&amp;$A$2&amp;$A18&amp;$A$2&amp;CF$1,'[1]4、各预算单位底稿0203'!$I:$I),2),"")</f>
        <v/>
      </c>
      <c r="CG18" s="33" t="str">
        <f>IF(SUMIF('[1]4、各预算单位底稿0203'!$E:$E,$A$1&amp;$A$2&amp;$A18&amp;$A$2&amp;CG$1,'[1]4、各预算单位底稿0203'!$I:$I)&gt;0,ROUND(SUMIF('[1]4、各预算单位底稿0203'!$E:$E,$A$1&amp;$A$2&amp;$A18&amp;$A$2&amp;CG$1,'[1]4、各预算单位底稿0203'!$I:$I),2),"")</f>
        <v/>
      </c>
      <c r="CH18" s="33" t="str">
        <f>IF(SUMIF('[1]4、各预算单位底稿0203'!$E:$E,$A$1&amp;$A$2&amp;$A18&amp;$A$2&amp;CH$1,'[1]4、各预算单位底稿0203'!$I:$I)&gt;0,ROUND(SUMIF('[1]4、各预算单位底稿0203'!$E:$E,$A$1&amp;$A$2&amp;$A18&amp;$A$2&amp;CH$1,'[1]4、各预算单位底稿0203'!$I:$I),2),"")</f>
        <v/>
      </c>
      <c r="CI18" s="33" t="str">
        <f>IF(SUMIF('[1]4、各预算单位底稿0203'!$E:$E,$A$1&amp;$A$2&amp;$A18&amp;$A$2&amp;CI$1,'[1]4、各预算单位底稿0203'!$I:$I)&gt;0,ROUND(SUMIF('[1]4、各预算单位底稿0203'!$E:$E,$A$1&amp;$A$2&amp;$A18&amp;$A$2&amp;CI$1,'[1]4、各预算单位底稿0203'!$I:$I),2),"")</f>
        <v/>
      </c>
      <c r="CJ18" s="33" t="str">
        <f>IF(SUMIF('[1]4、各预算单位底稿0203'!$E:$E,$A$1&amp;$A$2&amp;$A18&amp;$A$2&amp;CJ$1,'[1]4、各预算单位底稿0203'!$I:$I)&gt;0,ROUND(SUMIF('[1]4、各预算单位底稿0203'!$E:$E,$A$1&amp;$A$2&amp;$A18&amp;$A$2&amp;CJ$1,'[1]4、各预算单位底稿0203'!$I:$I),2),"")</f>
        <v/>
      </c>
      <c r="CK18" s="33" t="str">
        <f>IF(SUMIF('[1]4、各预算单位底稿0203'!$E:$E,$A$1&amp;$A$2&amp;$A18&amp;$A$2&amp;CK$1,'[1]4、各预算单位底稿0203'!$I:$I)&gt;0,ROUND(SUMIF('[1]4、各预算单位底稿0203'!$E:$E,$A$1&amp;$A$2&amp;$A18&amp;$A$2&amp;CK$1,'[1]4、各预算单位底稿0203'!$I:$I),2),"")</f>
        <v/>
      </c>
      <c r="CL18" s="33" t="str">
        <f>IF(SUMIF('[1]4、各预算单位底稿0203'!$E:$E,$A$1&amp;$A$2&amp;$A18&amp;$A$2&amp;CL$1,'[1]4、各预算单位底稿0203'!$I:$I)&gt;0,ROUND(SUMIF('[1]4、各预算单位底稿0203'!$E:$E,$A$1&amp;$A$2&amp;$A18&amp;$A$2&amp;CL$1,'[1]4、各预算单位底稿0203'!$I:$I),2),"")</f>
        <v/>
      </c>
      <c r="CM18" s="33" t="str">
        <f>IF(SUMIF('[1]4、各预算单位底稿0203'!$E:$E,$A$1&amp;$A$2&amp;$A18&amp;$A$2&amp;CM$1,'[1]4、各预算单位底稿0203'!$I:$I)&gt;0,ROUND(SUMIF('[1]4、各预算单位底稿0203'!$E:$E,$A$1&amp;$A$2&amp;$A18&amp;$A$2&amp;CM$1,'[1]4、各预算单位底稿0203'!$I:$I),2),"")</f>
        <v/>
      </c>
      <c r="CN18" s="33" t="str">
        <f>IF(SUMIF('[1]4、各预算单位底稿0203'!$E:$E,$A$1&amp;$A$2&amp;$A18&amp;$A$2&amp;CN$1,'[1]4、各预算单位底稿0203'!$I:$I)&gt;0,ROUND(SUMIF('[1]4、各预算单位底稿0203'!$E:$E,$A$1&amp;$A$2&amp;$A18&amp;$A$2&amp;CN$1,'[1]4、各预算单位底稿0203'!$I:$I),2),"")</f>
        <v/>
      </c>
      <c r="CO18" s="33" t="str">
        <f>IF(SUMIF('[1]4、各预算单位底稿0203'!$E:$E,$A$1&amp;$A$2&amp;$A18&amp;$A$2&amp;CO$1,'[1]4、各预算单位底稿0203'!$I:$I)&gt;0,ROUND(SUMIF('[1]4、各预算单位底稿0203'!$E:$E,$A$1&amp;$A$2&amp;$A18&amp;$A$2&amp;CO$1,'[1]4、各预算单位底稿0203'!$I:$I),2),"")</f>
        <v/>
      </c>
      <c r="CP18" s="33" t="str">
        <f>IF(SUMIF('[1]4、各预算单位底稿0203'!$E:$E,$A$1&amp;$A$2&amp;$A18&amp;$A$2&amp;CP$1,'[1]4、各预算单位底稿0203'!$I:$I)&gt;0,ROUND(SUMIF('[1]4、各预算单位底稿0203'!$E:$E,$A$1&amp;$A$2&amp;$A18&amp;$A$2&amp;CP$1,'[1]4、各预算单位底稿0203'!$I:$I),2),"")</f>
        <v/>
      </c>
      <c r="CQ18" s="33" t="str">
        <f>IF(SUMIF($2:$2,CQ$1,18:18)&gt;0,SUMIF($2:$2,CQ$1,18:18),"")</f>
        <v/>
      </c>
      <c r="CR18" s="33" t="str">
        <f>IF(SUMIF('[1]4、各预算单位底稿0203'!$E:$E,$A$1&amp;$A$2&amp;$A18&amp;$A$2&amp;CR$1,'[1]4、各预算单位底稿0203'!$I:$I)&gt;0,ROUND(SUMIF('[1]4、各预算单位底稿0203'!$E:$E,$A$1&amp;$A$2&amp;$A18&amp;$A$2&amp;CR$1,'[1]4、各预算单位底稿0203'!$I:$I),2),"")</f>
        <v/>
      </c>
      <c r="CS18" s="33" t="str">
        <f>IF(SUMIF('[1]4、各预算单位底稿0203'!$E:$E,$A$1&amp;$A$2&amp;$A18&amp;$A$2&amp;CS$1,'[1]4、各预算单位底稿0203'!$I:$I)&gt;0,ROUND(SUMIF('[1]4、各预算单位底稿0203'!$E:$E,$A$1&amp;$A$2&amp;$A18&amp;$A$2&amp;CS$1,'[1]4、各预算单位底稿0203'!$I:$I),2),"")</f>
        <v/>
      </c>
      <c r="CT18" s="33" t="str">
        <f>IF(SUMIF($2:$2,CT$1,18:18)&gt;0,SUMIF($2:$2,CT$1,18:18),"")</f>
        <v/>
      </c>
      <c r="CU18" s="33" t="str">
        <f>IF(SUMIF('[1]4、各预算单位底稿0203'!$E:$E,$A$1&amp;$A$2&amp;$A18&amp;$A$2&amp;CU$1,'[1]4、各预算单位底稿0203'!$I:$I)&gt;0,ROUND(SUMIF('[1]4、各预算单位底稿0203'!$E:$E,$A$1&amp;$A$2&amp;$A18&amp;$A$2&amp;CU$1,'[1]4、各预算单位底稿0203'!$I:$I),2),"")</f>
        <v/>
      </c>
      <c r="CV18" s="33" t="str">
        <f>IF(SUMIF('[1]4、各预算单位底稿0203'!$E:$E,$A$1&amp;$A$2&amp;$A18&amp;$A$2&amp;CV$1,'[1]4、各预算单位底稿0203'!$I:$I)&gt;0,ROUND(SUMIF('[1]4、各预算单位底稿0203'!$E:$E,$A$1&amp;$A$2&amp;$A18&amp;$A$2&amp;CV$1,'[1]4、各预算单位底稿0203'!$I:$I),2),"")</f>
        <v/>
      </c>
      <c r="CW18" s="33" t="str">
        <f>IF(SUMIF('[1]4、各预算单位底稿0203'!$E:$E,$A$1&amp;$A$2&amp;$A18&amp;$A$2&amp;CW$1,'[1]4、各预算单位底稿0203'!$I:$I)&gt;0,ROUND(SUMIF('[1]4、各预算单位底稿0203'!$E:$E,$A$1&amp;$A$2&amp;$A18&amp;$A$2&amp;CW$1,'[1]4、各预算单位底稿0203'!$I:$I),2),"")</f>
        <v/>
      </c>
      <c r="CX18" s="33" t="str">
        <f>IF(SUMIF('[1]4、各预算单位底稿0203'!$E:$E,$A$1&amp;$A$2&amp;$A18&amp;$A$2&amp;CX$1,'[1]4、各预算单位底稿0203'!$I:$I)&gt;0,ROUND(SUMIF('[1]4、各预算单位底稿0203'!$E:$E,$A$1&amp;$A$2&amp;$A18&amp;$A$2&amp;CX$1,'[1]4、各预算单位底稿0203'!$I:$I),2),"")</f>
        <v/>
      </c>
      <c r="CY18" s="33" t="str">
        <f>IF(SUMIF('[1]4、各预算单位底稿0203'!$E:$E,$A$1&amp;$A$2&amp;$A18&amp;$A$2&amp;CY$1,'[1]4、各预算单位底稿0203'!$I:$I)&gt;0,ROUND(SUMIF('[1]4、各预算单位底稿0203'!$E:$E,$A$1&amp;$A$2&amp;$A18&amp;$A$2&amp;CY$1,'[1]4、各预算单位底稿0203'!$I:$I),2),"")</f>
        <v/>
      </c>
      <c r="CZ18" s="33" t="str">
        <f>IF(SUMIF('[1]4、各预算单位底稿0203'!$E:$E,$A$1&amp;$A$2&amp;$A18&amp;$A$2&amp;CZ$1,'[1]4、各预算单位底稿0203'!$I:$I)&gt;0,ROUND(SUMIF('[1]4、各预算单位底稿0203'!$E:$E,$A$1&amp;$A$2&amp;$A18&amp;$A$2&amp;CZ$1,'[1]4、各预算单位底稿0203'!$I:$I),2),"")</f>
        <v/>
      </c>
      <c r="DA18" s="33" t="str">
        <f>IF(SUMIF($2:$2,DA$1,18:18)&gt;0,SUMIF($2:$2,DA$1,18:18),"")</f>
        <v/>
      </c>
      <c r="DB18" s="33" t="str">
        <f>IF(SUMIF('[1]4、各预算单位底稿0203'!$E:$E,$A$1&amp;$A$2&amp;$A18&amp;$A$2&amp;DB$1,'[1]4、各预算单位底稿0203'!$I:$I)&gt;0,ROUND(SUMIF('[1]4、各预算单位底稿0203'!$E:$E,$A$1&amp;$A$2&amp;$A18&amp;$A$2&amp;DB$1,'[1]4、各预算单位底稿0203'!$I:$I),2),"")</f>
        <v/>
      </c>
      <c r="DC18" s="33" t="str">
        <f>IF(SUMIF('[1]4、各预算单位底稿0203'!$E:$E,$A$1&amp;$A$2&amp;$A18&amp;$A$2&amp;DC$1,'[1]4、各预算单位底稿0203'!$I:$I)&gt;0,ROUND(SUMIF('[1]4、各预算单位底稿0203'!$E:$E,$A$1&amp;$A$2&amp;$A18&amp;$A$2&amp;DC$1,'[1]4、各预算单位底稿0203'!$I:$I),2),"")</f>
        <v/>
      </c>
      <c r="DD18" s="33" t="str">
        <f>IF(SUMIF('[1]4、各预算单位底稿0203'!$E:$E,$A$1&amp;$A$2&amp;$A18&amp;$A$2&amp;DD$1,'[1]4、各预算单位底稿0203'!$I:$I)&gt;0,ROUND(SUMIF('[1]4、各预算单位底稿0203'!$E:$E,$A$1&amp;$A$2&amp;$A18&amp;$A$2&amp;DD$1,'[1]4、各预算单位底稿0203'!$I:$I),2),"")</f>
        <v/>
      </c>
      <c r="DE18" s="33" t="str">
        <f>IF(SUMIF($2:$2,DE$1,18:18)&gt;0,SUMIF($2:$2,DE$1,18:18),"")</f>
        <v/>
      </c>
      <c r="DF18" s="33" t="str">
        <f>IF(SUMIF('[1]4、各预算单位底稿0203'!$E:$E,$A$1&amp;$A$2&amp;$A18&amp;$A$2&amp;DF$1,'[1]4、各预算单位底稿0203'!$I:$I)&gt;0,ROUND(SUMIF('[1]4、各预算单位底稿0203'!$E:$E,$A$1&amp;$A$2&amp;$A18&amp;$A$2&amp;DF$1,'[1]4、各预算单位底稿0203'!$I:$I),2),"")</f>
        <v/>
      </c>
      <c r="DG18" s="33" t="str">
        <f>IF(SUMIF('[1]4、各预算单位底稿0203'!$E:$E,$A$1&amp;$A$2&amp;$A18&amp;$A$2&amp;DG$1,'[1]4、各预算单位底稿0203'!$I:$I)&gt;0,ROUND(SUMIF('[1]4、各预算单位底稿0203'!$E:$E,$A$1&amp;$A$2&amp;$A18&amp;$A$2&amp;DG$1,'[1]4、各预算单位底稿0203'!$I:$I),2),"")</f>
        <v/>
      </c>
      <c r="DH18" s="33" t="str">
        <f>IF(SUMIF('[1]4、各预算单位底稿0203'!$E:$E,$A$1&amp;$A$2&amp;$A18&amp;$A$2&amp;DH$1,'[1]4、各预算单位底稿0203'!$I:$I)&gt;0,ROUND(SUMIF('[1]4、各预算单位底稿0203'!$E:$E,$A$1&amp;$A$2&amp;$A18&amp;$A$2&amp;DH$1,'[1]4、各预算单位底稿0203'!$I:$I),2),"")</f>
        <v/>
      </c>
      <c r="DI18" s="33" t="str">
        <f>IF(SUMIF('[1]4、各预算单位底稿0203'!$E:$E,$A$1&amp;$A$2&amp;$A18&amp;$A$2&amp;DI$1,'[1]4、各预算单位底稿0203'!$I:$I)&gt;0,ROUND(SUMIF('[1]4、各预算单位底稿0203'!$E:$E,$A$1&amp;$A$2&amp;$A18&amp;$A$2&amp;DI$1,'[1]4、各预算单位底稿0203'!$I:$I),2),"")</f>
        <v/>
      </c>
      <c r="DJ18" s="33" t="str">
        <f>IF(SUMIF('[1]4、各预算单位底稿0203'!$E:$E,$A$1&amp;$A$2&amp;$A18&amp;$A$2&amp;DJ$1,'[1]4、各预算单位底稿0203'!$I:$I)&gt;0,ROUND(SUMIF('[1]4、各预算单位底稿0203'!$E:$E,$A$1&amp;$A$2&amp;$A18&amp;$A$2&amp;DJ$1,'[1]4、各预算单位底稿0203'!$I:$I),2),"")</f>
        <v/>
      </c>
    </row>
    <row r="19" s="4" customFormat="1" ht="20.1" customHeight="1" spans="1:114">
      <c r="A19" s="30">
        <f>IF(TYPE(VLOOKUP($A$1&amp;$A$2&amp;($A18+1),'[1]4、各预算单位底稿0203'!D:G,4,0))=2,A18+1,"")</f>
        <v>11</v>
      </c>
      <c r="B19" s="31" t="str">
        <f>IF(TYPE(VLOOKUP($A$1&amp;$A$2&amp;$A19,'[1]4、各预算单位底稿0203'!D:G,4,0))=2,VLOOKUP($A$1&amp;$A$2&amp;$A19,'[1]4、各预算单位底稿0203'!D:G,4,0),"")</f>
        <v>2150899</v>
      </c>
      <c r="C19" s="32" t="str">
        <f>IF(TYPE(VLOOKUP(B19,'[1]6、科目对照表'!A:B,2,0))=2,VLOOKUP(B19,'[1]6、科目对照表'!A:B,2,0),"")</f>
        <v>其他支持中小企业发展和管理支出</v>
      </c>
      <c r="D19" s="33">
        <f t="shared" si="5"/>
        <v>9400</v>
      </c>
      <c r="E19" s="33" t="str">
        <f>IF(SUMIF($2:$2,E$1,19:19)&gt;0,SUMIF($2:$2,E$1,19:19),"")</f>
        <v/>
      </c>
      <c r="F19" s="33" t="str">
        <f>IF(SUMIF('[1]4、各预算单位底稿0203'!$E:$E,$A$1&amp;$A$2&amp;$A19&amp;$A$2&amp;F$1,'[1]4、各预算单位底稿0203'!$I:$I)&gt;0,ROUND(SUMIF('[1]4、各预算单位底稿0203'!$E:$E,$A$1&amp;$A$2&amp;$A19&amp;$A$2&amp;F$1,'[1]4、各预算单位底稿0203'!$I:$I),2),"")</f>
        <v/>
      </c>
      <c r="G19" s="33" t="str">
        <f>IF(SUMIF('[1]4、各预算单位底稿0203'!$E:$E,$A$1&amp;$A$2&amp;$A19&amp;$A$2&amp;G$1,'[1]4、各预算单位底稿0203'!$I:$I)&gt;0,ROUND(SUMIF('[1]4、各预算单位底稿0203'!$E:$E,$A$1&amp;$A$2&amp;$A19&amp;$A$2&amp;G$1,'[1]4、各预算单位底稿0203'!$I:$I),2),"")</f>
        <v/>
      </c>
      <c r="H19" s="33" t="str">
        <f>IF(SUMIF('[1]4、各预算单位底稿0203'!$E:$E,$A$1&amp;$A$2&amp;$A19&amp;$A$2&amp;H$1,'[1]4、各预算单位底稿0203'!$I:$I)&gt;0,ROUND(SUMIF('[1]4、各预算单位底稿0203'!$E:$E,$A$1&amp;$A$2&amp;$A19&amp;$A$2&amp;H$1,'[1]4、各预算单位底稿0203'!$I:$I),2),"")</f>
        <v/>
      </c>
      <c r="I19" s="33" t="str">
        <f>IF(SUMIF('[1]4、各预算单位底稿0203'!$E:$E,$A$1&amp;$A$2&amp;$A19&amp;$A$2&amp;I$1,'[1]4、各预算单位底稿0203'!$I:$I)&gt;0,ROUND(SUMIF('[1]4、各预算单位底稿0203'!$E:$E,$A$1&amp;$A$2&amp;$A19&amp;$A$2&amp;I$1,'[1]4、各预算单位底稿0203'!$I:$I),2),"")</f>
        <v/>
      </c>
      <c r="J19" s="33" t="str">
        <f>IF(SUMIF('[1]4、各预算单位底稿0203'!$E:$E,$A$1&amp;$A$2&amp;$A19&amp;$A$2&amp;J$1,'[1]4、各预算单位底稿0203'!$I:$I)&gt;0,ROUND(SUMIF('[1]4、各预算单位底稿0203'!$E:$E,$A$1&amp;$A$2&amp;$A19&amp;$A$2&amp;J$1,'[1]4、各预算单位底稿0203'!$I:$I),2),"")</f>
        <v/>
      </c>
      <c r="K19" s="33" t="str">
        <f>IF(SUMIF('[1]4、各预算单位底稿0203'!$E:$E,$A$1&amp;$A$2&amp;$A19&amp;$A$2&amp;K$1,'[1]4、各预算单位底稿0203'!$I:$I)&gt;0,ROUND(SUMIF('[1]4、各预算单位底稿0203'!$E:$E,$A$1&amp;$A$2&amp;$A19&amp;$A$2&amp;K$1,'[1]4、各预算单位底稿0203'!$I:$I),2),"")</f>
        <v/>
      </c>
      <c r="L19" s="33" t="str">
        <f>IF(SUMIF('[1]4、各预算单位底稿0203'!$E:$E,$A$1&amp;$A$2&amp;$A19&amp;$A$2&amp;L$1,'[1]4、各预算单位底稿0203'!$I:$I)&gt;0,ROUND(SUMIF('[1]4、各预算单位底稿0203'!$E:$E,$A$1&amp;$A$2&amp;$A19&amp;$A$2&amp;L$1,'[1]4、各预算单位底稿0203'!$I:$I),2),"")</f>
        <v/>
      </c>
      <c r="M19" s="33" t="str">
        <f>IF(SUMIF('[1]4、各预算单位底稿0203'!$E:$E,$A$1&amp;$A$2&amp;$A19&amp;$A$2&amp;M$1,'[1]4、各预算单位底稿0203'!$I:$I)&gt;0,ROUND(SUMIF('[1]4、各预算单位底稿0203'!$E:$E,$A$1&amp;$A$2&amp;$A19&amp;$A$2&amp;M$1,'[1]4、各预算单位底稿0203'!$I:$I),2),"")</f>
        <v/>
      </c>
      <c r="N19" s="33" t="str">
        <f>IF(SUMIF('[1]4、各预算单位底稿0203'!$E:$E,$A$1&amp;$A$2&amp;$A19&amp;$A$2&amp;N$1,'[1]4、各预算单位底稿0203'!$I:$I)&gt;0,ROUND(SUMIF('[1]4、各预算单位底稿0203'!$E:$E,$A$1&amp;$A$2&amp;$A19&amp;$A$2&amp;N$1,'[1]4、各预算单位底稿0203'!$I:$I),2),"")</f>
        <v/>
      </c>
      <c r="O19" s="33" t="str">
        <f>IF(SUMIF('[1]4、各预算单位底稿0203'!$E:$E,$A$1&amp;$A$2&amp;$A19&amp;$A$2&amp;O$1,'[1]4、各预算单位底稿0203'!$I:$I)&gt;0,ROUND(SUMIF('[1]4、各预算单位底稿0203'!$E:$E,$A$1&amp;$A$2&amp;$A19&amp;$A$2&amp;O$1,'[1]4、各预算单位底稿0203'!$I:$I),2),"")</f>
        <v/>
      </c>
      <c r="P19" s="33" t="str">
        <f>IF(SUMIF('[1]4、各预算单位底稿0203'!$E:$E,$A$1&amp;$A$2&amp;$A19&amp;$A$2&amp;P$1,'[1]4、各预算单位底稿0203'!$I:$I)&gt;0,ROUND(SUMIF('[1]4、各预算单位底稿0203'!$E:$E,$A$1&amp;$A$2&amp;$A19&amp;$A$2&amp;P$1,'[1]4、各预算单位底稿0203'!$I:$I),2),"")</f>
        <v/>
      </c>
      <c r="Q19" s="33" t="str">
        <f>IF(SUMIF('[1]4、各预算单位底稿0203'!$E:$E,$A$1&amp;$A$2&amp;$A19&amp;$A$2&amp;Q$1,'[1]4、各预算单位底稿0203'!$I:$I)&gt;0,ROUND(SUMIF('[1]4、各预算单位底稿0203'!$E:$E,$A$1&amp;$A$2&amp;$A19&amp;$A$2&amp;Q$1,'[1]4、各预算单位底稿0203'!$I:$I),2),"")</f>
        <v/>
      </c>
      <c r="R19" s="33" t="str">
        <f>IF(SUMIF('[1]4、各预算单位底稿0203'!$E:$E,$A$1&amp;$A$2&amp;$A19&amp;$A$2&amp;R$1,'[1]4、各预算单位底稿0203'!$I:$I)&gt;0,ROUND(SUMIF('[1]4、各预算单位底稿0203'!$E:$E,$A$1&amp;$A$2&amp;$A19&amp;$A$2&amp;R$1,'[1]4、各预算单位底稿0203'!$I:$I),2),"")</f>
        <v/>
      </c>
      <c r="S19" s="33" t="str">
        <f>IF(SUMIF($2:$2,S$1,19:19)&gt;0,SUMIF($2:$2,S$1,19:19),"")</f>
        <v/>
      </c>
      <c r="T19" s="33" t="str">
        <f>IF(SUMIF('[1]4、各预算单位底稿0203'!$E:$E,$A$1&amp;$A$2&amp;$A19&amp;$A$2&amp;T$1,'[1]4、各预算单位底稿0203'!$I:$I)&gt;0,ROUND(SUMIF('[1]4、各预算单位底稿0203'!$E:$E,$A$1&amp;$A$2&amp;$A19&amp;$A$2&amp;T$1,'[1]4、各预算单位底稿0203'!$I:$I),2),"")</f>
        <v/>
      </c>
      <c r="U19" s="33" t="str">
        <f>IF(SUMIF('[1]4、各预算单位底稿0203'!$E:$E,$A$1&amp;$A$2&amp;$A19&amp;$A$2&amp;U$1,'[1]4、各预算单位底稿0203'!$I:$I)&gt;0,ROUND(SUMIF('[1]4、各预算单位底稿0203'!$E:$E,$A$1&amp;$A$2&amp;$A19&amp;$A$2&amp;U$1,'[1]4、各预算单位底稿0203'!$I:$I),2),"")</f>
        <v/>
      </c>
      <c r="V19" s="33" t="str">
        <f>IF(SUMIF('[1]4、各预算单位底稿0203'!$E:$E,$A$1&amp;$A$2&amp;$A19&amp;$A$2&amp;V$1,'[1]4、各预算单位底稿0203'!$I:$I)&gt;0,ROUND(SUMIF('[1]4、各预算单位底稿0203'!$E:$E,$A$1&amp;$A$2&amp;$A19&amp;$A$2&amp;V$1,'[1]4、各预算单位底稿0203'!$I:$I),2),"")</f>
        <v/>
      </c>
      <c r="W19" s="33" t="str">
        <f>IF(SUMIF('[1]4、各预算单位底稿0203'!$E:$E,$A$1&amp;$A$2&amp;$A19&amp;$A$2&amp;W$1,'[1]4、各预算单位底稿0203'!$I:$I)&gt;0,ROUND(SUMIF('[1]4、各预算单位底稿0203'!$E:$E,$A$1&amp;$A$2&amp;$A19&amp;$A$2&amp;W$1,'[1]4、各预算单位底稿0203'!$I:$I),2),"")</f>
        <v/>
      </c>
      <c r="X19" s="33" t="str">
        <f>IF(SUMIF('[1]4、各预算单位底稿0203'!$E:$E,$A$1&amp;$A$2&amp;$A19&amp;$A$2&amp;X$1,'[1]4、各预算单位底稿0203'!$I:$I)&gt;0,ROUND(SUMIF('[1]4、各预算单位底稿0203'!$E:$E,$A$1&amp;$A$2&amp;$A19&amp;$A$2&amp;X$1,'[1]4、各预算单位底稿0203'!$I:$I),2),"")</f>
        <v/>
      </c>
      <c r="Y19" s="33" t="str">
        <f>IF(SUMIF('[1]4、各预算单位底稿0203'!$E:$E,$A$1&amp;$A$2&amp;$A19&amp;$A$2&amp;Y$1,'[1]4、各预算单位底稿0203'!$I:$I)&gt;0,ROUND(SUMIF('[1]4、各预算单位底稿0203'!$E:$E,$A$1&amp;$A$2&amp;$A19&amp;$A$2&amp;Y$1,'[1]4、各预算单位底稿0203'!$I:$I),2),"")</f>
        <v/>
      </c>
      <c r="Z19" s="33" t="str">
        <f>IF(SUMIF('[1]4、各预算单位底稿0203'!$E:$E,$A$1&amp;$A$2&amp;$A19&amp;$A$2&amp;Z$1,'[1]4、各预算单位底稿0203'!$I:$I)&gt;0,ROUND(SUMIF('[1]4、各预算单位底稿0203'!$E:$E,$A$1&amp;$A$2&amp;$A19&amp;$A$2&amp;Z$1,'[1]4、各预算单位底稿0203'!$I:$I),2),"")</f>
        <v/>
      </c>
      <c r="AA19" s="33" t="str">
        <f>IF(SUMIF('[1]4、各预算单位底稿0203'!$E:$E,$A$1&amp;$A$2&amp;$A19&amp;$A$2&amp;AA$1,'[1]4、各预算单位底稿0203'!$I:$I)&gt;0,ROUND(SUMIF('[1]4、各预算单位底稿0203'!$E:$E,$A$1&amp;$A$2&amp;$A19&amp;$A$2&amp;AA$1,'[1]4、各预算单位底稿0203'!$I:$I),2),"")</f>
        <v/>
      </c>
      <c r="AB19" s="33" t="str">
        <f>IF(SUMIF('[1]4、各预算单位底稿0203'!$E:$E,$A$1&amp;$A$2&amp;$A19&amp;$A$2&amp;AB$1,'[1]4、各预算单位底稿0203'!$I:$I)&gt;0,ROUND(SUMIF('[1]4、各预算单位底稿0203'!$E:$E,$A$1&amp;$A$2&amp;$A19&amp;$A$2&amp;AB$1,'[1]4、各预算单位底稿0203'!$I:$I),2),"")</f>
        <v/>
      </c>
      <c r="AC19" s="33" t="str">
        <f>IF(SUMIF('[1]4、各预算单位底稿0203'!$E:$E,$A$1&amp;$A$2&amp;$A19&amp;$A$2&amp;AC$1,'[1]4、各预算单位底稿0203'!$I:$I)&gt;0,ROUND(SUMIF('[1]4、各预算单位底稿0203'!$E:$E,$A$1&amp;$A$2&amp;$A19&amp;$A$2&amp;AC$1,'[1]4、各预算单位底稿0203'!$I:$I),2),"")</f>
        <v/>
      </c>
      <c r="AD19" s="33" t="str">
        <f>IF(SUMIF('[1]4、各预算单位底稿0203'!$E:$E,$A$1&amp;$A$2&amp;$A19&amp;$A$2&amp;AD$1,'[1]4、各预算单位底稿0203'!$I:$I)&gt;0,ROUND(SUMIF('[1]4、各预算单位底稿0203'!$E:$E,$A$1&amp;$A$2&amp;$A19&amp;$A$2&amp;AD$1,'[1]4、各预算单位底稿0203'!$I:$I),2),"")</f>
        <v/>
      </c>
      <c r="AE19" s="33" t="str">
        <f>IF(SUMIF('[1]4、各预算单位底稿0203'!$E:$E,$A$1&amp;$A$2&amp;$A19&amp;$A$2&amp;AE$1,'[1]4、各预算单位底稿0203'!$I:$I)&gt;0,ROUND(SUMIF('[1]4、各预算单位底稿0203'!$E:$E,$A$1&amp;$A$2&amp;$A19&amp;$A$2&amp;AE$1,'[1]4、各预算单位底稿0203'!$I:$I),2),"")</f>
        <v/>
      </c>
      <c r="AF19" s="33" t="str">
        <f>IF(SUMIF('[1]4、各预算单位底稿0203'!$E:$E,$A$1&amp;$A$2&amp;$A19&amp;$A$2&amp;AF$1,'[1]4、各预算单位底稿0203'!$I:$I)&gt;0,ROUND(SUMIF('[1]4、各预算单位底稿0203'!$E:$E,$A$1&amp;$A$2&amp;$A19&amp;$A$2&amp;AF$1,'[1]4、各预算单位底稿0203'!$I:$I),2),"")</f>
        <v/>
      </c>
      <c r="AG19" s="33" t="str">
        <f>IF(SUMIF('[1]4、各预算单位底稿0203'!$E:$E,$A$1&amp;$A$2&amp;$A19&amp;$A$2&amp;AG$1,'[1]4、各预算单位底稿0203'!$I:$I)&gt;0,ROUND(SUMIF('[1]4、各预算单位底稿0203'!$E:$E,$A$1&amp;$A$2&amp;$A19&amp;$A$2&amp;AG$1,'[1]4、各预算单位底稿0203'!$I:$I),2),"")</f>
        <v/>
      </c>
      <c r="AH19" s="33" t="str">
        <f>IF(SUMIF('[1]4、各预算单位底稿0203'!$E:$E,$A$1&amp;$A$2&amp;$A19&amp;$A$2&amp;AH$1,'[1]4、各预算单位底稿0203'!$I:$I)&gt;0,ROUND(SUMIF('[1]4、各预算单位底稿0203'!$E:$E,$A$1&amp;$A$2&amp;$A19&amp;$A$2&amp;AH$1,'[1]4、各预算单位底稿0203'!$I:$I),2),"")</f>
        <v/>
      </c>
      <c r="AI19" s="33" t="str">
        <f>IF(SUMIF('[1]4、各预算单位底稿0203'!$E:$E,$A$1&amp;$A$2&amp;$A19&amp;$A$2&amp;AI$1,'[1]4、各预算单位底稿0203'!$I:$I)&gt;0,ROUND(SUMIF('[1]4、各预算单位底稿0203'!$E:$E,$A$1&amp;$A$2&amp;$A19&amp;$A$2&amp;AI$1,'[1]4、各预算单位底稿0203'!$I:$I),2),"")</f>
        <v/>
      </c>
      <c r="AJ19" s="33" t="str">
        <f>IF(SUMIF('[1]4、各预算单位底稿0203'!$E:$E,$A$1&amp;$A$2&amp;$A19&amp;$A$2&amp;AJ$1,'[1]4、各预算单位底稿0203'!$I:$I)&gt;0,ROUND(SUMIF('[1]4、各预算单位底稿0203'!$E:$E,$A$1&amp;$A$2&amp;$A19&amp;$A$2&amp;AJ$1,'[1]4、各预算单位底稿0203'!$I:$I),2),"")</f>
        <v/>
      </c>
      <c r="AK19" s="33" t="str">
        <f>IF(SUMIF('[1]4、各预算单位底稿0203'!$E:$E,$A$1&amp;$A$2&amp;$A19&amp;$A$2&amp;AK$1,'[1]4、各预算单位底稿0203'!$I:$I)&gt;0,ROUND(SUMIF('[1]4、各预算单位底稿0203'!$E:$E,$A$1&amp;$A$2&amp;$A19&amp;$A$2&amp;AK$1,'[1]4、各预算单位底稿0203'!$I:$I),2),"")</f>
        <v/>
      </c>
      <c r="AL19" s="33" t="str">
        <f>IF(SUMIF('[1]4、各预算单位底稿0203'!$E:$E,$A$1&amp;$A$2&amp;$A19&amp;$A$2&amp;AL$1,'[1]4、各预算单位底稿0203'!$I:$I)&gt;0,ROUND(SUMIF('[1]4、各预算单位底稿0203'!$E:$E,$A$1&amp;$A$2&amp;$A19&amp;$A$2&amp;AL$1,'[1]4、各预算单位底稿0203'!$I:$I),2),"")</f>
        <v/>
      </c>
      <c r="AM19" s="33" t="str">
        <f>IF(SUMIF('[1]4、各预算单位底稿0203'!$E:$E,$A$1&amp;$A$2&amp;$A19&amp;$A$2&amp;AM$1,'[1]4、各预算单位底稿0203'!$I:$I)&gt;0,ROUND(SUMIF('[1]4、各预算单位底稿0203'!$E:$E,$A$1&amp;$A$2&amp;$A19&amp;$A$2&amp;AM$1,'[1]4、各预算单位底稿0203'!$I:$I),2),"")</f>
        <v/>
      </c>
      <c r="AN19" s="33" t="str">
        <f>IF(SUMIF('[1]4、各预算单位底稿0203'!$E:$E,$A$1&amp;$A$2&amp;$A19&amp;$A$2&amp;AN$1,'[1]4、各预算单位底稿0203'!$I:$I)&gt;0,ROUND(SUMIF('[1]4、各预算单位底稿0203'!$E:$E,$A$1&amp;$A$2&amp;$A19&amp;$A$2&amp;AN$1,'[1]4、各预算单位底稿0203'!$I:$I),2),"")</f>
        <v/>
      </c>
      <c r="AO19" s="33" t="str">
        <f>IF(SUMIF('[1]4、各预算单位底稿0203'!$E:$E,$A$1&amp;$A$2&amp;$A19&amp;$A$2&amp;AO$1,'[1]4、各预算单位底稿0203'!$I:$I)&gt;0,ROUND(SUMIF('[1]4、各预算单位底稿0203'!$E:$E,$A$1&amp;$A$2&amp;$A19&amp;$A$2&amp;AO$1,'[1]4、各预算单位底稿0203'!$I:$I),2),"")</f>
        <v/>
      </c>
      <c r="AP19" s="33" t="str">
        <f>IF(SUMIF('[1]4、各预算单位底稿0203'!$E:$E,$A$1&amp;$A$2&amp;$A19&amp;$A$2&amp;AP$1,'[1]4、各预算单位底稿0203'!$I:$I)&gt;0,ROUND(SUMIF('[1]4、各预算单位底稿0203'!$E:$E,$A$1&amp;$A$2&amp;$A19&amp;$A$2&amp;AP$1,'[1]4、各预算单位底稿0203'!$I:$I),2),"")</f>
        <v/>
      </c>
      <c r="AQ19" s="33" t="str">
        <f>IF(SUMIF('[1]4、各预算单位底稿0203'!$E:$E,$A$1&amp;$A$2&amp;$A19&amp;$A$2&amp;AQ$1,'[1]4、各预算单位底稿0203'!$I:$I)&gt;0,ROUND(SUMIF('[1]4、各预算单位底稿0203'!$E:$E,$A$1&amp;$A$2&amp;$A19&amp;$A$2&amp;AQ$1,'[1]4、各预算单位底稿0203'!$I:$I),2),"")</f>
        <v/>
      </c>
      <c r="AR19" s="33" t="str">
        <f>IF(SUMIF('[1]4、各预算单位底稿0203'!$E:$E,$A$1&amp;$A$2&amp;$A19&amp;$A$2&amp;AR$1,'[1]4、各预算单位底稿0203'!$I:$I)&gt;0,ROUND(SUMIF('[1]4、各预算单位底稿0203'!$E:$E,$A$1&amp;$A$2&amp;$A19&amp;$A$2&amp;AR$1,'[1]4、各预算单位底稿0203'!$I:$I),2),"")</f>
        <v/>
      </c>
      <c r="AS19" s="33" t="str">
        <f>IF(SUMIF('[1]4、各预算单位底稿0203'!$E:$E,$A$1&amp;$A$2&amp;$A19&amp;$A$2&amp;AS$1,'[1]4、各预算单位底稿0203'!$I:$I)&gt;0,ROUND(SUMIF('[1]4、各预算单位底稿0203'!$E:$E,$A$1&amp;$A$2&amp;$A19&amp;$A$2&amp;AS$1,'[1]4、各预算单位底稿0203'!$I:$I),2),"")</f>
        <v/>
      </c>
      <c r="AT19" s="33" t="str">
        <f>IF(SUMIF('[1]4、各预算单位底稿0203'!$E:$E,$A$1&amp;$A$2&amp;$A19&amp;$A$2&amp;AT$1,'[1]4、各预算单位底稿0203'!$I:$I)&gt;0,ROUND(SUMIF('[1]4、各预算单位底稿0203'!$E:$E,$A$1&amp;$A$2&amp;$A19&amp;$A$2&amp;AT$1,'[1]4、各预算单位底稿0203'!$I:$I),2),"")</f>
        <v/>
      </c>
      <c r="AU19" s="33" t="str">
        <f>IF(SUMIF($2:$2,AU$1,19:19)&gt;0,SUMIF($2:$2,AU$1,19:19),"")</f>
        <v/>
      </c>
      <c r="AV19" s="33" t="str">
        <f>IF(SUMIF('[1]4、各预算单位底稿0203'!$E:$E,$A$1&amp;$A$2&amp;$A19&amp;$A$2&amp;AV$1,'[1]4、各预算单位底稿0203'!$I:$I)&gt;0,ROUND(SUMIF('[1]4、各预算单位底稿0203'!$E:$E,$A$1&amp;$A$2&amp;$A19&amp;$A$2&amp;AV$1,'[1]4、各预算单位底稿0203'!$I:$I),2),"")</f>
        <v/>
      </c>
      <c r="AW19" s="33" t="str">
        <f>IF(SUMIF('[1]4、各预算单位底稿0203'!$E:$E,$A$1&amp;$A$2&amp;$A19&amp;$A$2&amp;AW$1,'[1]4、各预算单位底稿0203'!$I:$I)&gt;0,ROUND(SUMIF('[1]4、各预算单位底稿0203'!$E:$E,$A$1&amp;$A$2&amp;$A19&amp;$A$2&amp;AW$1,'[1]4、各预算单位底稿0203'!$I:$I),2),"")</f>
        <v/>
      </c>
      <c r="AX19" s="33" t="str">
        <f>IF(SUMIF('[1]4、各预算单位底稿0203'!$E:$E,$A$1&amp;$A$2&amp;$A19&amp;$A$2&amp;AX$1,'[1]4、各预算单位底稿0203'!$I:$I)&gt;0,ROUND(SUMIF('[1]4、各预算单位底稿0203'!$E:$E,$A$1&amp;$A$2&amp;$A19&amp;$A$2&amp;AX$1,'[1]4、各预算单位底稿0203'!$I:$I),2),"")</f>
        <v/>
      </c>
      <c r="AY19" s="33" t="str">
        <f>IF(SUMIF('[1]4、各预算单位底稿0203'!$E:$E,$A$1&amp;$A$2&amp;$A19&amp;$A$2&amp;AY$1,'[1]4、各预算单位底稿0203'!$I:$I)&gt;0,ROUND(SUMIF('[1]4、各预算单位底稿0203'!$E:$E,$A$1&amp;$A$2&amp;$A19&amp;$A$2&amp;AY$1,'[1]4、各预算单位底稿0203'!$I:$I),2),"")</f>
        <v/>
      </c>
      <c r="AZ19" s="33" t="str">
        <f>IF(SUMIF('[1]4、各预算单位底稿0203'!$E:$E,$A$1&amp;$A$2&amp;$A19&amp;$A$2&amp;AZ$1,'[1]4、各预算单位底稿0203'!$I:$I)&gt;0,ROUND(SUMIF('[1]4、各预算单位底稿0203'!$E:$E,$A$1&amp;$A$2&amp;$A19&amp;$A$2&amp;AZ$1,'[1]4、各预算单位底稿0203'!$I:$I),2),"")</f>
        <v/>
      </c>
      <c r="BA19" s="33" t="str">
        <f>IF(SUMIF('[1]4、各预算单位底稿0203'!$E:$E,$A$1&amp;$A$2&amp;$A19&amp;$A$2&amp;BA$1,'[1]4、各预算单位底稿0203'!$I:$I)&gt;0,ROUND(SUMIF('[1]4、各预算单位底稿0203'!$E:$E,$A$1&amp;$A$2&amp;$A19&amp;$A$2&amp;BA$1,'[1]4、各预算单位底稿0203'!$I:$I),2),"")</f>
        <v/>
      </c>
      <c r="BB19" s="33" t="str">
        <f>IF(SUMIF('[1]4、各预算单位底稿0203'!$E:$E,$A$1&amp;$A$2&amp;$A19&amp;$A$2&amp;BB$1,'[1]4、各预算单位底稿0203'!$I:$I)&gt;0,ROUND(SUMIF('[1]4、各预算单位底稿0203'!$E:$E,$A$1&amp;$A$2&amp;$A19&amp;$A$2&amp;BB$1,'[1]4、各预算单位底稿0203'!$I:$I),2),"")</f>
        <v/>
      </c>
      <c r="BC19" s="33" t="str">
        <f>IF(SUMIF('[1]4、各预算单位底稿0203'!$E:$E,$A$1&amp;$A$2&amp;$A19&amp;$A$2&amp;BC$1,'[1]4、各预算单位底稿0203'!$I:$I)&gt;0,ROUND(SUMIF('[1]4、各预算单位底稿0203'!$E:$E,$A$1&amp;$A$2&amp;$A19&amp;$A$2&amp;BC$1,'[1]4、各预算单位底稿0203'!$I:$I),2),"")</f>
        <v/>
      </c>
      <c r="BD19" s="33" t="str">
        <f>IF(SUMIF('[1]4、各预算单位底稿0203'!$E:$E,$A$1&amp;$A$2&amp;$A19&amp;$A$2&amp;BD$1,'[1]4、各预算单位底稿0203'!$I:$I)&gt;0,ROUND(SUMIF('[1]4、各预算单位底稿0203'!$E:$E,$A$1&amp;$A$2&amp;$A19&amp;$A$2&amp;BD$1,'[1]4、各预算单位底稿0203'!$I:$I),2),"")</f>
        <v/>
      </c>
      <c r="BE19" s="33" t="str">
        <f>IF(SUMIF('[1]4、各预算单位底稿0203'!$E:$E,$A$1&amp;$A$2&amp;$A19&amp;$A$2&amp;BE$1,'[1]4、各预算单位底稿0203'!$I:$I)&gt;0,ROUND(SUMIF('[1]4、各预算单位底稿0203'!$E:$E,$A$1&amp;$A$2&amp;$A19&amp;$A$2&amp;BE$1,'[1]4、各预算单位底稿0203'!$I:$I),2),"")</f>
        <v/>
      </c>
      <c r="BF19" s="33" t="str">
        <f>IF(SUMIF('[1]4、各预算单位底稿0203'!$E:$E,$A$1&amp;$A$2&amp;$A19&amp;$A$2&amp;BF$1,'[1]4、各预算单位底稿0203'!$I:$I)&gt;0,ROUND(SUMIF('[1]4、各预算单位底稿0203'!$E:$E,$A$1&amp;$A$2&amp;$A19&amp;$A$2&amp;BF$1,'[1]4、各预算单位底稿0203'!$I:$I),2),"")</f>
        <v/>
      </c>
      <c r="BG19" s="33" t="str">
        <f>IF(SUMIF('[1]4、各预算单位底稿0203'!$E:$E,$A$1&amp;$A$2&amp;$A19&amp;$A$2&amp;BG$1,'[1]4、各预算单位底稿0203'!$I:$I)&gt;0,ROUND(SUMIF('[1]4、各预算单位底稿0203'!$E:$E,$A$1&amp;$A$2&amp;$A19&amp;$A$2&amp;BG$1,'[1]4、各预算单位底稿0203'!$I:$I),2),"")</f>
        <v/>
      </c>
      <c r="BH19" s="33" t="str">
        <f>IF(SUMIF($2:$2,BH$1,19:19)&gt;0,SUMIF($2:$2,BH$1,19:19),"")</f>
        <v/>
      </c>
      <c r="BI19" s="33" t="str">
        <f>IF(SUMIF('[1]4、各预算单位底稿0203'!$E:$E,$A$1&amp;$A$2&amp;$A19&amp;$A$2&amp;BI$1,'[1]4、各预算单位底稿0203'!$I:$I)&gt;0,ROUND(SUMIF('[1]4、各预算单位底稿0203'!$E:$E,$A$1&amp;$A$2&amp;$A19&amp;$A$2&amp;BI$1,'[1]4、各预算单位底稿0203'!$I:$I),2),"")</f>
        <v/>
      </c>
      <c r="BJ19" s="33" t="str">
        <f>IF(SUMIF('[1]4、各预算单位底稿0203'!$E:$E,$A$1&amp;$A$2&amp;$A19&amp;$A$2&amp;BJ$1,'[1]4、各预算单位底稿0203'!$I:$I)&gt;0,ROUND(SUMIF('[1]4、各预算单位底稿0203'!$E:$E,$A$1&amp;$A$2&amp;$A19&amp;$A$2&amp;BJ$1,'[1]4、各预算单位底稿0203'!$I:$I),2),"")</f>
        <v/>
      </c>
      <c r="BK19" s="33" t="str">
        <f>IF(SUMIF('[1]4、各预算单位底稿0203'!$E:$E,$A$1&amp;$A$2&amp;$A19&amp;$A$2&amp;BK$1,'[1]4、各预算单位底稿0203'!$I:$I)&gt;0,ROUND(SUMIF('[1]4、各预算单位底稿0203'!$E:$E,$A$1&amp;$A$2&amp;$A19&amp;$A$2&amp;BK$1,'[1]4、各预算单位底稿0203'!$I:$I),2),"")</f>
        <v/>
      </c>
      <c r="BL19" s="33" t="str">
        <f>IF(SUMIF('[1]4、各预算单位底稿0203'!$E:$E,$A$1&amp;$A$2&amp;$A19&amp;$A$2&amp;BL$1,'[1]4、各预算单位底稿0203'!$I:$I)&gt;0,ROUND(SUMIF('[1]4、各预算单位底稿0203'!$E:$E,$A$1&amp;$A$2&amp;$A19&amp;$A$2&amp;BL$1,'[1]4、各预算单位底稿0203'!$I:$I),2),"")</f>
        <v/>
      </c>
      <c r="BM19" s="33" t="str">
        <f>IF(SUMIF($2:$2,BM$1,19:19)&gt;0,SUMIF($2:$2,BM$1,19:19),"")</f>
        <v/>
      </c>
      <c r="BN19" s="33" t="str">
        <f>IF(SUMIF('[1]4、各预算单位底稿0203'!$E:$E,$A$1&amp;$A$2&amp;$A19&amp;$A$2&amp;BN$1,'[1]4、各预算单位底稿0203'!$I:$I)&gt;0,ROUND(SUMIF('[1]4、各预算单位底稿0203'!$E:$E,$A$1&amp;$A$2&amp;$A19&amp;$A$2&amp;BN$1,'[1]4、各预算单位底稿0203'!$I:$I),2),"")</f>
        <v/>
      </c>
      <c r="BO19" s="33" t="str">
        <f>IF(SUMIF('[1]4、各预算单位底稿0203'!$E:$E,$A$1&amp;$A$2&amp;$A19&amp;$A$2&amp;BO$1,'[1]4、各预算单位底稿0203'!$I:$I)&gt;0,ROUND(SUMIF('[1]4、各预算单位底稿0203'!$E:$E,$A$1&amp;$A$2&amp;$A19&amp;$A$2&amp;BO$1,'[1]4、各预算单位底稿0203'!$I:$I),2),"")</f>
        <v/>
      </c>
      <c r="BP19" s="33" t="str">
        <f>IF(SUMIF('[1]4、各预算单位底稿0203'!$E:$E,$A$1&amp;$A$2&amp;$A19&amp;$A$2&amp;BP$1,'[1]4、各预算单位底稿0203'!$I:$I)&gt;0,ROUND(SUMIF('[1]4、各预算单位底稿0203'!$E:$E,$A$1&amp;$A$2&amp;$A19&amp;$A$2&amp;BP$1,'[1]4、各预算单位底稿0203'!$I:$I),2),"")</f>
        <v/>
      </c>
      <c r="BQ19" s="33" t="str">
        <f>IF(SUMIF('[1]4、各预算单位底稿0203'!$E:$E,$A$1&amp;$A$2&amp;$A19&amp;$A$2&amp;BQ$1,'[1]4、各预算单位底稿0203'!$I:$I)&gt;0,ROUND(SUMIF('[1]4、各预算单位底稿0203'!$E:$E,$A$1&amp;$A$2&amp;$A19&amp;$A$2&amp;BQ$1,'[1]4、各预算单位底稿0203'!$I:$I),2),"")</f>
        <v/>
      </c>
      <c r="BR19" s="33" t="str">
        <f>IF(SUMIF('[1]4、各预算单位底稿0203'!$E:$E,$A$1&amp;$A$2&amp;$A19&amp;$A$2&amp;BR$1,'[1]4、各预算单位底稿0203'!$I:$I)&gt;0,ROUND(SUMIF('[1]4、各预算单位底稿0203'!$E:$E,$A$1&amp;$A$2&amp;$A19&amp;$A$2&amp;BR$1,'[1]4、各预算单位底稿0203'!$I:$I),2),"")</f>
        <v/>
      </c>
      <c r="BS19" s="33" t="str">
        <f>IF(SUMIF('[1]4、各预算单位底稿0203'!$E:$E,$A$1&amp;$A$2&amp;$A19&amp;$A$2&amp;BS$1,'[1]4、各预算单位底稿0203'!$I:$I)&gt;0,ROUND(SUMIF('[1]4、各预算单位底稿0203'!$E:$E,$A$1&amp;$A$2&amp;$A19&amp;$A$2&amp;BS$1,'[1]4、各预算单位底稿0203'!$I:$I),2),"")</f>
        <v/>
      </c>
      <c r="BT19" s="33" t="str">
        <f>IF(SUMIF('[1]4、各预算单位底稿0203'!$E:$E,$A$1&amp;$A$2&amp;$A19&amp;$A$2&amp;BT$1,'[1]4、各预算单位底稿0203'!$I:$I)&gt;0,ROUND(SUMIF('[1]4、各预算单位底稿0203'!$E:$E,$A$1&amp;$A$2&amp;$A19&amp;$A$2&amp;BT$1,'[1]4、各预算单位底稿0203'!$I:$I),2),"")</f>
        <v/>
      </c>
      <c r="BU19" s="33" t="str">
        <f>IF(SUMIF('[1]4、各预算单位底稿0203'!$E:$E,$A$1&amp;$A$2&amp;$A19&amp;$A$2&amp;BU$1,'[1]4、各预算单位底稿0203'!$I:$I)&gt;0,ROUND(SUMIF('[1]4、各预算单位底稿0203'!$E:$E,$A$1&amp;$A$2&amp;$A19&amp;$A$2&amp;BU$1,'[1]4、各预算单位底稿0203'!$I:$I),2),"")</f>
        <v/>
      </c>
      <c r="BV19" s="33" t="str">
        <f>IF(SUMIF('[1]4、各预算单位底稿0203'!$E:$E,$A$1&amp;$A$2&amp;$A19&amp;$A$2&amp;BV$1,'[1]4、各预算单位底稿0203'!$I:$I)&gt;0,ROUND(SUMIF('[1]4、各预算单位底稿0203'!$E:$E,$A$1&amp;$A$2&amp;$A19&amp;$A$2&amp;BV$1,'[1]4、各预算单位底稿0203'!$I:$I),2),"")</f>
        <v/>
      </c>
      <c r="BW19" s="33" t="str">
        <f>IF(SUMIF('[1]4、各预算单位底稿0203'!$E:$E,$A$1&amp;$A$2&amp;$A19&amp;$A$2&amp;BW$1,'[1]4、各预算单位底稿0203'!$I:$I)&gt;0,ROUND(SUMIF('[1]4、各预算单位底稿0203'!$E:$E,$A$1&amp;$A$2&amp;$A19&amp;$A$2&amp;BW$1,'[1]4、各预算单位底稿0203'!$I:$I),2),"")</f>
        <v/>
      </c>
      <c r="BX19" s="33" t="str">
        <f>IF(SUMIF('[1]4、各预算单位底稿0203'!$E:$E,$A$1&amp;$A$2&amp;$A19&amp;$A$2&amp;BX$1,'[1]4、各预算单位底稿0203'!$I:$I)&gt;0,ROUND(SUMIF('[1]4、各预算单位底稿0203'!$E:$E,$A$1&amp;$A$2&amp;$A19&amp;$A$2&amp;BX$1,'[1]4、各预算单位底稿0203'!$I:$I),2),"")</f>
        <v/>
      </c>
      <c r="BY19" s="33" t="str">
        <f>IF(SUMIF('[1]4、各预算单位底稿0203'!$E:$E,$A$1&amp;$A$2&amp;$A19&amp;$A$2&amp;BY$1,'[1]4、各预算单位底稿0203'!$I:$I)&gt;0,ROUND(SUMIF('[1]4、各预算单位底稿0203'!$E:$E,$A$1&amp;$A$2&amp;$A19&amp;$A$2&amp;BY$1,'[1]4、各预算单位底稿0203'!$I:$I),2),"")</f>
        <v/>
      </c>
      <c r="BZ19" s="33" t="str">
        <f>IF(SUMIF($2:$2,BZ$1,19:19)&gt;0,SUMIF($2:$2,BZ$1,19:19),"")</f>
        <v/>
      </c>
      <c r="CA19" s="33" t="str">
        <f>IF(SUMIF('[1]4、各预算单位底稿0203'!$E:$E,$A$1&amp;$A$2&amp;$A19&amp;$A$2&amp;CA$1,'[1]4、各预算单位底稿0203'!$I:$I)&gt;0,ROUND(SUMIF('[1]4、各预算单位底稿0203'!$E:$E,$A$1&amp;$A$2&amp;$A19&amp;$A$2&amp;CA$1,'[1]4、各预算单位底稿0203'!$I:$I),2),"")</f>
        <v/>
      </c>
      <c r="CB19" s="33" t="str">
        <f>IF(SUMIF('[1]4、各预算单位底稿0203'!$E:$E,$A$1&amp;$A$2&amp;$A19&amp;$A$2&amp;CB$1,'[1]4、各预算单位底稿0203'!$I:$I)&gt;0,ROUND(SUMIF('[1]4、各预算单位底稿0203'!$E:$E,$A$1&amp;$A$2&amp;$A19&amp;$A$2&amp;CB$1,'[1]4、各预算单位底稿0203'!$I:$I),2),"")</f>
        <v/>
      </c>
      <c r="CC19" s="33" t="str">
        <f>IF(SUMIF('[1]4、各预算单位底稿0203'!$E:$E,$A$1&amp;$A$2&amp;$A19&amp;$A$2&amp;CC$1,'[1]4、各预算单位底稿0203'!$I:$I)&gt;0,ROUND(SUMIF('[1]4、各预算单位底稿0203'!$E:$E,$A$1&amp;$A$2&amp;$A19&amp;$A$2&amp;CC$1,'[1]4、各预算单位底稿0203'!$I:$I),2),"")</f>
        <v/>
      </c>
      <c r="CD19" s="33" t="str">
        <f>IF(SUMIF('[1]4、各预算单位底稿0203'!$E:$E,$A$1&amp;$A$2&amp;$A19&amp;$A$2&amp;CD$1,'[1]4、各预算单位底稿0203'!$I:$I)&gt;0,ROUND(SUMIF('[1]4、各预算单位底稿0203'!$E:$E,$A$1&amp;$A$2&amp;$A19&amp;$A$2&amp;CD$1,'[1]4、各预算单位底稿0203'!$I:$I),2),"")</f>
        <v/>
      </c>
      <c r="CE19" s="33" t="str">
        <f>IF(SUMIF('[1]4、各预算单位底稿0203'!$E:$E,$A$1&amp;$A$2&amp;$A19&amp;$A$2&amp;CE$1,'[1]4、各预算单位底稿0203'!$I:$I)&gt;0,ROUND(SUMIF('[1]4、各预算单位底稿0203'!$E:$E,$A$1&amp;$A$2&amp;$A19&amp;$A$2&amp;CE$1,'[1]4、各预算单位底稿0203'!$I:$I),2),"")</f>
        <v/>
      </c>
      <c r="CF19" s="33" t="str">
        <f>IF(SUMIF('[1]4、各预算单位底稿0203'!$E:$E,$A$1&amp;$A$2&amp;$A19&amp;$A$2&amp;CF$1,'[1]4、各预算单位底稿0203'!$I:$I)&gt;0,ROUND(SUMIF('[1]4、各预算单位底稿0203'!$E:$E,$A$1&amp;$A$2&amp;$A19&amp;$A$2&amp;CF$1,'[1]4、各预算单位底稿0203'!$I:$I),2),"")</f>
        <v/>
      </c>
      <c r="CG19" s="33" t="str">
        <f>IF(SUMIF('[1]4、各预算单位底稿0203'!$E:$E,$A$1&amp;$A$2&amp;$A19&amp;$A$2&amp;CG$1,'[1]4、各预算单位底稿0203'!$I:$I)&gt;0,ROUND(SUMIF('[1]4、各预算单位底稿0203'!$E:$E,$A$1&amp;$A$2&amp;$A19&amp;$A$2&amp;CG$1,'[1]4、各预算单位底稿0203'!$I:$I),2),"")</f>
        <v/>
      </c>
      <c r="CH19" s="33" t="str">
        <f>IF(SUMIF('[1]4、各预算单位底稿0203'!$E:$E,$A$1&amp;$A$2&amp;$A19&amp;$A$2&amp;CH$1,'[1]4、各预算单位底稿0203'!$I:$I)&gt;0,ROUND(SUMIF('[1]4、各预算单位底稿0203'!$E:$E,$A$1&amp;$A$2&amp;$A19&amp;$A$2&amp;CH$1,'[1]4、各预算单位底稿0203'!$I:$I),2),"")</f>
        <v/>
      </c>
      <c r="CI19" s="33" t="str">
        <f>IF(SUMIF('[1]4、各预算单位底稿0203'!$E:$E,$A$1&amp;$A$2&amp;$A19&amp;$A$2&amp;CI$1,'[1]4、各预算单位底稿0203'!$I:$I)&gt;0,ROUND(SUMIF('[1]4、各预算单位底稿0203'!$E:$E,$A$1&amp;$A$2&amp;$A19&amp;$A$2&amp;CI$1,'[1]4、各预算单位底稿0203'!$I:$I),2),"")</f>
        <v/>
      </c>
      <c r="CJ19" s="33" t="str">
        <f>IF(SUMIF('[1]4、各预算单位底稿0203'!$E:$E,$A$1&amp;$A$2&amp;$A19&amp;$A$2&amp;CJ$1,'[1]4、各预算单位底稿0203'!$I:$I)&gt;0,ROUND(SUMIF('[1]4、各预算单位底稿0203'!$E:$E,$A$1&amp;$A$2&amp;$A19&amp;$A$2&amp;CJ$1,'[1]4、各预算单位底稿0203'!$I:$I),2),"")</f>
        <v/>
      </c>
      <c r="CK19" s="33" t="str">
        <f>IF(SUMIF('[1]4、各预算单位底稿0203'!$E:$E,$A$1&amp;$A$2&amp;$A19&amp;$A$2&amp;CK$1,'[1]4、各预算单位底稿0203'!$I:$I)&gt;0,ROUND(SUMIF('[1]4、各预算单位底稿0203'!$E:$E,$A$1&amp;$A$2&amp;$A19&amp;$A$2&amp;CK$1,'[1]4、各预算单位底稿0203'!$I:$I),2),"")</f>
        <v/>
      </c>
      <c r="CL19" s="33" t="str">
        <f>IF(SUMIF('[1]4、各预算单位底稿0203'!$E:$E,$A$1&amp;$A$2&amp;$A19&amp;$A$2&amp;CL$1,'[1]4、各预算单位底稿0203'!$I:$I)&gt;0,ROUND(SUMIF('[1]4、各预算单位底稿0203'!$E:$E,$A$1&amp;$A$2&amp;$A19&amp;$A$2&amp;CL$1,'[1]4、各预算单位底稿0203'!$I:$I),2),"")</f>
        <v/>
      </c>
      <c r="CM19" s="33" t="str">
        <f>IF(SUMIF('[1]4、各预算单位底稿0203'!$E:$E,$A$1&amp;$A$2&amp;$A19&amp;$A$2&amp;CM$1,'[1]4、各预算单位底稿0203'!$I:$I)&gt;0,ROUND(SUMIF('[1]4、各预算单位底稿0203'!$E:$E,$A$1&amp;$A$2&amp;$A19&amp;$A$2&amp;CM$1,'[1]4、各预算单位底稿0203'!$I:$I),2),"")</f>
        <v/>
      </c>
      <c r="CN19" s="33" t="str">
        <f>IF(SUMIF('[1]4、各预算单位底稿0203'!$E:$E,$A$1&amp;$A$2&amp;$A19&amp;$A$2&amp;CN$1,'[1]4、各预算单位底稿0203'!$I:$I)&gt;0,ROUND(SUMIF('[1]4、各预算单位底稿0203'!$E:$E,$A$1&amp;$A$2&amp;$A19&amp;$A$2&amp;CN$1,'[1]4、各预算单位底稿0203'!$I:$I),2),"")</f>
        <v/>
      </c>
      <c r="CO19" s="33" t="str">
        <f>IF(SUMIF('[1]4、各预算单位底稿0203'!$E:$E,$A$1&amp;$A$2&amp;$A19&amp;$A$2&amp;CO$1,'[1]4、各预算单位底稿0203'!$I:$I)&gt;0,ROUND(SUMIF('[1]4、各预算单位底稿0203'!$E:$E,$A$1&amp;$A$2&amp;$A19&amp;$A$2&amp;CO$1,'[1]4、各预算单位底稿0203'!$I:$I),2),"")</f>
        <v/>
      </c>
      <c r="CP19" s="33" t="str">
        <f>IF(SUMIF('[1]4、各预算单位底稿0203'!$E:$E,$A$1&amp;$A$2&amp;$A19&amp;$A$2&amp;CP$1,'[1]4、各预算单位底稿0203'!$I:$I)&gt;0,ROUND(SUMIF('[1]4、各预算单位底稿0203'!$E:$E,$A$1&amp;$A$2&amp;$A19&amp;$A$2&amp;CP$1,'[1]4、各预算单位底稿0203'!$I:$I),2),"")</f>
        <v/>
      </c>
      <c r="CQ19" s="33" t="str">
        <f>IF(SUMIF($2:$2,CQ$1,19:19)&gt;0,SUMIF($2:$2,CQ$1,19:19),"")</f>
        <v/>
      </c>
      <c r="CR19" s="33" t="str">
        <f>IF(SUMIF('[1]4、各预算单位底稿0203'!$E:$E,$A$1&amp;$A$2&amp;$A19&amp;$A$2&amp;CR$1,'[1]4、各预算单位底稿0203'!$I:$I)&gt;0,ROUND(SUMIF('[1]4、各预算单位底稿0203'!$E:$E,$A$1&amp;$A$2&amp;$A19&amp;$A$2&amp;CR$1,'[1]4、各预算单位底稿0203'!$I:$I),2),"")</f>
        <v/>
      </c>
      <c r="CS19" s="33" t="str">
        <f>IF(SUMIF('[1]4、各预算单位底稿0203'!$E:$E,$A$1&amp;$A$2&amp;$A19&amp;$A$2&amp;CS$1,'[1]4、各预算单位底稿0203'!$I:$I)&gt;0,ROUND(SUMIF('[1]4、各预算单位底稿0203'!$E:$E,$A$1&amp;$A$2&amp;$A19&amp;$A$2&amp;CS$1,'[1]4、各预算单位底稿0203'!$I:$I),2),"")</f>
        <v/>
      </c>
      <c r="CT19" s="33">
        <f>IF(SUMIF($2:$2,CT$1,19:19)&gt;0,SUMIF($2:$2,CT$1,19:19),"")</f>
        <v>9400</v>
      </c>
      <c r="CU19" s="33" t="str">
        <f>IF(SUMIF('[1]4、各预算单位底稿0203'!$E:$E,$A$1&amp;$A$2&amp;$A19&amp;$A$2&amp;CU$1,'[1]4、各预算单位底稿0203'!$I:$I)&gt;0,ROUND(SUMIF('[1]4、各预算单位底稿0203'!$E:$E,$A$1&amp;$A$2&amp;$A19&amp;$A$2&amp;CU$1,'[1]4、各预算单位底稿0203'!$I:$I),2),"")</f>
        <v/>
      </c>
      <c r="CV19" s="33" t="str">
        <f>IF(SUMIF('[1]4、各预算单位底稿0203'!$E:$E,$A$1&amp;$A$2&amp;$A19&amp;$A$2&amp;CV$1,'[1]4、各预算单位底稿0203'!$I:$I)&gt;0,ROUND(SUMIF('[1]4、各预算单位底稿0203'!$E:$E,$A$1&amp;$A$2&amp;$A19&amp;$A$2&amp;CV$1,'[1]4、各预算单位底稿0203'!$I:$I),2),"")</f>
        <v/>
      </c>
      <c r="CW19" s="33" t="str">
        <f>IF(SUMIF('[1]4、各预算单位底稿0203'!$E:$E,$A$1&amp;$A$2&amp;$A19&amp;$A$2&amp;CW$1,'[1]4、各预算单位底稿0203'!$I:$I)&gt;0,ROUND(SUMIF('[1]4、各预算单位底稿0203'!$E:$E,$A$1&amp;$A$2&amp;$A19&amp;$A$2&amp;CW$1,'[1]4、各预算单位底稿0203'!$I:$I),2),"")</f>
        <v/>
      </c>
      <c r="CX19" s="33" t="str">
        <f>IF(SUMIF('[1]4、各预算单位底稿0203'!$E:$E,$A$1&amp;$A$2&amp;$A19&amp;$A$2&amp;CX$1,'[1]4、各预算单位底稿0203'!$I:$I)&gt;0,ROUND(SUMIF('[1]4、各预算单位底稿0203'!$E:$E,$A$1&amp;$A$2&amp;$A19&amp;$A$2&amp;CX$1,'[1]4、各预算单位底稿0203'!$I:$I),2),"")</f>
        <v/>
      </c>
      <c r="CY19" s="33" t="str">
        <f>IF(SUMIF('[1]4、各预算单位底稿0203'!$E:$E,$A$1&amp;$A$2&amp;$A19&amp;$A$2&amp;CY$1,'[1]4、各预算单位底稿0203'!$I:$I)&gt;0,ROUND(SUMIF('[1]4、各预算单位底稿0203'!$E:$E,$A$1&amp;$A$2&amp;$A19&amp;$A$2&amp;CY$1,'[1]4、各预算单位底稿0203'!$I:$I),2),"")</f>
        <v/>
      </c>
      <c r="CZ19" s="33">
        <f>IF(SUMIF('[1]4、各预算单位底稿0203'!$E:$E,$A$1&amp;$A$2&amp;$A19&amp;$A$2&amp;CZ$1,'[1]4、各预算单位底稿0203'!$I:$I)&gt;0,ROUND(SUMIF('[1]4、各预算单位底稿0203'!$E:$E,$A$1&amp;$A$2&amp;$A19&amp;$A$2&amp;CZ$1,'[1]4、各预算单位底稿0203'!$I:$I),2),"")</f>
        <v>9400</v>
      </c>
      <c r="DA19" s="33" t="str">
        <f>IF(SUMIF($2:$2,DA$1,19:19)&gt;0,SUMIF($2:$2,DA$1,19:19),"")</f>
        <v/>
      </c>
      <c r="DB19" s="33" t="str">
        <f>IF(SUMIF('[1]4、各预算单位底稿0203'!$E:$E,$A$1&amp;$A$2&amp;$A19&amp;$A$2&amp;DB$1,'[1]4、各预算单位底稿0203'!$I:$I)&gt;0,ROUND(SUMIF('[1]4、各预算单位底稿0203'!$E:$E,$A$1&amp;$A$2&amp;$A19&amp;$A$2&amp;DB$1,'[1]4、各预算单位底稿0203'!$I:$I),2),"")</f>
        <v/>
      </c>
      <c r="DC19" s="33" t="str">
        <f>IF(SUMIF('[1]4、各预算单位底稿0203'!$E:$E,$A$1&amp;$A$2&amp;$A19&amp;$A$2&amp;DC$1,'[1]4、各预算单位底稿0203'!$I:$I)&gt;0,ROUND(SUMIF('[1]4、各预算单位底稿0203'!$E:$E,$A$1&amp;$A$2&amp;$A19&amp;$A$2&amp;DC$1,'[1]4、各预算单位底稿0203'!$I:$I),2),"")</f>
        <v/>
      </c>
      <c r="DD19" s="33" t="str">
        <f>IF(SUMIF('[1]4、各预算单位底稿0203'!$E:$E,$A$1&amp;$A$2&amp;$A19&amp;$A$2&amp;DD$1,'[1]4、各预算单位底稿0203'!$I:$I)&gt;0,ROUND(SUMIF('[1]4、各预算单位底稿0203'!$E:$E,$A$1&amp;$A$2&amp;$A19&amp;$A$2&amp;DD$1,'[1]4、各预算单位底稿0203'!$I:$I),2),"")</f>
        <v/>
      </c>
      <c r="DE19" s="33" t="str">
        <f>IF(SUMIF($2:$2,DE$1,19:19)&gt;0,SUMIF($2:$2,DE$1,19:19),"")</f>
        <v/>
      </c>
      <c r="DF19" s="33" t="str">
        <f>IF(SUMIF('[1]4、各预算单位底稿0203'!$E:$E,$A$1&amp;$A$2&amp;$A19&amp;$A$2&amp;DF$1,'[1]4、各预算单位底稿0203'!$I:$I)&gt;0,ROUND(SUMIF('[1]4、各预算单位底稿0203'!$E:$E,$A$1&amp;$A$2&amp;$A19&amp;$A$2&amp;DF$1,'[1]4、各预算单位底稿0203'!$I:$I),2),"")</f>
        <v/>
      </c>
      <c r="DG19" s="33" t="str">
        <f>IF(SUMIF('[1]4、各预算单位底稿0203'!$E:$E,$A$1&amp;$A$2&amp;$A19&amp;$A$2&amp;DG$1,'[1]4、各预算单位底稿0203'!$I:$I)&gt;0,ROUND(SUMIF('[1]4、各预算单位底稿0203'!$E:$E,$A$1&amp;$A$2&amp;$A19&amp;$A$2&amp;DG$1,'[1]4、各预算单位底稿0203'!$I:$I),2),"")</f>
        <v/>
      </c>
      <c r="DH19" s="33" t="str">
        <f>IF(SUMIF('[1]4、各预算单位底稿0203'!$E:$E,$A$1&amp;$A$2&amp;$A19&amp;$A$2&amp;DH$1,'[1]4、各预算单位底稿0203'!$I:$I)&gt;0,ROUND(SUMIF('[1]4、各预算单位底稿0203'!$E:$E,$A$1&amp;$A$2&amp;$A19&amp;$A$2&amp;DH$1,'[1]4、各预算单位底稿0203'!$I:$I),2),"")</f>
        <v/>
      </c>
      <c r="DI19" s="33" t="str">
        <f>IF(SUMIF('[1]4、各预算单位底稿0203'!$E:$E,$A$1&amp;$A$2&amp;$A19&amp;$A$2&amp;DI$1,'[1]4、各预算单位底稿0203'!$I:$I)&gt;0,ROUND(SUMIF('[1]4、各预算单位底稿0203'!$E:$E,$A$1&amp;$A$2&amp;$A19&amp;$A$2&amp;DI$1,'[1]4、各预算单位底稿0203'!$I:$I),2),"")</f>
        <v/>
      </c>
      <c r="DJ19" s="33" t="str">
        <f>IF(SUMIF('[1]4、各预算单位底稿0203'!$E:$E,$A$1&amp;$A$2&amp;$A19&amp;$A$2&amp;DJ$1,'[1]4、各预算单位底稿0203'!$I:$I)&gt;0,ROUND(SUMIF('[1]4、各预算单位底稿0203'!$E:$E,$A$1&amp;$A$2&amp;$A19&amp;$A$2&amp;DJ$1,'[1]4、各预算单位底稿0203'!$I:$I),2),"")</f>
        <v/>
      </c>
    </row>
    <row r="20" s="4" customFormat="1" ht="20.1" customHeight="1" spans="1:114">
      <c r="A20" s="30">
        <f>IF(TYPE(VLOOKUP($A$1&amp;$A$2&amp;($A19+1),'[1]4、各预算单位底稿0203'!D:G,4,0))=2,A19+1,"")</f>
        <v>12</v>
      </c>
      <c r="B20" s="31" t="str">
        <f>IF(TYPE(VLOOKUP($A$1&amp;$A$2&amp;$A20,'[1]4、各预算单位底稿0203'!D:G,4,0))=2,VLOOKUP($A$1&amp;$A$2&amp;$A20,'[1]4、各预算单位底稿0203'!D:G,4,0),"")</f>
        <v>2169999</v>
      </c>
      <c r="C20" s="32" t="str">
        <f>IF(TYPE(VLOOKUP(B20,'[1]6、科目对照表'!A:B,2,0))=2,VLOOKUP(B20,'[1]6、科目对照表'!A:B,2,0),"")</f>
        <v>其他商业服务业等支出</v>
      </c>
      <c r="D20" s="33">
        <f t="shared" si="5"/>
        <v>1283.16</v>
      </c>
      <c r="E20" s="33" t="str">
        <f>IF(SUMIF($2:$2,E$1,20:20)&gt;0,SUMIF($2:$2,E$1,20:20),"")</f>
        <v/>
      </c>
      <c r="F20" s="33" t="str">
        <f>IF(SUMIF('[1]4、各预算单位底稿0203'!$E:$E,$A$1&amp;$A$2&amp;$A20&amp;$A$2&amp;F$1,'[1]4、各预算单位底稿0203'!$I:$I)&gt;0,ROUND(SUMIF('[1]4、各预算单位底稿0203'!$E:$E,$A$1&amp;$A$2&amp;$A20&amp;$A$2&amp;F$1,'[1]4、各预算单位底稿0203'!$I:$I),2),"")</f>
        <v/>
      </c>
      <c r="G20" s="33" t="str">
        <f>IF(SUMIF('[1]4、各预算单位底稿0203'!$E:$E,$A$1&amp;$A$2&amp;$A20&amp;$A$2&amp;G$1,'[1]4、各预算单位底稿0203'!$I:$I)&gt;0,ROUND(SUMIF('[1]4、各预算单位底稿0203'!$E:$E,$A$1&amp;$A$2&amp;$A20&amp;$A$2&amp;G$1,'[1]4、各预算单位底稿0203'!$I:$I),2),"")</f>
        <v/>
      </c>
      <c r="H20" s="33" t="str">
        <f>IF(SUMIF('[1]4、各预算单位底稿0203'!$E:$E,$A$1&amp;$A$2&amp;$A20&amp;$A$2&amp;H$1,'[1]4、各预算单位底稿0203'!$I:$I)&gt;0,ROUND(SUMIF('[1]4、各预算单位底稿0203'!$E:$E,$A$1&amp;$A$2&amp;$A20&amp;$A$2&amp;H$1,'[1]4、各预算单位底稿0203'!$I:$I),2),"")</f>
        <v/>
      </c>
      <c r="I20" s="33" t="str">
        <f>IF(SUMIF('[1]4、各预算单位底稿0203'!$E:$E,$A$1&amp;$A$2&amp;$A20&amp;$A$2&amp;I$1,'[1]4、各预算单位底稿0203'!$I:$I)&gt;0,ROUND(SUMIF('[1]4、各预算单位底稿0203'!$E:$E,$A$1&amp;$A$2&amp;$A20&amp;$A$2&amp;I$1,'[1]4、各预算单位底稿0203'!$I:$I),2),"")</f>
        <v/>
      </c>
      <c r="J20" s="33" t="str">
        <f>IF(SUMIF('[1]4、各预算单位底稿0203'!$E:$E,$A$1&amp;$A$2&amp;$A20&amp;$A$2&amp;J$1,'[1]4、各预算单位底稿0203'!$I:$I)&gt;0,ROUND(SUMIF('[1]4、各预算单位底稿0203'!$E:$E,$A$1&amp;$A$2&amp;$A20&amp;$A$2&amp;J$1,'[1]4、各预算单位底稿0203'!$I:$I),2),"")</f>
        <v/>
      </c>
      <c r="K20" s="33" t="str">
        <f>IF(SUMIF('[1]4、各预算单位底稿0203'!$E:$E,$A$1&amp;$A$2&amp;$A20&amp;$A$2&amp;K$1,'[1]4、各预算单位底稿0203'!$I:$I)&gt;0,ROUND(SUMIF('[1]4、各预算单位底稿0203'!$E:$E,$A$1&amp;$A$2&amp;$A20&amp;$A$2&amp;K$1,'[1]4、各预算单位底稿0203'!$I:$I),2),"")</f>
        <v/>
      </c>
      <c r="L20" s="33" t="str">
        <f>IF(SUMIF('[1]4、各预算单位底稿0203'!$E:$E,$A$1&amp;$A$2&amp;$A20&amp;$A$2&amp;L$1,'[1]4、各预算单位底稿0203'!$I:$I)&gt;0,ROUND(SUMIF('[1]4、各预算单位底稿0203'!$E:$E,$A$1&amp;$A$2&amp;$A20&amp;$A$2&amp;L$1,'[1]4、各预算单位底稿0203'!$I:$I),2),"")</f>
        <v/>
      </c>
      <c r="M20" s="33" t="str">
        <f>IF(SUMIF('[1]4、各预算单位底稿0203'!$E:$E,$A$1&amp;$A$2&amp;$A20&amp;$A$2&amp;M$1,'[1]4、各预算单位底稿0203'!$I:$I)&gt;0,ROUND(SUMIF('[1]4、各预算单位底稿0203'!$E:$E,$A$1&amp;$A$2&amp;$A20&amp;$A$2&amp;M$1,'[1]4、各预算单位底稿0203'!$I:$I),2),"")</f>
        <v/>
      </c>
      <c r="N20" s="33" t="str">
        <f>IF(SUMIF('[1]4、各预算单位底稿0203'!$E:$E,$A$1&amp;$A$2&amp;$A20&amp;$A$2&amp;N$1,'[1]4、各预算单位底稿0203'!$I:$I)&gt;0,ROUND(SUMIF('[1]4、各预算单位底稿0203'!$E:$E,$A$1&amp;$A$2&amp;$A20&amp;$A$2&amp;N$1,'[1]4、各预算单位底稿0203'!$I:$I),2),"")</f>
        <v/>
      </c>
      <c r="O20" s="33" t="str">
        <f>IF(SUMIF('[1]4、各预算单位底稿0203'!$E:$E,$A$1&amp;$A$2&amp;$A20&amp;$A$2&amp;O$1,'[1]4、各预算单位底稿0203'!$I:$I)&gt;0,ROUND(SUMIF('[1]4、各预算单位底稿0203'!$E:$E,$A$1&amp;$A$2&amp;$A20&amp;$A$2&amp;O$1,'[1]4、各预算单位底稿0203'!$I:$I),2),"")</f>
        <v/>
      </c>
      <c r="P20" s="33" t="str">
        <f>IF(SUMIF('[1]4、各预算单位底稿0203'!$E:$E,$A$1&amp;$A$2&amp;$A20&amp;$A$2&amp;P$1,'[1]4、各预算单位底稿0203'!$I:$I)&gt;0,ROUND(SUMIF('[1]4、各预算单位底稿0203'!$E:$E,$A$1&amp;$A$2&amp;$A20&amp;$A$2&amp;P$1,'[1]4、各预算单位底稿0203'!$I:$I),2),"")</f>
        <v/>
      </c>
      <c r="Q20" s="33" t="str">
        <f>IF(SUMIF('[1]4、各预算单位底稿0203'!$E:$E,$A$1&amp;$A$2&amp;$A20&amp;$A$2&amp;Q$1,'[1]4、各预算单位底稿0203'!$I:$I)&gt;0,ROUND(SUMIF('[1]4、各预算单位底稿0203'!$E:$E,$A$1&amp;$A$2&amp;$A20&amp;$A$2&amp;Q$1,'[1]4、各预算单位底稿0203'!$I:$I),2),"")</f>
        <v/>
      </c>
      <c r="R20" s="33" t="str">
        <f>IF(SUMIF('[1]4、各预算单位底稿0203'!$E:$E,$A$1&amp;$A$2&amp;$A20&amp;$A$2&amp;R$1,'[1]4、各预算单位底稿0203'!$I:$I)&gt;0,ROUND(SUMIF('[1]4、各预算单位底稿0203'!$E:$E,$A$1&amp;$A$2&amp;$A20&amp;$A$2&amp;R$1,'[1]4、各预算单位底稿0203'!$I:$I),2),"")</f>
        <v/>
      </c>
      <c r="S20" s="33" t="str">
        <f>IF(SUMIF($2:$2,S$1,20:20)&gt;0,SUMIF($2:$2,S$1,20:20),"")</f>
        <v/>
      </c>
      <c r="T20" s="33" t="str">
        <f>IF(SUMIF('[1]4、各预算单位底稿0203'!$E:$E,$A$1&amp;$A$2&amp;$A20&amp;$A$2&amp;T$1,'[1]4、各预算单位底稿0203'!$I:$I)&gt;0,ROUND(SUMIF('[1]4、各预算单位底稿0203'!$E:$E,$A$1&amp;$A$2&amp;$A20&amp;$A$2&amp;T$1,'[1]4、各预算单位底稿0203'!$I:$I),2),"")</f>
        <v/>
      </c>
      <c r="U20" s="33" t="str">
        <f>IF(SUMIF('[1]4、各预算单位底稿0203'!$E:$E,$A$1&amp;$A$2&amp;$A20&amp;$A$2&amp;U$1,'[1]4、各预算单位底稿0203'!$I:$I)&gt;0,ROUND(SUMIF('[1]4、各预算单位底稿0203'!$E:$E,$A$1&amp;$A$2&amp;$A20&amp;$A$2&amp;U$1,'[1]4、各预算单位底稿0203'!$I:$I),2),"")</f>
        <v/>
      </c>
      <c r="V20" s="33" t="str">
        <f>IF(SUMIF('[1]4、各预算单位底稿0203'!$E:$E,$A$1&amp;$A$2&amp;$A20&amp;$A$2&amp;V$1,'[1]4、各预算单位底稿0203'!$I:$I)&gt;0,ROUND(SUMIF('[1]4、各预算单位底稿0203'!$E:$E,$A$1&amp;$A$2&amp;$A20&amp;$A$2&amp;V$1,'[1]4、各预算单位底稿0203'!$I:$I),2),"")</f>
        <v/>
      </c>
      <c r="W20" s="33" t="str">
        <f>IF(SUMIF('[1]4、各预算单位底稿0203'!$E:$E,$A$1&amp;$A$2&amp;$A20&amp;$A$2&amp;W$1,'[1]4、各预算单位底稿0203'!$I:$I)&gt;0,ROUND(SUMIF('[1]4、各预算单位底稿0203'!$E:$E,$A$1&amp;$A$2&amp;$A20&amp;$A$2&amp;W$1,'[1]4、各预算单位底稿0203'!$I:$I),2),"")</f>
        <v/>
      </c>
      <c r="X20" s="33" t="str">
        <f>IF(SUMIF('[1]4、各预算单位底稿0203'!$E:$E,$A$1&amp;$A$2&amp;$A20&amp;$A$2&amp;X$1,'[1]4、各预算单位底稿0203'!$I:$I)&gt;0,ROUND(SUMIF('[1]4、各预算单位底稿0203'!$E:$E,$A$1&amp;$A$2&amp;$A20&amp;$A$2&amp;X$1,'[1]4、各预算单位底稿0203'!$I:$I),2),"")</f>
        <v/>
      </c>
      <c r="Y20" s="33" t="str">
        <f>IF(SUMIF('[1]4、各预算单位底稿0203'!$E:$E,$A$1&amp;$A$2&amp;$A20&amp;$A$2&amp;Y$1,'[1]4、各预算单位底稿0203'!$I:$I)&gt;0,ROUND(SUMIF('[1]4、各预算单位底稿0203'!$E:$E,$A$1&amp;$A$2&amp;$A20&amp;$A$2&amp;Y$1,'[1]4、各预算单位底稿0203'!$I:$I),2),"")</f>
        <v/>
      </c>
      <c r="Z20" s="33" t="str">
        <f>IF(SUMIF('[1]4、各预算单位底稿0203'!$E:$E,$A$1&amp;$A$2&amp;$A20&amp;$A$2&amp;Z$1,'[1]4、各预算单位底稿0203'!$I:$I)&gt;0,ROUND(SUMIF('[1]4、各预算单位底稿0203'!$E:$E,$A$1&amp;$A$2&amp;$A20&amp;$A$2&amp;Z$1,'[1]4、各预算单位底稿0203'!$I:$I),2),"")</f>
        <v/>
      </c>
      <c r="AA20" s="33" t="str">
        <f>IF(SUMIF('[1]4、各预算单位底稿0203'!$E:$E,$A$1&amp;$A$2&amp;$A20&amp;$A$2&amp;AA$1,'[1]4、各预算单位底稿0203'!$I:$I)&gt;0,ROUND(SUMIF('[1]4、各预算单位底稿0203'!$E:$E,$A$1&amp;$A$2&amp;$A20&amp;$A$2&amp;AA$1,'[1]4、各预算单位底稿0203'!$I:$I),2),"")</f>
        <v/>
      </c>
      <c r="AB20" s="33" t="str">
        <f>IF(SUMIF('[1]4、各预算单位底稿0203'!$E:$E,$A$1&amp;$A$2&amp;$A20&amp;$A$2&amp;AB$1,'[1]4、各预算单位底稿0203'!$I:$I)&gt;0,ROUND(SUMIF('[1]4、各预算单位底稿0203'!$E:$E,$A$1&amp;$A$2&amp;$A20&amp;$A$2&amp;AB$1,'[1]4、各预算单位底稿0203'!$I:$I),2),"")</f>
        <v/>
      </c>
      <c r="AC20" s="33" t="str">
        <f>IF(SUMIF('[1]4、各预算单位底稿0203'!$E:$E,$A$1&amp;$A$2&amp;$A20&amp;$A$2&amp;AC$1,'[1]4、各预算单位底稿0203'!$I:$I)&gt;0,ROUND(SUMIF('[1]4、各预算单位底稿0203'!$E:$E,$A$1&amp;$A$2&amp;$A20&amp;$A$2&amp;AC$1,'[1]4、各预算单位底稿0203'!$I:$I),2),"")</f>
        <v/>
      </c>
      <c r="AD20" s="33" t="str">
        <f>IF(SUMIF('[1]4、各预算单位底稿0203'!$E:$E,$A$1&amp;$A$2&amp;$A20&amp;$A$2&amp;AD$1,'[1]4、各预算单位底稿0203'!$I:$I)&gt;0,ROUND(SUMIF('[1]4、各预算单位底稿0203'!$E:$E,$A$1&amp;$A$2&amp;$A20&amp;$A$2&amp;AD$1,'[1]4、各预算单位底稿0203'!$I:$I),2),"")</f>
        <v/>
      </c>
      <c r="AE20" s="33" t="str">
        <f>IF(SUMIF('[1]4、各预算单位底稿0203'!$E:$E,$A$1&amp;$A$2&amp;$A20&amp;$A$2&amp;AE$1,'[1]4、各预算单位底稿0203'!$I:$I)&gt;0,ROUND(SUMIF('[1]4、各预算单位底稿0203'!$E:$E,$A$1&amp;$A$2&amp;$A20&amp;$A$2&amp;AE$1,'[1]4、各预算单位底稿0203'!$I:$I),2),"")</f>
        <v/>
      </c>
      <c r="AF20" s="33" t="str">
        <f>IF(SUMIF('[1]4、各预算单位底稿0203'!$E:$E,$A$1&amp;$A$2&amp;$A20&amp;$A$2&amp;AF$1,'[1]4、各预算单位底稿0203'!$I:$I)&gt;0,ROUND(SUMIF('[1]4、各预算单位底稿0203'!$E:$E,$A$1&amp;$A$2&amp;$A20&amp;$A$2&amp;AF$1,'[1]4、各预算单位底稿0203'!$I:$I),2),"")</f>
        <v/>
      </c>
      <c r="AG20" s="33" t="str">
        <f>IF(SUMIF('[1]4、各预算单位底稿0203'!$E:$E,$A$1&amp;$A$2&amp;$A20&amp;$A$2&amp;AG$1,'[1]4、各预算单位底稿0203'!$I:$I)&gt;0,ROUND(SUMIF('[1]4、各预算单位底稿0203'!$E:$E,$A$1&amp;$A$2&amp;$A20&amp;$A$2&amp;AG$1,'[1]4、各预算单位底稿0203'!$I:$I),2),"")</f>
        <v/>
      </c>
      <c r="AH20" s="33" t="str">
        <f>IF(SUMIF('[1]4、各预算单位底稿0203'!$E:$E,$A$1&amp;$A$2&amp;$A20&amp;$A$2&amp;AH$1,'[1]4、各预算单位底稿0203'!$I:$I)&gt;0,ROUND(SUMIF('[1]4、各预算单位底稿0203'!$E:$E,$A$1&amp;$A$2&amp;$A20&amp;$A$2&amp;AH$1,'[1]4、各预算单位底稿0203'!$I:$I),2),"")</f>
        <v/>
      </c>
      <c r="AI20" s="33" t="str">
        <f>IF(SUMIF('[1]4、各预算单位底稿0203'!$E:$E,$A$1&amp;$A$2&amp;$A20&amp;$A$2&amp;AI$1,'[1]4、各预算单位底稿0203'!$I:$I)&gt;0,ROUND(SUMIF('[1]4、各预算单位底稿0203'!$E:$E,$A$1&amp;$A$2&amp;$A20&amp;$A$2&amp;AI$1,'[1]4、各预算单位底稿0203'!$I:$I),2),"")</f>
        <v/>
      </c>
      <c r="AJ20" s="33" t="str">
        <f>IF(SUMIF('[1]4、各预算单位底稿0203'!$E:$E,$A$1&amp;$A$2&amp;$A20&amp;$A$2&amp;AJ$1,'[1]4、各预算单位底稿0203'!$I:$I)&gt;0,ROUND(SUMIF('[1]4、各预算单位底稿0203'!$E:$E,$A$1&amp;$A$2&amp;$A20&amp;$A$2&amp;AJ$1,'[1]4、各预算单位底稿0203'!$I:$I),2),"")</f>
        <v/>
      </c>
      <c r="AK20" s="33" t="str">
        <f>IF(SUMIF('[1]4、各预算单位底稿0203'!$E:$E,$A$1&amp;$A$2&amp;$A20&amp;$A$2&amp;AK$1,'[1]4、各预算单位底稿0203'!$I:$I)&gt;0,ROUND(SUMIF('[1]4、各预算单位底稿0203'!$E:$E,$A$1&amp;$A$2&amp;$A20&amp;$A$2&amp;AK$1,'[1]4、各预算单位底稿0203'!$I:$I),2),"")</f>
        <v/>
      </c>
      <c r="AL20" s="33" t="str">
        <f>IF(SUMIF('[1]4、各预算单位底稿0203'!$E:$E,$A$1&amp;$A$2&amp;$A20&amp;$A$2&amp;AL$1,'[1]4、各预算单位底稿0203'!$I:$I)&gt;0,ROUND(SUMIF('[1]4、各预算单位底稿0203'!$E:$E,$A$1&amp;$A$2&amp;$A20&amp;$A$2&amp;AL$1,'[1]4、各预算单位底稿0203'!$I:$I),2),"")</f>
        <v/>
      </c>
      <c r="AM20" s="33" t="str">
        <f>IF(SUMIF('[1]4、各预算单位底稿0203'!$E:$E,$A$1&amp;$A$2&amp;$A20&amp;$A$2&amp;AM$1,'[1]4、各预算单位底稿0203'!$I:$I)&gt;0,ROUND(SUMIF('[1]4、各预算单位底稿0203'!$E:$E,$A$1&amp;$A$2&amp;$A20&amp;$A$2&amp;AM$1,'[1]4、各预算单位底稿0203'!$I:$I),2),"")</f>
        <v/>
      </c>
      <c r="AN20" s="33" t="str">
        <f>IF(SUMIF('[1]4、各预算单位底稿0203'!$E:$E,$A$1&amp;$A$2&amp;$A20&amp;$A$2&amp;AN$1,'[1]4、各预算单位底稿0203'!$I:$I)&gt;0,ROUND(SUMIF('[1]4、各预算单位底稿0203'!$E:$E,$A$1&amp;$A$2&amp;$A20&amp;$A$2&amp;AN$1,'[1]4、各预算单位底稿0203'!$I:$I),2),"")</f>
        <v/>
      </c>
      <c r="AO20" s="33" t="str">
        <f>IF(SUMIF('[1]4、各预算单位底稿0203'!$E:$E,$A$1&amp;$A$2&amp;$A20&amp;$A$2&amp;AO$1,'[1]4、各预算单位底稿0203'!$I:$I)&gt;0,ROUND(SUMIF('[1]4、各预算单位底稿0203'!$E:$E,$A$1&amp;$A$2&amp;$A20&amp;$A$2&amp;AO$1,'[1]4、各预算单位底稿0203'!$I:$I),2),"")</f>
        <v/>
      </c>
      <c r="AP20" s="33" t="str">
        <f>IF(SUMIF('[1]4、各预算单位底稿0203'!$E:$E,$A$1&amp;$A$2&amp;$A20&amp;$A$2&amp;AP$1,'[1]4、各预算单位底稿0203'!$I:$I)&gt;0,ROUND(SUMIF('[1]4、各预算单位底稿0203'!$E:$E,$A$1&amp;$A$2&amp;$A20&amp;$A$2&amp;AP$1,'[1]4、各预算单位底稿0203'!$I:$I),2),"")</f>
        <v/>
      </c>
      <c r="AQ20" s="33" t="str">
        <f>IF(SUMIF('[1]4、各预算单位底稿0203'!$E:$E,$A$1&amp;$A$2&amp;$A20&amp;$A$2&amp;AQ$1,'[1]4、各预算单位底稿0203'!$I:$I)&gt;0,ROUND(SUMIF('[1]4、各预算单位底稿0203'!$E:$E,$A$1&amp;$A$2&amp;$A20&amp;$A$2&amp;AQ$1,'[1]4、各预算单位底稿0203'!$I:$I),2),"")</f>
        <v/>
      </c>
      <c r="AR20" s="33" t="str">
        <f>IF(SUMIF('[1]4、各预算单位底稿0203'!$E:$E,$A$1&amp;$A$2&amp;$A20&amp;$A$2&amp;AR$1,'[1]4、各预算单位底稿0203'!$I:$I)&gt;0,ROUND(SUMIF('[1]4、各预算单位底稿0203'!$E:$E,$A$1&amp;$A$2&amp;$A20&amp;$A$2&amp;AR$1,'[1]4、各预算单位底稿0203'!$I:$I),2),"")</f>
        <v/>
      </c>
      <c r="AS20" s="33" t="str">
        <f>IF(SUMIF('[1]4、各预算单位底稿0203'!$E:$E,$A$1&amp;$A$2&amp;$A20&amp;$A$2&amp;AS$1,'[1]4、各预算单位底稿0203'!$I:$I)&gt;0,ROUND(SUMIF('[1]4、各预算单位底稿0203'!$E:$E,$A$1&amp;$A$2&amp;$A20&amp;$A$2&amp;AS$1,'[1]4、各预算单位底稿0203'!$I:$I),2),"")</f>
        <v/>
      </c>
      <c r="AT20" s="33" t="str">
        <f>IF(SUMIF('[1]4、各预算单位底稿0203'!$E:$E,$A$1&amp;$A$2&amp;$A20&amp;$A$2&amp;AT$1,'[1]4、各预算单位底稿0203'!$I:$I)&gt;0,ROUND(SUMIF('[1]4、各预算单位底稿0203'!$E:$E,$A$1&amp;$A$2&amp;$A20&amp;$A$2&amp;AT$1,'[1]4、各预算单位底稿0203'!$I:$I),2),"")</f>
        <v/>
      </c>
      <c r="AU20" s="33" t="str">
        <f>IF(SUMIF($2:$2,AU$1,20:20)&gt;0,SUMIF($2:$2,AU$1,20:20),"")</f>
        <v/>
      </c>
      <c r="AV20" s="33" t="str">
        <f>IF(SUMIF('[1]4、各预算单位底稿0203'!$E:$E,$A$1&amp;$A$2&amp;$A20&amp;$A$2&amp;AV$1,'[1]4、各预算单位底稿0203'!$I:$I)&gt;0,ROUND(SUMIF('[1]4、各预算单位底稿0203'!$E:$E,$A$1&amp;$A$2&amp;$A20&amp;$A$2&amp;AV$1,'[1]4、各预算单位底稿0203'!$I:$I),2),"")</f>
        <v/>
      </c>
      <c r="AW20" s="33" t="str">
        <f>IF(SUMIF('[1]4、各预算单位底稿0203'!$E:$E,$A$1&amp;$A$2&amp;$A20&amp;$A$2&amp;AW$1,'[1]4、各预算单位底稿0203'!$I:$I)&gt;0,ROUND(SUMIF('[1]4、各预算单位底稿0203'!$E:$E,$A$1&amp;$A$2&amp;$A20&amp;$A$2&amp;AW$1,'[1]4、各预算单位底稿0203'!$I:$I),2),"")</f>
        <v/>
      </c>
      <c r="AX20" s="33" t="str">
        <f>IF(SUMIF('[1]4、各预算单位底稿0203'!$E:$E,$A$1&amp;$A$2&amp;$A20&amp;$A$2&amp;AX$1,'[1]4、各预算单位底稿0203'!$I:$I)&gt;0,ROUND(SUMIF('[1]4、各预算单位底稿0203'!$E:$E,$A$1&amp;$A$2&amp;$A20&amp;$A$2&amp;AX$1,'[1]4、各预算单位底稿0203'!$I:$I),2),"")</f>
        <v/>
      </c>
      <c r="AY20" s="33" t="str">
        <f>IF(SUMIF('[1]4、各预算单位底稿0203'!$E:$E,$A$1&amp;$A$2&amp;$A20&amp;$A$2&amp;AY$1,'[1]4、各预算单位底稿0203'!$I:$I)&gt;0,ROUND(SUMIF('[1]4、各预算单位底稿0203'!$E:$E,$A$1&amp;$A$2&amp;$A20&amp;$A$2&amp;AY$1,'[1]4、各预算单位底稿0203'!$I:$I),2),"")</f>
        <v/>
      </c>
      <c r="AZ20" s="33" t="str">
        <f>IF(SUMIF('[1]4、各预算单位底稿0203'!$E:$E,$A$1&amp;$A$2&amp;$A20&amp;$A$2&amp;AZ$1,'[1]4、各预算单位底稿0203'!$I:$I)&gt;0,ROUND(SUMIF('[1]4、各预算单位底稿0203'!$E:$E,$A$1&amp;$A$2&amp;$A20&amp;$A$2&amp;AZ$1,'[1]4、各预算单位底稿0203'!$I:$I),2),"")</f>
        <v/>
      </c>
      <c r="BA20" s="33" t="str">
        <f>IF(SUMIF('[1]4、各预算单位底稿0203'!$E:$E,$A$1&amp;$A$2&amp;$A20&amp;$A$2&amp;BA$1,'[1]4、各预算单位底稿0203'!$I:$I)&gt;0,ROUND(SUMIF('[1]4、各预算单位底稿0203'!$E:$E,$A$1&amp;$A$2&amp;$A20&amp;$A$2&amp;BA$1,'[1]4、各预算单位底稿0203'!$I:$I),2),"")</f>
        <v/>
      </c>
      <c r="BB20" s="33" t="str">
        <f>IF(SUMIF('[1]4、各预算单位底稿0203'!$E:$E,$A$1&amp;$A$2&amp;$A20&amp;$A$2&amp;BB$1,'[1]4、各预算单位底稿0203'!$I:$I)&gt;0,ROUND(SUMIF('[1]4、各预算单位底稿0203'!$E:$E,$A$1&amp;$A$2&amp;$A20&amp;$A$2&amp;BB$1,'[1]4、各预算单位底稿0203'!$I:$I),2),"")</f>
        <v/>
      </c>
      <c r="BC20" s="33" t="str">
        <f>IF(SUMIF('[1]4、各预算单位底稿0203'!$E:$E,$A$1&amp;$A$2&amp;$A20&amp;$A$2&amp;BC$1,'[1]4、各预算单位底稿0203'!$I:$I)&gt;0,ROUND(SUMIF('[1]4、各预算单位底稿0203'!$E:$E,$A$1&amp;$A$2&amp;$A20&amp;$A$2&amp;BC$1,'[1]4、各预算单位底稿0203'!$I:$I),2),"")</f>
        <v/>
      </c>
      <c r="BD20" s="33" t="str">
        <f>IF(SUMIF('[1]4、各预算单位底稿0203'!$E:$E,$A$1&amp;$A$2&amp;$A20&amp;$A$2&amp;BD$1,'[1]4、各预算单位底稿0203'!$I:$I)&gt;0,ROUND(SUMIF('[1]4、各预算单位底稿0203'!$E:$E,$A$1&amp;$A$2&amp;$A20&amp;$A$2&amp;BD$1,'[1]4、各预算单位底稿0203'!$I:$I),2),"")</f>
        <v/>
      </c>
      <c r="BE20" s="33" t="str">
        <f>IF(SUMIF('[1]4、各预算单位底稿0203'!$E:$E,$A$1&amp;$A$2&amp;$A20&amp;$A$2&amp;BE$1,'[1]4、各预算单位底稿0203'!$I:$I)&gt;0,ROUND(SUMIF('[1]4、各预算单位底稿0203'!$E:$E,$A$1&amp;$A$2&amp;$A20&amp;$A$2&amp;BE$1,'[1]4、各预算单位底稿0203'!$I:$I),2),"")</f>
        <v/>
      </c>
      <c r="BF20" s="33" t="str">
        <f>IF(SUMIF('[1]4、各预算单位底稿0203'!$E:$E,$A$1&amp;$A$2&amp;$A20&amp;$A$2&amp;BF$1,'[1]4、各预算单位底稿0203'!$I:$I)&gt;0,ROUND(SUMIF('[1]4、各预算单位底稿0203'!$E:$E,$A$1&amp;$A$2&amp;$A20&amp;$A$2&amp;BF$1,'[1]4、各预算单位底稿0203'!$I:$I),2),"")</f>
        <v/>
      </c>
      <c r="BG20" s="33" t="str">
        <f>IF(SUMIF('[1]4、各预算单位底稿0203'!$E:$E,$A$1&amp;$A$2&amp;$A20&amp;$A$2&amp;BG$1,'[1]4、各预算单位底稿0203'!$I:$I)&gt;0,ROUND(SUMIF('[1]4、各预算单位底稿0203'!$E:$E,$A$1&amp;$A$2&amp;$A20&amp;$A$2&amp;BG$1,'[1]4、各预算单位底稿0203'!$I:$I),2),"")</f>
        <v/>
      </c>
      <c r="BH20" s="33" t="str">
        <f>IF(SUMIF($2:$2,BH$1,20:20)&gt;0,SUMIF($2:$2,BH$1,20:20),"")</f>
        <v/>
      </c>
      <c r="BI20" s="33" t="str">
        <f>IF(SUMIF('[1]4、各预算单位底稿0203'!$E:$E,$A$1&amp;$A$2&amp;$A20&amp;$A$2&amp;BI$1,'[1]4、各预算单位底稿0203'!$I:$I)&gt;0,ROUND(SUMIF('[1]4、各预算单位底稿0203'!$E:$E,$A$1&amp;$A$2&amp;$A20&amp;$A$2&amp;BI$1,'[1]4、各预算单位底稿0203'!$I:$I),2),"")</f>
        <v/>
      </c>
      <c r="BJ20" s="33" t="str">
        <f>IF(SUMIF('[1]4、各预算单位底稿0203'!$E:$E,$A$1&amp;$A$2&amp;$A20&amp;$A$2&amp;BJ$1,'[1]4、各预算单位底稿0203'!$I:$I)&gt;0,ROUND(SUMIF('[1]4、各预算单位底稿0203'!$E:$E,$A$1&amp;$A$2&amp;$A20&amp;$A$2&amp;BJ$1,'[1]4、各预算单位底稿0203'!$I:$I),2),"")</f>
        <v/>
      </c>
      <c r="BK20" s="33" t="str">
        <f>IF(SUMIF('[1]4、各预算单位底稿0203'!$E:$E,$A$1&amp;$A$2&amp;$A20&amp;$A$2&amp;BK$1,'[1]4、各预算单位底稿0203'!$I:$I)&gt;0,ROUND(SUMIF('[1]4、各预算单位底稿0203'!$E:$E,$A$1&amp;$A$2&amp;$A20&amp;$A$2&amp;BK$1,'[1]4、各预算单位底稿0203'!$I:$I),2),"")</f>
        <v/>
      </c>
      <c r="BL20" s="33" t="str">
        <f>IF(SUMIF('[1]4、各预算单位底稿0203'!$E:$E,$A$1&amp;$A$2&amp;$A20&amp;$A$2&amp;BL$1,'[1]4、各预算单位底稿0203'!$I:$I)&gt;0,ROUND(SUMIF('[1]4、各预算单位底稿0203'!$E:$E,$A$1&amp;$A$2&amp;$A20&amp;$A$2&amp;BL$1,'[1]4、各预算单位底稿0203'!$I:$I),2),"")</f>
        <v/>
      </c>
      <c r="BM20" s="33" t="str">
        <f>IF(SUMIF($2:$2,BM$1,20:20)&gt;0,SUMIF($2:$2,BM$1,20:20),"")</f>
        <v/>
      </c>
      <c r="BN20" s="33" t="str">
        <f>IF(SUMIF('[1]4、各预算单位底稿0203'!$E:$E,$A$1&amp;$A$2&amp;$A20&amp;$A$2&amp;BN$1,'[1]4、各预算单位底稿0203'!$I:$I)&gt;0,ROUND(SUMIF('[1]4、各预算单位底稿0203'!$E:$E,$A$1&amp;$A$2&amp;$A20&amp;$A$2&amp;BN$1,'[1]4、各预算单位底稿0203'!$I:$I),2),"")</f>
        <v/>
      </c>
      <c r="BO20" s="33" t="str">
        <f>IF(SUMIF('[1]4、各预算单位底稿0203'!$E:$E,$A$1&amp;$A$2&amp;$A20&amp;$A$2&amp;BO$1,'[1]4、各预算单位底稿0203'!$I:$I)&gt;0,ROUND(SUMIF('[1]4、各预算单位底稿0203'!$E:$E,$A$1&amp;$A$2&amp;$A20&amp;$A$2&amp;BO$1,'[1]4、各预算单位底稿0203'!$I:$I),2),"")</f>
        <v/>
      </c>
      <c r="BP20" s="33" t="str">
        <f>IF(SUMIF('[1]4、各预算单位底稿0203'!$E:$E,$A$1&amp;$A$2&amp;$A20&amp;$A$2&amp;BP$1,'[1]4、各预算单位底稿0203'!$I:$I)&gt;0,ROUND(SUMIF('[1]4、各预算单位底稿0203'!$E:$E,$A$1&amp;$A$2&amp;$A20&amp;$A$2&amp;BP$1,'[1]4、各预算单位底稿0203'!$I:$I),2),"")</f>
        <v/>
      </c>
      <c r="BQ20" s="33" t="str">
        <f>IF(SUMIF('[1]4、各预算单位底稿0203'!$E:$E,$A$1&amp;$A$2&amp;$A20&amp;$A$2&amp;BQ$1,'[1]4、各预算单位底稿0203'!$I:$I)&gt;0,ROUND(SUMIF('[1]4、各预算单位底稿0203'!$E:$E,$A$1&amp;$A$2&amp;$A20&amp;$A$2&amp;BQ$1,'[1]4、各预算单位底稿0203'!$I:$I),2),"")</f>
        <v/>
      </c>
      <c r="BR20" s="33" t="str">
        <f>IF(SUMIF('[1]4、各预算单位底稿0203'!$E:$E,$A$1&amp;$A$2&amp;$A20&amp;$A$2&amp;BR$1,'[1]4、各预算单位底稿0203'!$I:$I)&gt;0,ROUND(SUMIF('[1]4、各预算单位底稿0203'!$E:$E,$A$1&amp;$A$2&amp;$A20&amp;$A$2&amp;BR$1,'[1]4、各预算单位底稿0203'!$I:$I),2),"")</f>
        <v/>
      </c>
      <c r="BS20" s="33" t="str">
        <f>IF(SUMIF('[1]4、各预算单位底稿0203'!$E:$E,$A$1&amp;$A$2&amp;$A20&amp;$A$2&amp;BS$1,'[1]4、各预算单位底稿0203'!$I:$I)&gt;0,ROUND(SUMIF('[1]4、各预算单位底稿0203'!$E:$E,$A$1&amp;$A$2&amp;$A20&amp;$A$2&amp;BS$1,'[1]4、各预算单位底稿0203'!$I:$I),2),"")</f>
        <v/>
      </c>
      <c r="BT20" s="33" t="str">
        <f>IF(SUMIF('[1]4、各预算单位底稿0203'!$E:$E,$A$1&amp;$A$2&amp;$A20&amp;$A$2&amp;BT$1,'[1]4、各预算单位底稿0203'!$I:$I)&gt;0,ROUND(SUMIF('[1]4、各预算单位底稿0203'!$E:$E,$A$1&amp;$A$2&amp;$A20&amp;$A$2&amp;BT$1,'[1]4、各预算单位底稿0203'!$I:$I),2),"")</f>
        <v/>
      </c>
      <c r="BU20" s="33" t="str">
        <f>IF(SUMIF('[1]4、各预算单位底稿0203'!$E:$E,$A$1&amp;$A$2&amp;$A20&amp;$A$2&amp;BU$1,'[1]4、各预算单位底稿0203'!$I:$I)&gt;0,ROUND(SUMIF('[1]4、各预算单位底稿0203'!$E:$E,$A$1&amp;$A$2&amp;$A20&amp;$A$2&amp;BU$1,'[1]4、各预算单位底稿0203'!$I:$I),2),"")</f>
        <v/>
      </c>
      <c r="BV20" s="33" t="str">
        <f>IF(SUMIF('[1]4、各预算单位底稿0203'!$E:$E,$A$1&amp;$A$2&amp;$A20&amp;$A$2&amp;BV$1,'[1]4、各预算单位底稿0203'!$I:$I)&gt;0,ROUND(SUMIF('[1]4、各预算单位底稿0203'!$E:$E,$A$1&amp;$A$2&amp;$A20&amp;$A$2&amp;BV$1,'[1]4、各预算单位底稿0203'!$I:$I),2),"")</f>
        <v/>
      </c>
      <c r="BW20" s="33" t="str">
        <f>IF(SUMIF('[1]4、各预算单位底稿0203'!$E:$E,$A$1&amp;$A$2&amp;$A20&amp;$A$2&amp;BW$1,'[1]4、各预算单位底稿0203'!$I:$I)&gt;0,ROUND(SUMIF('[1]4、各预算单位底稿0203'!$E:$E,$A$1&amp;$A$2&amp;$A20&amp;$A$2&amp;BW$1,'[1]4、各预算单位底稿0203'!$I:$I),2),"")</f>
        <v/>
      </c>
      <c r="BX20" s="33" t="str">
        <f>IF(SUMIF('[1]4、各预算单位底稿0203'!$E:$E,$A$1&amp;$A$2&amp;$A20&amp;$A$2&amp;BX$1,'[1]4、各预算单位底稿0203'!$I:$I)&gt;0,ROUND(SUMIF('[1]4、各预算单位底稿0203'!$E:$E,$A$1&amp;$A$2&amp;$A20&amp;$A$2&amp;BX$1,'[1]4、各预算单位底稿0203'!$I:$I),2),"")</f>
        <v/>
      </c>
      <c r="BY20" s="33" t="str">
        <f>IF(SUMIF('[1]4、各预算单位底稿0203'!$E:$E,$A$1&amp;$A$2&amp;$A20&amp;$A$2&amp;BY$1,'[1]4、各预算单位底稿0203'!$I:$I)&gt;0,ROUND(SUMIF('[1]4、各预算单位底稿0203'!$E:$E,$A$1&amp;$A$2&amp;$A20&amp;$A$2&amp;BY$1,'[1]4、各预算单位底稿0203'!$I:$I),2),"")</f>
        <v/>
      </c>
      <c r="BZ20" s="33" t="str">
        <f>IF(SUMIF($2:$2,BZ$1,20:20)&gt;0,SUMIF($2:$2,BZ$1,20:20),"")</f>
        <v/>
      </c>
      <c r="CA20" s="33" t="str">
        <f>IF(SUMIF('[1]4、各预算单位底稿0203'!$E:$E,$A$1&amp;$A$2&amp;$A20&amp;$A$2&amp;CA$1,'[1]4、各预算单位底稿0203'!$I:$I)&gt;0,ROUND(SUMIF('[1]4、各预算单位底稿0203'!$E:$E,$A$1&amp;$A$2&amp;$A20&amp;$A$2&amp;CA$1,'[1]4、各预算单位底稿0203'!$I:$I),2),"")</f>
        <v/>
      </c>
      <c r="CB20" s="33" t="str">
        <f>IF(SUMIF('[1]4、各预算单位底稿0203'!$E:$E,$A$1&amp;$A$2&amp;$A20&amp;$A$2&amp;CB$1,'[1]4、各预算单位底稿0203'!$I:$I)&gt;0,ROUND(SUMIF('[1]4、各预算单位底稿0203'!$E:$E,$A$1&amp;$A$2&amp;$A20&amp;$A$2&amp;CB$1,'[1]4、各预算单位底稿0203'!$I:$I),2),"")</f>
        <v/>
      </c>
      <c r="CC20" s="33" t="str">
        <f>IF(SUMIF('[1]4、各预算单位底稿0203'!$E:$E,$A$1&amp;$A$2&amp;$A20&amp;$A$2&amp;CC$1,'[1]4、各预算单位底稿0203'!$I:$I)&gt;0,ROUND(SUMIF('[1]4、各预算单位底稿0203'!$E:$E,$A$1&amp;$A$2&amp;$A20&amp;$A$2&amp;CC$1,'[1]4、各预算单位底稿0203'!$I:$I),2),"")</f>
        <v/>
      </c>
      <c r="CD20" s="33" t="str">
        <f>IF(SUMIF('[1]4、各预算单位底稿0203'!$E:$E,$A$1&amp;$A$2&amp;$A20&amp;$A$2&amp;CD$1,'[1]4、各预算单位底稿0203'!$I:$I)&gt;0,ROUND(SUMIF('[1]4、各预算单位底稿0203'!$E:$E,$A$1&amp;$A$2&amp;$A20&amp;$A$2&amp;CD$1,'[1]4、各预算单位底稿0203'!$I:$I),2),"")</f>
        <v/>
      </c>
      <c r="CE20" s="33" t="str">
        <f>IF(SUMIF('[1]4、各预算单位底稿0203'!$E:$E,$A$1&amp;$A$2&amp;$A20&amp;$A$2&amp;CE$1,'[1]4、各预算单位底稿0203'!$I:$I)&gt;0,ROUND(SUMIF('[1]4、各预算单位底稿0203'!$E:$E,$A$1&amp;$A$2&amp;$A20&amp;$A$2&amp;CE$1,'[1]4、各预算单位底稿0203'!$I:$I),2),"")</f>
        <v/>
      </c>
      <c r="CF20" s="33" t="str">
        <f>IF(SUMIF('[1]4、各预算单位底稿0203'!$E:$E,$A$1&amp;$A$2&amp;$A20&amp;$A$2&amp;CF$1,'[1]4、各预算单位底稿0203'!$I:$I)&gt;0,ROUND(SUMIF('[1]4、各预算单位底稿0203'!$E:$E,$A$1&amp;$A$2&amp;$A20&amp;$A$2&amp;CF$1,'[1]4、各预算单位底稿0203'!$I:$I),2),"")</f>
        <v/>
      </c>
      <c r="CG20" s="33" t="str">
        <f>IF(SUMIF('[1]4、各预算单位底稿0203'!$E:$E,$A$1&amp;$A$2&amp;$A20&amp;$A$2&amp;CG$1,'[1]4、各预算单位底稿0203'!$I:$I)&gt;0,ROUND(SUMIF('[1]4、各预算单位底稿0203'!$E:$E,$A$1&amp;$A$2&amp;$A20&amp;$A$2&amp;CG$1,'[1]4、各预算单位底稿0203'!$I:$I),2),"")</f>
        <v/>
      </c>
      <c r="CH20" s="33" t="str">
        <f>IF(SUMIF('[1]4、各预算单位底稿0203'!$E:$E,$A$1&amp;$A$2&amp;$A20&amp;$A$2&amp;CH$1,'[1]4、各预算单位底稿0203'!$I:$I)&gt;0,ROUND(SUMIF('[1]4、各预算单位底稿0203'!$E:$E,$A$1&amp;$A$2&amp;$A20&amp;$A$2&amp;CH$1,'[1]4、各预算单位底稿0203'!$I:$I),2),"")</f>
        <v/>
      </c>
      <c r="CI20" s="33" t="str">
        <f>IF(SUMIF('[1]4、各预算单位底稿0203'!$E:$E,$A$1&amp;$A$2&amp;$A20&amp;$A$2&amp;CI$1,'[1]4、各预算单位底稿0203'!$I:$I)&gt;0,ROUND(SUMIF('[1]4、各预算单位底稿0203'!$E:$E,$A$1&amp;$A$2&amp;$A20&amp;$A$2&amp;CI$1,'[1]4、各预算单位底稿0203'!$I:$I),2),"")</f>
        <v/>
      </c>
      <c r="CJ20" s="33" t="str">
        <f>IF(SUMIF('[1]4、各预算单位底稿0203'!$E:$E,$A$1&amp;$A$2&amp;$A20&amp;$A$2&amp;CJ$1,'[1]4、各预算单位底稿0203'!$I:$I)&gt;0,ROUND(SUMIF('[1]4、各预算单位底稿0203'!$E:$E,$A$1&amp;$A$2&amp;$A20&amp;$A$2&amp;CJ$1,'[1]4、各预算单位底稿0203'!$I:$I),2),"")</f>
        <v/>
      </c>
      <c r="CK20" s="33" t="str">
        <f>IF(SUMIF('[1]4、各预算单位底稿0203'!$E:$E,$A$1&amp;$A$2&amp;$A20&amp;$A$2&amp;CK$1,'[1]4、各预算单位底稿0203'!$I:$I)&gt;0,ROUND(SUMIF('[1]4、各预算单位底稿0203'!$E:$E,$A$1&amp;$A$2&amp;$A20&amp;$A$2&amp;CK$1,'[1]4、各预算单位底稿0203'!$I:$I),2),"")</f>
        <v/>
      </c>
      <c r="CL20" s="33" t="str">
        <f>IF(SUMIF('[1]4、各预算单位底稿0203'!$E:$E,$A$1&amp;$A$2&amp;$A20&amp;$A$2&amp;CL$1,'[1]4、各预算单位底稿0203'!$I:$I)&gt;0,ROUND(SUMIF('[1]4、各预算单位底稿0203'!$E:$E,$A$1&amp;$A$2&amp;$A20&amp;$A$2&amp;CL$1,'[1]4、各预算单位底稿0203'!$I:$I),2),"")</f>
        <v/>
      </c>
      <c r="CM20" s="33" t="str">
        <f>IF(SUMIF('[1]4、各预算单位底稿0203'!$E:$E,$A$1&amp;$A$2&amp;$A20&amp;$A$2&amp;CM$1,'[1]4、各预算单位底稿0203'!$I:$I)&gt;0,ROUND(SUMIF('[1]4、各预算单位底稿0203'!$E:$E,$A$1&amp;$A$2&amp;$A20&amp;$A$2&amp;CM$1,'[1]4、各预算单位底稿0203'!$I:$I),2),"")</f>
        <v/>
      </c>
      <c r="CN20" s="33" t="str">
        <f>IF(SUMIF('[1]4、各预算单位底稿0203'!$E:$E,$A$1&amp;$A$2&amp;$A20&amp;$A$2&amp;CN$1,'[1]4、各预算单位底稿0203'!$I:$I)&gt;0,ROUND(SUMIF('[1]4、各预算单位底稿0203'!$E:$E,$A$1&amp;$A$2&amp;$A20&amp;$A$2&amp;CN$1,'[1]4、各预算单位底稿0203'!$I:$I),2),"")</f>
        <v/>
      </c>
      <c r="CO20" s="33" t="str">
        <f>IF(SUMIF('[1]4、各预算单位底稿0203'!$E:$E,$A$1&amp;$A$2&amp;$A20&amp;$A$2&amp;CO$1,'[1]4、各预算单位底稿0203'!$I:$I)&gt;0,ROUND(SUMIF('[1]4、各预算单位底稿0203'!$E:$E,$A$1&amp;$A$2&amp;$A20&amp;$A$2&amp;CO$1,'[1]4、各预算单位底稿0203'!$I:$I),2),"")</f>
        <v/>
      </c>
      <c r="CP20" s="33" t="str">
        <f>IF(SUMIF('[1]4、各预算单位底稿0203'!$E:$E,$A$1&amp;$A$2&amp;$A20&amp;$A$2&amp;CP$1,'[1]4、各预算单位底稿0203'!$I:$I)&gt;0,ROUND(SUMIF('[1]4、各预算单位底稿0203'!$E:$E,$A$1&amp;$A$2&amp;$A20&amp;$A$2&amp;CP$1,'[1]4、各预算单位底稿0203'!$I:$I),2),"")</f>
        <v/>
      </c>
      <c r="CQ20" s="33" t="str">
        <f>IF(SUMIF($2:$2,CQ$1,20:20)&gt;0,SUMIF($2:$2,CQ$1,20:20),"")</f>
        <v/>
      </c>
      <c r="CR20" s="33" t="str">
        <f>IF(SUMIF('[1]4、各预算单位底稿0203'!$E:$E,$A$1&amp;$A$2&amp;$A20&amp;$A$2&amp;CR$1,'[1]4、各预算单位底稿0203'!$I:$I)&gt;0,ROUND(SUMIF('[1]4、各预算单位底稿0203'!$E:$E,$A$1&amp;$A$2&amp;$A20&amp;$A$2&amp;CR$1,'[1]4、各预算单位底稿0203'!$I:$I),2),"")</f>
        <v/>
      </c>
      <c r="CS20" s="33" t="str">
        <f>IF(SUMIF('[1]4、各预算单位底稿0203'!$E:$E,$A$1&amp;$A$2&amp;$A20&amp;$A$2&amp;CS$1,'[1]4、各预算单位底稿0203'!$I:$I)&gt;0,ROUND(SUMIF('[1]4、各预算单位底稿0203'!$E:$E,$A$1&amp;$A$2&amp;$A20&amp;$A$2&amp;CS$1,'[1]4、各预算单位底稿0203'!$I:$I),2),"")</f>
        <v/>
      </c>
      <c r="CT20" s="33">
        <f>IF(SUMIF($2:$2,CT$1,20:20)&gt;0,SUMIF($2:$2,CT$1,20:20),"")</f>
        <v>1283.16</v>
      </c>
      <c r="CU20" s="33" t="str">
        <f>IF(SUMIF('[1]4、各预算单位底稿0203'!$E:$E,$A$1&amp;$A$2&amp;$A20&amp;$A$2&amp;CU$1,'[1]4、各预算单位底稿0203'!$I:$I)&gt;0,ROUND(SUMIF('[1]4、各预算单位底稿0203'!$E:$E,$A$1&amp;$A$2&amp;$A20&amp;$A$2&amp;CU$1,'[1]4、各预算单位底稿0203'!$I:$I),2),"")</f>
        <v/>
      </c>
      <c r="CV20" s="33" t="str">
        <f>IF(SUMIF('[1]4、各预算单位底稿0203'!$E:$E,$A$1&amp;$A$2&amp;$A20&amp;$A$2&amp;CV$1,'[1]4、各预算单位底稿0203'!$I:$I)&gt;0,ROUND(SUMIF('[1]4、各预算单位底稿0203'!$E:$E,$A$1&amp;$A$2&amp;$A20&amp;$A$2&amp;CV$1,'[1]4、各预算单位底稿0203'!$I:$I),2),"")</f>
        <v/>
      </c>
      <c r="CW20" s="33">
        <f>IF(SUMIF('[1]4、各预算单位底稿0203'!$E:$E,$A$1&amp;$A$2&amp;$A20&amp;$A$2&amp;CW$1,'[1]4、各预算单位底稿0203'!$I:$I)&gt;0,ROUND(SUMIF('[1]4、各预算单位底稿0203'!$E:$E,$A$1&amp;$A$2&amp;$A20&amp;$A$2&amp;CW$1,'[1]4、各预算单位底稿0203'!$I:$I),2),"")</f>
        <v>1283.16</v>
      </c>
      <c r="CX20" s="33" t="str">
        <f>IF(SUMIF('[1]4、各预算单位底稿0203'!$E:$E,$A$1&amp;$A$2&amp;$A20&amp;$A$2&amp;CX$1,'[1]4、各预算单位底稿0203'!$I:$I)&gt;0,ROUND(SUMIF('[1]4、各预算单位底稿0203'!$E:$E,$A$1&amp;$A$2&amp;$A20&amp;$A$2&amp;CX$1,'[1]4、各预算单位底稿0203'!$I:$I),2),"")</f>
        <v/>
      </c>
      <c r="CY20" s="33" t="str">
        <f>IF(SUMIF('[1]4、各预算单位底稿0203'!$E:$E,$A$1&amp;$A$2&amp;$A20&amp;$A$2&amp;CY$1,'[1]4、各预算单位底稿0203'!$I:$I)&gt;0,ROUND(SUMIF('[1]4、各预算单位底稿0203'!$E:$E,$A$1&amp;$A$2&amp;$A20&amp;$A$2&amp;CY$1,'[1]4、各预算单位底稿0203'!$I:$I),2),"")</f>
        <v/>
      </c>
      <c r="CZ20" s="33" t="str">
        <f>IF(SUMIF('[1]4、各预算单位底稿0203'!$E:$E,$A$1&amp;$A$2&amp;$A20&amp;$A$2&amp;CZ$1,'[1]4、各预算单位底稿0203'!$I:$I)&gt;0,ROUND(SUMIF('[1]4、各预算单位底稿0203'!$E:$E,$A$1&amp;$A$2&amp;$A20&amp;$A$2&amp;CZ$1,'[1]4、各预算单位底稿0203'!$I:$I),2),"")</f>
        <v/>
      </c>
      <c r="DA20" s="33" t="str">
        <f>IF(SUMIF($2:$2,DA$1,20:20)&gt;0,SUMIF($2:$2,DA$1,20:20),"")</f>
        <v/>
      </c>
      <c r="DB20" s="33" t="str">
        <f>IF(SUMIF('[1]4、各预算单位底稿0203'!$E:$E,$A$1&amp;$A$2&amp;$A20&amp;$A$2&amp;DB$1,'[1]4、各预算单位底稿0203'!$I:$I)&gt;0,ROUND(SUMIF('[1]4、各预算单位底稿0203'!$E:$E,$A$1&amp;$A$2&amp;$A20&amp;$A$2&amp;DB$1,'[1]4、各预算单位底稿0203'!$I:$I),2),"")</f>
        <v/>
      </c>
      <c r="DC20" s="33" t="str">
        <f>IF(SUMIF('[1]4、各预算单位底稿0203'!$E:$E,$A$1&amp;$A$2&amp;$A20&amp;$A$2&amp;DC$1,'[1]4、各预算单位底稿0203'!$I:$I)&gt;0,ROUND(SUMIF('[1]4、各预算单位底稿0203'!$E:$E,$A$1&amp;$A$2&amp;$A20&amp;$A$2&amp;DC$1,'[1]4、各预算单位底稿0203'!$I:$I),2),"")</f>
        <v/>
      </c>
      <c r="DD20" s="33" t="str">
        <f>IF(SUMIF('[1]4、各预算单位底稿0203'!$E:$E,$A$1&amp;$A$2&amp;$A20&amp;$A$2&amp;DD$1,'[1]4、各预算单位底稿0203'!$I:$I)&gt;0,ROUND(SUMIF('[1]4、各预算单位底稿0203'!$E:$E,$A$1&amp;$A$2&amp;$A20&amp;$A$2&amp;DD$1,'[1]4、各预算单位底稿0203'!$I:$I),2),"")</f>
        <v/>
      </c>
      <c r="DE20" s="33" t="str">
        <f>IF(SUMIF($2:$2,DE$1,20:20)&gt;0,SUMIF($2:$2,DE$1,20:20),"")</f>
        <v/>
      </c>
      <c r="DF20" s="33" t="str">
        <f>IF(SUMIF('[1]4、各预算单位底稿0203'!$E:$E,$A$1&amp;$A$2&amp;$A20&amp;$A$2&amp;DF$1,'[1]4、各预算单位底稿0203'!$I:$I)&gt;0,ROUND(SUMIF('[1]4、各预算单位底稿0203'!$E:$E,$A$1&amp;$A$2&amp;$A20&amp;$A$2&amp;DF$1,'[1]4、各预算单位底稿0203'!$I:$I),2),"")</f>
        <v/>
      </c>
      <c r="DG20" s="33" t="str">
        <f>IF(SUMIF('[1]4、各预算单位底稿0203'!$E:$E,$A$1&amp;$A$2&amp;$A20&amp;$A$2&amp;DG$1,'[1]4、各预算单位底稿0203'!$I:$I)&gt;0,ROUND(SUMIF('[1]4、各预算单位底稿0203'!$E:$E,$A$1&amp;$A$2&amp;$A20&amp;$A$2&amp;DG$1,'[1]4、各预算单位底稿0203'!$I:$I),2),"")</f>
        <v/>
      </c>
      <c r="DH20" s="33" t="str">
        <f>IF(SUMIF('[1]4、各预算单位底稿0203'!$E:$E,$A$1&amp;$A$2&amp;$A20&amp;$A$2&amp;DH$1,'[1]4、各预算单位底稿0203'!$I:$I)&gt;0,ROUND(SUMIF('[1]4、各预算单位底稿0203'!$E:$E,$A$1&amp;$A$2&amp;$A20&amp;$A$2&amp;DH$1,'[1]4、各预算单位底稿0203'!$I:$I),2),"")</f>
        <v/>
      </c>
      <c r="DI20" s="33" t="str">
        <f>IF(SUMIF('[1]4、各预算单位底稿0203'!$E:$E,$A$1&amp;$A$2&amp;$A20&amp;$A$2&amp;DI$1,'[1]4、各预算单位底稿0203'!$I:$I)&gt;0,ROUND(SUMIF('[1]4、各预算单位底稿0203'!$E:$E,$A$1&amp;$A$2&amp;$A20&amp;$A$2&amp;DI$1,'[1]4、各预算单位底稿0203'!$I:$I),2),"")</f>
        <v/>
      </c>
      <c r="DJ20" s="33" t="str">
        <f>IF(SUMIF('[1]4、各预算单位底稿0203'!$E:$E,$A$1&amp;$A$2&amp;$A20&amp;$A$2&amp;DJ$1,'[1]4、各预算单位底稿0203'!$I:$I)&gt;0,ROUND(SUMIF('[1]4、各预算单位底稿0203'!$E:$E,$A$1&amp;$A$2&amp;$A20&amp;$A$2&amp;DJ$1,'[1]4、各预算单位底稿0203'!$I:$I),2),"")</f>
        <v/>
      </c>
    </row>
    <row r="21" s="4" customFormat="1" ht="20.1" customHeight="1" spans="1:114">
      <c r="A21" s="30">
        <f>IF(TYPE(VLOOKUP($A$1&amp;$A$2&amp;($A20+1),'[1]4、各预算单位底稿0203'!D:G,4,0))=2,A20+1,"")</f>
        <v>13</v>
      </c>
      <c r="B21" s="31" t="str">
        <f>IF(TYPE(VLOOKUP($A$1&amp;$A$2&amp;$A21,'[1]4、各预算单位底稿0203'!D:G,4,0))=2,VLOOKUP($A$1&amp;$A$2&amp;$A21,'[1]4、各预算单位底稿0203'!D:G,4,0),"")</f>
        <v>2210201</v>
      </c>
      <c r="C21" s="32" t="str">
        <f>IF(TYPE(VLOOKUP(B21,'[1]6、科目对照表'!A:B,2,0))=2,VLOOKUP(B21,'[1]6、科目对照表'!A:B,2,0),"")</f>
        <v>住房公积金</v>
      </c>
      <c r="D21" s="33">
        <f t="shared" si="5"/>
        <v>87.4</v>
      </c>
      <c r="E21" s="33">
        <f>IF(SUMIF($2:$2,E$1,21:21)&gt;0,SUMIF($2:$2,E$1,21:21),"")</f>
        <v>87.4</v>
      </c>
      <c r="F21" s="33" t="str">
        <f>IF(SUMIF('[1]4、各预算单位底稿0203'!$E:$E,$A$1&amp;$A$2&amp;$A21&amp;$A$2&amp;F$1,'[1]4、各预算单位底稿0203'!$I:$I)&gt;0,ROUND(SUMIF('[1]4、各预算单位底稿0203'!$E:$E,$A$1&amp;$A$2&amp;$A21&amp;$A$2&amp;F$1,'[1]4、各预算单位底稿0203'!$I:$I),2),"")</f>
        <v/>
      </c>
      <c r="G21" s="33" t="str">
        <f>IF(SUMIF('[1]4、各预算单位底稿0203'!$E:$E,$A$1&amp;$A$2&amp;$A21&amp;$A$2&amp;G$1,'[1]4、各预算单位底稿0203'!$I:$I)&gt;0,ROUND(SUMIF('[1]4、各预算单位底稿0203'!$E:$E,$A$1&amp;$A$2&amp;$A21&amp;$A$2&amp;G$1,'[1]4、各预算单位底稿0203'!$I:$I),2),"")</f>
        <v/>
      </c>
      <c r="H21" s="33" t="str">
        <f>IF(SUMIF('[1]4、各预算单位底稿0203'!$E:$E,$A$1&amp;$A$2&amp;$A21&amp;$A$2&amp;H$1,'[1]4、各预算单位底稿0203'!$I:$I)&gt;0,ROUND(SUMIF('[1]4、各预算单位底稿0203'!$E:$E,$A$1&amp;$A$2&amp;$A21&amp;$A$2&amp;H$1,'[1]4、各预算单位底稿0203'!$I:$I),2),"")</f>
        <v/>
      </c>
      <c r="I21" s="33" t="str">
        <f>IF(SUMIF('[1]4、各预算单位底稿0203'!$E:$E,$A$1&amp;$A$2&amp;$A21&amp;$A$2&amp;I$1,'[1]4、各预算单位底稿0203'!$I:$I)&gt;0,ROUND(SUMIF('[1]4、各预算单位底稿0203'!$E:$E,$A$1&amp;$A$2&amp;$A21&amp;$A$2&amp;I$1,'[1]4、各预算单位底稿0203'!$I:$I),2),"")</f>
        <v/>
      </c>
      <c r="J21" s="33" t="str">
        <f>IF(SUMIF('[1]4、各预算单位底稿0203'!$E:$E,$A$1&amp;$A$2&amp;$A21&amp;$A$2&amp;J$1,'[1]4、各预算单位底稿0203'!$I:$I)&gt;0,ROUND(SUMIF('[1]4、各预算单位底稿0203'!$E:$E,$A$1&amp;$A$2&amp;$A21&amp;$A$2&amp;J$1,'[1]4、各预算单位底稿0203'!$I:$I),2),"")</f>
        <v/>
      </c>
      <c r="K21" s="33" t="str">
        <f>IF(SUMIF('[1]4、各预算单位底稿0203'!$E:$E,$A$1&amp;$A$2&amp;$A21&amp;$A$2&amp;K$1,'[1]4、各预算单位底稿0203'!$I:$I)&gt;0,ROUND(SUMIF('[1]4、各预算单位底稿0203'!$E:$E,$A$1&amp;$A$2&amp;$A21&amp;$A$2&amp;K$1,'[1]4、各预算单位底稿0203'!$I:$I),2),"")</f>
        <v/>
      </c>
      <c r="L21" s="33" t="str">
        <f>IF(SUMIF('[1]4、各预算单位底稿0203'!$E:$E,$A$1&amp;$A$2&amp;$A21&amp;$A$2&amp;L$1,'[1]4、各预算单位底稿0203'!$I:$I)&gt;0,ROUND(SUMIF('[1]4、各预算单位底稿0203'!$E:$E,$A$1&amp;$A$2&amp;$A21&amp;$A$2&amp;L$1,'[1]4、各预算单位底稿0203'!$I:$I),2),"")</f>
        <v/>
      </c>
      <c r="M21" s="33" t="str">
        <f>IF(SUMIF('[1]4、各预算单位底稿0203'!$E:$E,$A$1&amp;$A$2&amp;$A21&amp;$A$2&amp;M$1,'[1]4、各预算单位底稿0203'!$I:$I)&gt;0,ROUND(SUMIF('[1]4、各预算单位底稿0203'!$E:$E,$A$1&amp;$A$2&amp;$A21&amp;$A$2&amp;M$1,'[1]4、各预算单位底稿0203'!$I:$I),2),"")</f>
        <v/>
      </c>
      <c r="N21" s="33" t="str">
        <f>IF(SUMIF('[1]4、各预算单位底稿0203'!$E:$E,$A$1&amp;$A$2&amp;$A21&amp;$A$2&amp;N$1,'[1]4、各预算单位底稿0203'!$I:$I)&gt;0,ROUND(SUMIF('[1]4、各预算单位底稿0203'!$E:$E,$A$1&amp;$A$2&amp;$A21&amp;$A$2&amp;N$1,'[1]4、各预算单位底稿0203'!$I:$I),2),"")</f>
        <v/>
      </c>
      <c r="O21" s="33" t="str">
        <f>IF(SUMIF('[1]4、各预算单位底稿0203'!$E:$E,$A$1&amp;$A$2&amp;$A21&amp;$A$2&amp;O$1,'[1]4、各预算单位底稿0203'!$I:$I)&gt;0,ROUND(SUMIF('[1]4、各预算单位底稿0203'!$E:$E,$A$1&amp;$A$2&amp;$A21&amp;$A$2&amp;O$1,'[1]4、各预算单位底稿0203'!$I:$I),2),"")</f>
        <v/>
      </c>
      <c r="P21" s="33">
        <f>IF(SUMIF('[1]4、各预算单位底稿0203'!$E:$E,$A$1&amp;$A$2&amp;$A21&amp;$A$2&amp;P$1,'[1]4、各预算单位底稿0203'!$I:$I)&gt;0,ROUND(SUMIF('[1]4、各预算单位底稿0203'!$E:$E,$A$1&amp;$A$2&amp;$A21&amp;$A$2&amp;P$1,'[1]4、各预算单位底稿0203'!$I:$I),2),"")</f>
        <v>87.4</v>
      </c>
      <c r="Q21" s="33" t="str">
        <f>IF(SUMIF('[1]4、各预算单位底稿0203'!$E:$E,$A$1&amp;$A$2&amp;$A21&amp;$A$2&amp;Q$1,'[1]4、各预算单位底稿0203'!$I:$I)&gt;0,ROUND(SUMIF('[1]4、各预算单位底稿0203'!$E:$E,$A$1&amp;$A$2&amp;$A21&amp;$A$2&amp;Q$1,'[1]4、各预算单位底稿0203'!$I:$I),2),"")</f>
        <v/>
      </c>
      <c r="R21" s="33" t="str">
        <f>IF(SUMIF('[1]4、各预算单位底稿0203'!$E:$E,$A$1&amp;$A$2&amp;$A21&amp;$A$2&amp;R$1,'[1]4、各预算单位底稿0203'!$I:$I)&gt;0,ROUND(SUMIF('[1]4、各预算单位底稿0203'!$E:$E,$A$1&amp;$A$2&amp;$A21&amp;$A$2&amp;R$1,'[1]4、各预算单位底稿0203'!$I:$I),2),"")</f>
        <v/>
      </c>
      <c r="S21" s="33" t="str">
        <f>IF(SUMIF($2:$2,S$1,21:21)&gt;0,SUMIF($2:$2,S$1,21:21),"")</f>
        <v/>
      </c>
      <c r="T21" s="33" t="str">
        <f>IF(SUMIF('[1]4、各预算单位底稿0203'!$E:$E,$A$1&amp;$A$2&amp;$A21&amp;$A$2&amp;T$1,'[1]4、各预算单位底稿0203'!$I:$I)&gt;0,ROUND(SUMIF('[1]4、各预算单位底稿0203'!$E:$E,$A$1&amp;$A$2&amp;$A21&amp;$A$2&amp;T$1,'[1]4、各预算单位底稿0203'!$I:$I),2),"")</f>
        <v/>
      </c>
      <c r="U21" s="33" t="str">
        <f>IF(SUMIF('[1]4、各预算单位底稿0203'!$E:$E,$A$1&amp;$A$2&amp;$A21&amp;$A$2&amp;U$1,'[1]4、各预算单位底稿0203'!$I:$I)&gt;0,ROUND(SUMIF('[1]4、各预算单位底稿0203'!$E:$E,$A$1&amp;$A$2&amp;$A21&amp;$A$2&amp;U$1,'[1]4、各预算单位底稿0203'!$I:$I),2),"")</f>
        <v/>
      </c>
      <c r="V21" s="33" t="str">
        <f>IF(SUMIF('[1]4、各预算单位底稿0203'!$E:$E,$A$1&amp;$A$2&amp;$A21&amp;$A$2&amp;V$1,'[1]4、各预算单位底稿0203'!$I:$I)&gt;0,ROUND(SUMIF('[1]4、各预算单位底稿0203'!$E:$E,$A$1&amp;$A$2&amp;$A21&amp;$A$2&amp;V$1,'[1]4、各预算单位底稿0203'!$I:$I),2),"")</f>
        <v/>
      </c>
      <c r="W21" s="33" t="str">
        <f>IF(SUMIF('[1]4、各预算单位底稿0203'!$E:$E,$A$1&amp;$A$2&amp;$A21&amp;$A$2&amp;W$1,'[1]4、各预算单位底稿0203'!$I:$I)&gt;0,ROUND(SUMIF('[1]4、各预算单位底稿0203'!$E:$E,$A$1&amp;$A$2&amp;$A21&amp;$A$2&amp;W$1,'[1]4、各预算单位底稿0203'!$I:$I),2),"")</f>
        <v/>
      </c>
      <c r="X21" s="33" t="str">
        <f>IF(SUMIF('[1]4、各预算单位底稿0203'!$E:$E,$A$1&amp;$A$2&amp;$A21&amp;$A$2&amp;X$1,'[1]4、各预算单位底稿0203'!$I:$I)&gt;0,ROUND(SUMIF('[1]4、各预算单位底稿0203'!$E:$E,$A$1&amp;$A$2&amp;$A21&amp;$A$2&amp;X$1,'[1]4、各预算单位底稿0203'!$I:$I),2),"")</f>
        <v/>
      </c>
      <c r="Y21" s="33" t="str">
        <f>IF(SUMIF('[1]4、各预算单位底稿0203'!$E:$E,$A$1&amp;$A$2&amp;$A21&amp;$A$2&amp;Y$1,'[1]4、各预算单位底稿0203'!$I:$I)&gt;0,ROUND(SUMIF('[1]4、各预算单位底稿0203'!$E:$E,$A$1&amp;$A$2&amp;$A21&amp;$A$2&amp;Y$1,'[1]4、各预算单位底稿0203'!$I:$I),2),"")</f>
        <v/>
      </c>
      <c r="Z21" s="33" t="str">
        <f>IF(SUMIF('[1]4、各预算单位底稿0203'!$E:$E,$A$1&amp;$A$2&amp;$A21&amp;$A$2&amp;Z$1,'[1]4、各预算单位底稿0203'!$I:$I)&gt;0,ROUND(SUMIF('[1]4、各预算单位底稿0203'!$E:$E,$A$1&amp;$A$2&amp;$A21&amp;$A$2&amp;Z$1,'[1]4、各预算单位底稿0203'!$I:$I),2),"")</f>
        <v/>
      </c>
      <c r="AA21" s="33" t="str">
        <f>IF(SUMIF('[1]4、各预算单位底稿0203'!$E:$E,$A$1&amp;$A$2&amp;$A21&amp;$A$2&amp;AA$1,'[1]4、各预算单位底稿0203'!$I:$I)&gt;0,ROUND(SUMIF('[1]4、各预算单位底稿0203'!$E:$E,$A$1&amp;$A$2&amp;$A21&amp;$A$2&amp;AA$1,'[1]4、各预算单位底稿0203'!$I:$I),2),"")</f>
        <v/>
      </c>
      <c r="AB21" s="33" t="str">
        <f>IF(SUMIF('[1]4、各预算单位底稿0203'!$E:$E,$A$1&amp;$A$2&amp;$A21&amp;$A$2&amp;AB$1,'[1]4、各预算单位底稿0203'!$I:$I)&gt;0,ROUND(SUMIF('[1]4、各预算单位底稿0203'!$E:$E,$A$1&amp;$A$2&amp;$A21&amp;$A$2&amp;AB$1,'[1]4、各预算单位底稿0203'!$I:$I),2),"")</f>
        <v/>
      </c>
      <c r="AC21" s="33" t="str">
        <f>IF(SUMIF('[1]4、各预算单位底稿0203'!$E:$E,$A$1&amp;$A$2&amp;$A21&amp;$A$2&amp;AC$1,'[1]4、各预算单位底稿0203'!$I:$I)&gt;0,ROUND(SUMIF('[1]4、各预算单位底稿0203'!$E:$E,$A$1&amp;$A$2&amp;$A21&amp;$A$2&amp;AC$1,'[1]4、各预算单位底稿0203'!$I:$I),2),"")</f>
        <v/>
      </c>
      <c r="AD21" s="33" t="str">
        <f>IF(SUMIF('[1]4、各预算单位底稿0203'!$E:$E,$A$1&amp;$A$2&amp;$A21&amp;$A$2&amp;AD$1,'[1]4、各预算单位底稿0203'!$I:$I)&gt;0,ROUND(SUMIF('[1]4、各预算单位底稿0203'!$E:$E,$A$1&amp;$A$2&amp;$A21&amp;$A$2&amp;AD$1,'[1]4、各预算单位底稿0203'!$I:$I),2),"")</f>
        <v/>
      </c>
      <c r="AE21" s="33" t="str">
        <f>IF(SUMIF('[1]4、各预算单位底稿0203'!$E:$E,$A$1&amp;$A$2&amp;$A21&amp;$A$2&amp;AE$1,'[1]4、各预算单位底稿0203'!$I:$I)&gt;0,ROUND(SUMIF('[1]4、各预算单位底稿0203'!$E:$E,$A$1&amp;$A$2&amp;$A21&amp;$A$2&amp;AE$1,'[1]4、各预算单位底稿0203'!$I:$I),2),"")</f>
        <v/>
      </c>
      <c r="AF21" s="33" t="str">
        <f>IF(SUMIF('[1]4、各预算单位底稿0203'!$E:$E,$A$1&amp;$A$2&amp;$A21&amp;$A$2&amp;AF$1,'[1]4、各预算单位底稿0203'!$I:$I)&gt;0,ROUND(SUMIF('[1]4、各预算单位底稿0203'!$E:$E,$A$1&amp;$A$2&amp;$A21&amp;$A$2&amp;AF$1,'[1]4、各预算单位底稿0203'!$I:$I),2),"")</f>
        <v/>
      </c>
      <c r="AG21" s="33" t="str">
        <f>IF(SUMIF('[1]4、各预算单位底稿0203'!$E:$E,$A$1&amp;$A$2&amp;$A21&amp;$A$2&amp;AG$1,'[1]4、各预算单位底稿0203'!$I:$I)&gt;0,ROUND(SUMIF('[1]4、各预算单位底稿0203'!$E:$E,$A$1&amp;$A$2&amp;$A21&amp;$A$2&amp;AG$1,'[1]4、各预算单位底稿0203'!$I:$I),2),"")</f>
        <v/>
      </c>
      <c r="AH21" s="33" t="str">
        <f>IF(SUMIF('[1]4、各预算单位底稿0203'!$E:$E,$A$1&amp;$A$2&amp;$A21&amp;$A$2&amp;AH$1,'[1]4、各预算单位底稿0203'!$I:$I)&gt;0,ROUND(SUMIF('[1]4、各预算单位底稿0203'!$E:$E,$A$1&amp;$A$2&amp;$A21&amp;$A$2&amp;AH$1,'[1]4、各预算单位底稿0203'!$I:$I),2),"")</f>
        <v/>
      </c>
      <c r="AI21" s="33" t="str">
        <f>IF(SUMIF('[1]4、各预算单位底稿0203'!$E:$E,$A$1&amp;$A$2&amp;$A21&amp;$A$2&amp;AI$1,'[1]4、各预算单位底稿0203'!$I:$I)&gt;0,ROUND(SUMIF('[1]4、各预算单位底稿0203'!$E:$E,$A$1&amp;$A$2&amp;$A21&amp;$A$2&amp;AI$1,'[1]4、各预算单位底稿0203'!$I:$I),2),"")</f>
        <v/>
      </c>
      <c r="AJ21" s="33" t="str">
        <f>IF(SUMIF('[1]4、各预算单位底稿0203'!$E:$E,$A$1&amp;$A$2&amp;$A21&amp;$A$2&amp;AJ$1,'[1]4、各预算单位底稿0203'!$I:$I)&gt;0,ROUND(SUMIF('[1]4、各预算单位底稿0203'!$E:$E,$A$1&amp;$A$2&amp;$A21&amp;$A$2&amp;AJ$1,'[1]4、各预算单位底稿0203'!$I:$I),2),"")</f>
        <v/>
      </c>
      <c r="AK21" s="33" t="str">
        <f>IF(SUMIF('[1]4、各预算单位底稿0203'!$E:$E,$A$1&amp;$A$2&amp;$A21&amp;$A$2&amp;AK$1,'[1]4、各预算单位底稿0203'!$I:$I)&gt;0,ROUND(SUMIF('[1]4、各预算单位底稿0203'!$E:$E,$A$1&amp;$A$2&amp;$A21&amp;$A$2&amp;AK$1,'[1]4、各预算单位底稿0203'!$I:$I),2),"")</f>
        <v/>
      </c>
      <c r="AL21" s="33" t="str">
        <f>IF(SUMIF('[1]4、各预算单位底稿0203'!$E:$E,$A$1&amp;$A$2&amp;$A21&amp;$A$2&amp;AL$1,'[1]4、各预算单位底稿0203'!$I:$I)&gt;0,ROUND(SUMIF('[1]4、各预算单位底稿0203'!$E:$E,$A$1&amp;$A$2&amp;$A21&amp;$A$2&amp;AL$1,'[1]4、各预算单位底稿0203'!$I:$I),2),"")</f>
        <v/>
      </c>
      <c r="AM21" s="33" t="str">
        <f>IF(SUMIF('[1]4、各预算单位底稿0203'!$E:$E,$A$1&amp;$A$2&amp;$A21&amp;$A$2&amp;AM$1,'[1]4、各预算单位底稿0203'!$I:$I)&gt;0,ROUND(SUMIF('[1]4、各预算单位底稿0203'!$E:$E,$A$1&amp;$A$2&amp;$A21&amp;$A$2&amp;AM$1,'[1]4、各预算单位底稿0203'!$I:$I),2),"")</f>
        <v/>
      </c>
      <c r="AN21" s="33" t="str">
        <f>IF(SUMIF('[1]4、各预算单位底稿0203'!$E:$E,$A$1&amp;$A$2&amp;$A21&amp;$A$2&amp;AN$1,'[1]4、各预算单位底稿0203'!$I:$I)&gt;0,ROUND(SUMIF('[1]4、各预算单位底稿0203'!$E:$E,$A$1&amp;$A$2&amp;$A21&amp;$A$2&amp;AN$1,'[1]4、各预算单位底稿0203'!$I:$I),2),"")</f>
        <v/>
      </c>
      <c r="AO21" s="33" t="str">
        <f>IF(SUMIF('[1]4、各预算单位底稿0203'!$E:$E,$A$1&amp;$A$2&amp;$A21&amp;$A$2&amp;AO$1,'[1]4、各预算单位底稿0203'!$I:$I)&gt;0,ROUND(SUMIF('[1]4、各预算单位底稿0203'!$E:$E,$A$1&amp;$A$2&amp;$A21&amp;$A$2&amp;AO$1,'[1]4、各预算单位底稿0203'!$I:$I),2),"")</f>
        <v/>
      </c>
      <c r="AP21" s="33" t="str">
        <f>IF(SUMIF('[1]4、各预算单位底稿0203'!$E:$E,$A$1&amp;$A$2&amp;$A21&amp;$A$2&amp;AP$1,'[1]4、各预算单位底稿0203'!$I:$I)&gt;0,ROUND(SUMIF('[1]4、各预算单位底稿0203'!$E:$E,$A$1&amp;$A$2&amp;$A21&amp;$A$2&amp;AP$1,'[1]4、各预算单位底稿0203'!$I:$I),2),"")</f>
        <v/>
      </c>
      <c r="AQ21" s="33" t="str">
        <f>IF(SUMIF('[1]4、各预算单位底稿0203'!$E:$E,$A$1&amp;$A$2&amp;$A21&amp;$A$2&amp;AQ$1,'[1]4、各预算单位底稿0203'!$I:$I)&gt;0,ROUND(SUMIF('[1]4、各预算单位底稿0203'!$E:$E,$A$1&amp;$A$2&amp;$A21&amp;$A$2&amp;AQ$1,'[1]4、各预算单位底稿0203'!$I:$I),2),"")</f>
        <v/>
      </c>
      <c r="AR21" s="33" t="str">
        <f>IF(SUMIF('[1]4、各预算单位底稿0203'!$E:$E,$A$1&amp;$A$2&amp;$A21&amp;$A$2&amp;AR$1,'[1]4、各预算单位底稿0203'!$I:$I)&gt;0,ROUND(SUMIF('[1]4、各预算单位底稿0203'!$E:$E,$A$1&amp;$A$2&amp;$A21&amp;$A$2&amp;AR$1,'[1]4、各预算单位底稿0203'!$I:$I),2),"")</f>
        <v/>
      </c>
      <c r="AS21" s="33" t="str">
        <f>IF(SUMIF('[1]4、各预算单位底稿0203'!$E:$E,$A$1&amp;$A$2&amp;$A21&amp;$A$2&amp;AS$1,'[1]4、各预算单位底稿0203'!$I:$I)&gt;0,ROUND(SUMIF('[1]4、各预算单位底稿0203'!$E:$E,$A$1&amp;$A$2&amp;$A21&amp;$A$2&amp;AS$1,'[1]4、各预算单位底稿0203'!$I:$I),2),"")</f>
        <v/>
      </c>
      <c r="AT21" s="33" t="str">
        <f>IF(SUMIF('[1]4、各预算单位底稿0203'!$E:$E,$A$1&amp;$A$2&amp;$A21&amp;$A$2&amp;AT$1,'[1]4、各预算单位底稿0203'!$I:$I)&gt;0,ROUND(SUMIF('[1]4、各预算单位底稿0203'!$E:$E,$A$1&amp;$A$2&amp;$A21&amp;$A$2&amp;AT$1,'[1]4、各预算单位底稿0203'!$I:$I),2),"")</f>
        <v/>
      </c>
      <c r="AU21" s="33" t="str">
        <f>IF(SUMIF($2:$2,AU$1,21:21)&gt;0,SUMIF($2:$2,AU$1,21:21),"")</f>
        <v/>
      </c>
      <c r="AV21" s="33" t="str">
        <f>IF(SUMIF('[1]4、各预算单位底稿0203'!$E:$E,$A$1&amp;$A$2&amp;$A21&amp;$A$2&amp;AV$1,'[1]4、各预算单位底稿0203'!$I:$I)&gt;0,ROUND(SUMIF('[1]4、各预算单位底稿0203'!$E:$E,$A$1&amp;$A$2&amp;$A21&amp;$A$2&amp;AV$1,'[1]4、各预算单位底稿0203'!$I:$I),2),"")</f>
        <v/>
      </c>
      <c r="AW21" s="33" t="str">
        <f>IF(SUMIF('[1]4、各预算单位底稿0203'!$E:$E,$A$1&amp;$A$2&amp;$A21&amp;$A$2&amp;AW$1,'[1]4、各预算单位底稿0203'!$I:$I)&gt;0,ROUND(SUMIF('[1]4、各预算单位底稿0203'!$E:$E,$A$1&amp;$A$2&amp;$A21&amp;$A$2&amp;AW$1,'[1]4、各预算单位底稿0203'!$I:$I),2),"")</f>
        <v/>
      </c>
      <c r="AX21" s="33" t="str">
        <f>IF(SUMIF('[1]4、各预算单位底稿0203'!$E:$E,$A$1&amp;$A$2&amp;$A21&amp;$A$2&amp;AX$1,'[1]4、各预算单位底稿0203'!$I:$I)&gt;0,ROUND(SUMIF('[1]4、各预算单位底稿0203'!$E:$E,$A$1&amp;$A$2&amp;$A21&amp;$A$2&amp;AX$1,'[1]4、各预算单位底稿0203'!$I:$I),2),"")</f>
        <v/>
      </c>
      <c r="AY21" s="33" t="str">
        <f>IF(SUMIF('[1]4、各预算单位底稿0203'!$E:$E,$A$1&amp;$A$2&amp;$A21&amp;$A$2&amp;AY$1,'[1]4、各预算单位底稿0203'!$I:$I)&gt;0,ROUND(SUMIF('[1]4、各预算单位底稿0203'!$E:$E,$A$1&amp;$A$2&amp;$A21&amp;$A$2&amp;AY$1,'[1]4、各预算单位底稿0203'!$I:$I),2),"")</f>
        <v/>
      </c>
      <c r="AZ21" s="33" t="str">
        <f>IF(SUMIF('[1]4、各预算单位底稿0203'!$E:$E,$A$1&amp;$A$2&amp;$A21&amp;$A$2&amp;AZ$1,'[1]4、各预算单位底稿0203'!$I:$I)&gt;0,ROUND(SUMIF('[1]4、各预算单位底稿0203'!$E:$E,$A$1&amp;$A$2&amp;$A21&amp;$A$2&amp;AZ$1,'[1]4、各预算单位底稿0203'!$I:$I),2),"")</f>
        <v/>
      </c>
      <c r="BA21" s="33" t="str">
        <f>IF(SUMIF('[1]4、各预算单位底稿0203'!$E:$E,$A$1&amp;$A$2&amp;$A21&amp;$A$2&amp;BA$1,'[1]4、各预算单位底稿0203'!$I:$I)&gt;0,ROUND(SUMIF('[1]4、各预算单位底稿0203'!$E:$E,$A$1&amp;$A$2&amp;$A21&amp;$A$2&amp;BA$1,'[1]4、各预算单位底稿0203'!$I:$I),2),"")</f>
        <v/>
      </c>
      <c r="BB21" s="33" t="str">
        <f>IF(SUMIF('[1]4、各预算单位底稿0203'!$E:$E,$A$1&amp;$A$2&amp;$A21&amp;$A$2&amp;BB$1,'[1]4、各预算单位底稿0203'!$I:$I)&gt;0,ROUND(SUMIF('[1]4、各预算单位底稿0203'!$E:$E,$A$1&amp;$A$2&amp;$A21&amp;$A$2&amp;BB$1,'[1]4、各预算单位底稿0203'!$I:$I),2),"")</f>
        <v/>
      </c>
      <c r="BC21" s="33" t="str">
        <f>IF(SUMIF('[1]4、各预算单位底稿0203'!$E:$E,$A$1&amp;$A$2&amp;$A21&amp;$A$2&amp;BC$1,'[1]4、各预算单位底稿0203'!$I:$I)&gt;0,ROUND(SUMIF('[1]4、各预算单位底稿0203'!$E:$E,$A$1&amp;$A$2&amp;$A21&amp;$A$2&amp;BC$1,'[1]4、各预算单位底稿0203'!$I:$I),2),"")</f>
        <v/>
      </c>
      <c r="BD21" s="33" t="str">
        <f>IF(SUMIF('[1]4、各预算单位底稿0203'!$E:$E,$A$1&amp;$A$2&amp;$A21&amp;$A$2&amp;BD$1,'[1]4、各预算单位底稿0203'!$I:$I)&gt;0,ROUND(SUMIF('[1]4、各预算单位底稿0203'!$E:$E,$A$1&amp;$A$2&amp;$A21&amp;$A$2&amp;BD$1,'[1]4、各预算单位底稿0203'!$I:$I),2),"")</f>
        <v/>
      </c>
      <c r="BE21" s="33" t="str">
        <f>IF(SUMIF('[1]4、各预算单位底稿0203'!$E:$E,$A$1&amp;$A$2&amp;$A21&amp;$A$2&amp;BE$1,'[1]4、各预算单位底稿0203'!$I:$I)&gt;0,ROUND(SUMIF('[1]4、各预算单位底稿0203'!$E:$E,$A$1&amp;$A$2&amp;$A21&amp;$A$2&amp;BE$1,'[1]4、各预算单位底稿0203'!$I:$I),2),"")</f>
        <v/>
      </c>
      <c r="BF21" s="33" t="str">
        <f>IF(SUMIF('[1]4、各预算单位底稿0203'!$E:$E,$A$1&amp;$A$2&amp;$A21&amp;$A$2&amp;BF$1,'[1]4、各预算单位底稿0203'!$I:$I)&gt;0,ROUND(SUMIF('[1]4、各预算单位底稿0203'!$E:$E,$A$1&amp;$A$2&amp;$A21&amp;$A$2&amp;BF$1,'[1]4、各预算单位底稿0203'!$I:$I),2),"")</f>
        <v/>
      </c>
      <c r="BG21" s="33" t="str">
        <f>IF(SUMIF('[1]4、各预算单位底稿0203'!$E:$E,$A$1&amp;$A$2&amp;$A21&amp;$A$2&amp;BG$1,'[1]4、各预算单位底稿0203'!$I:$I)&gt;0,ROUND(SUMIF('[1]4、各预算单位底稿0203'!$E:$E,$A$1&amp;$A$2&amp;$A21&amp;$A$2&amp;BG$1,'[1]4、各预算单位底稿0203'!$I:$I),2),"")</f>
        <v/>
      </c>
      <c r="BH21" s="33" t="str">
        <f>IF(SUMIF($2:$2,BH$1,21:21)&gt;0,SUMIF($2:$2,BH$1,21:21),"")</f>
        <v/>
      </c>
      <c r="BI21" s="33" t="str">
        <f>IF(SUMIF('[1]4、各预算单位底稿0203'!$E:$E,$A$1&amp;$A$2&amp;$A21&amp;$A$2&amp;BI$1,'[1]4、各预算单位底稿0203'!$I:$I)&gt;0,ROUND(SUMIF('[1]4、各预算单位底稿0203'!$E:$E,$A$1&amp;$A$2&amp;$A21&amp;$A$2&amp;BI$1,'[1]4、各预算单位底稿0203'!$I:$I),2),"")</f>
        <v/>
      </c>
      <c r="BJ21" s="33" t="str">
        <f>IF(SUMIF('[1]4、各预算单位底稿0203'!$E:$E,$A$1&amp;$A$2&amp;$A21&amp;$A$2&amp;BJ$1,'[1]4、各预算单位底稿0203'!$I:$I)&gt;0,ROUND(SUMIF('[1]4、各预算单位底稿0203'!$E:$E,$A$1&amp;$A$2&amp;$A21&amp;$A$2&amp;BJ$1,'[1]4、各预算单位底稿0203'!$I:$I),2),"")</f>
        <v/>
      </c>
      <c r="BK21" s="33" t="str">
        <f>IF(SUMIF('[1]4、各预算单位底稿0203'!$E:$E,$A$1&amp;$A$2&amp;$A21&amp;$A$2&amp;BK$1,'[1]4、各预算单位底稿0203'!$I:$I)&gt;0,ROUND(SUMIF('[1]4、各预算单位底稿0203'!$E:$E,$A$1&amp;$A$2&amp;$A21&amp;$A$2&amp;BK$1,'[1]4、各预算单位底稿0203'!$I:$I),2),"")</f>
        <v/>
      </c>
      <c r="BL21" s="33" t="str">
        <f>IF(SUMIF('[1]4、各预算单位底稿0203'!$E:$E,$A$1&amp;$A$2&amp;$A21&amp;$A$2&amp;BL$1,'[1]4、各预算单位底稿0203'!$I:$I)&gt;0,ROUND(SUMIF('[1]4、各预算单位底稿0203'!$E:$E,$A$1&amp;$A$2&amp;$A21&amp;$A$2&amp;BL$1,'[1]4、各预算单位底稿0203'!$I:$I),2),"")</f>
        <v/>
      </c>
      <c r="BM21" s="33" t="str">
        <f>IF(SUMIF($2:$2,BM$1,21:21)&gt;0,SUMIF($2:$2,BM$1,21:21),"")</f>
        <v/>
      </c>
      <c r="BN21" s="33" t="str">
        <f>IF(SUMIF('[1]4、各预算单位底稿0203'!$E:$E,$A$1&amp;$A$2&amp;$A21&amp;$A$2&amp;BN$1,'[1]4、各预算单位底稿0203'!$I:$I)&gt;0,ROUND(SUMIF('[1]4、各预算单位底稿0203'!$E:$E,$A$1&amp;$A$2&amp;$A21&amp;$A$2&amp;BN$1,'[1]4、各预算单位底稿0203'!$I:$I),2),"")</f>
        <v/>
      </c>
      <c r="BO21" s="33" t="str">
        <f>IF(SUMIF('[1]4、各预算单位底稿0203'!$E:$E,$A$1&amp;$A$2&amp;$A21&amp;$A$2&amp;BO$1,'[1]4、各预算单位底稿0203'!$I:$I)&gt;0,ROUND(SUMIF('[1]4、各预算单位底稿0203'!$E:$E,$A$1&amp;$A$2&amp;$A21&amp;$A$2&amp;BO$1,'[1]4、各预算单位底稿0203'!$I:$I),2),"")</f>
        <v/>
      </c>
      <c r="BP21" s="33" t="str">
        <f>IF(SUMIF('[1]4、各预算单位底稿0203'!$E:$E,$A$1&amp;$A$2&amp;$A21&amp;$A$2&amp;BP$1,'[1]4、各预算单位底稿0203'!$I:$I)&gt;0,ROUND(SUMIF('[1]4、各预算单位底稿0203'!$E:$E,$A$1&amp;$A$2&amp;$A21&amp;$A$2&amp;BP$1,'[1]4、各预算单位底稿0203'!$I:$I),2),"")</f>
        <v/>
      </c>
      <c r="BQ21" s="33" t="str">
        <f>IF(SUMIF('[1]4、各预算单位底稿0203'!$E:$E,$A$1&amp;$A$2&amp;$A21&amp;$A$2&amp;BQ$1,'[1]4、各预算单位底稿0203'!$I:$I)&gt;0,ROUND(SUMIF('[1]4、各预算单位底稿0203'!$E:$E,$A$1&amp;$A$2&amp;$A21&amp;$A$2&amp;BQ$1,'[1]4、各预算单位底稿0203'!$I:$I),2),"")</f>
        <v/>
      </c>
      <c r="BR21" s="33" t="str">
        <f>IF(SUMIF('[1]4、各预算单位底稿0203'!$E:$E,$A$1&amp;$A$2&amp;$A21&amp;$A$2&amp;BR$1,'[1]4、各预算单位底稿0203'!$I:$I)&gt;0,ROUND(SUMIF('[1]4、各预算单位底稿0203'!$E:$E,$A$1&amp;$A$2&amp;$A21&amp;$A$2&amp;BR$1,'[1]4、各预算单位底稿0203'!$I:$I),2),"")</f>
        <v/>
      </c>
      <c r="BS21" s="33" t="str">
        <f>IF(SUMIF('[1]4、各预算单位底稿0203'!$E:$E,$A$1&amp;$A$2&amp;$A21&amp;$A$2&amp;BS$1,'[1]4、各预算单位底稿0203'!$I:$I)&gt;0,ROUND(SUMIF('[1]4、各预算单位底稿0203'!$E:$E,$A$1&amp;$A$2&amp;$A21&amp;$A$2&amp;BS$1,'[1]4、各预算单位底稿0203'!$I:$I),2),"")</f>
        <v/>
      </c>
      <c r="BT21" s="33" t="str">
        <f>IF(SUMIF('[1]4、各预算单位底稿0203'!$E:$E,$A$1&amp;$A$2&amp;$A21&amp;$A$2&amp;BT$1,'[1]4、各预算单位底稿0203'!$I:$I)&gt;0,ROUND(SUMIF('[1]4、各预算单位底稿0203'!$E:$E,$A$1&amp;$A$2&amp;$A21&amp;$A$2&amp;BT$1,'[1]4、各预算单位底稿0203'!$I:$I),2),"")</f>
        <v/>
      </c>
      <c r="BU21" s="33" t="str">
        <f>IF(SUMIF('[1]4、各预算单位底稿0203'!$E:$E,$A$1&amp;$A$2&amp;$A21&amp;$A$2&amp;BU$1,'[1]4、各预算单位底稿0203'!$I:$I)&gt;0,ROUND(SUMIF('[1]4、各预算单位底稿0203'!$E:$E,$A$1&amp;$A$2&amp;$A21&amp;$A$2&amp;BU$1,'[1]4、各预算单位底稿0203'!$I:$I),2),"")</f>
        <v/>
      </c>
      <c r="BV21" s="33" t="str">
        <f>IF(SUMIF('[1]4、各预算单位底稿0203'!$E:$E,$A$1&amp;$A$2&amp;$A21&amp;$A$2&amp;BV$1,'[1]4、各预算单位底稿0203'!$I:$I)&gt;0,ROUND(SUMIF('[1]4、各预算单位底稿0203'!$E:$E,$A$1&amp;$A$2&amp;$A21&amp;$A$2&amp;BV$1,'[1]4、各预算单位底稿0203'!$I:$I),2),"")</f>
        <v/>
      </c>
      <c r="BW21" s="33" t="str">
        <f>IF(SUMIF('[1]4、各预算单位底稿0203'!$E:$E,$A$1&amp;$A$2&amp;$A21&amp;$A$2&amp;BW$1,'[1]4、各预算单位底稿0203'!$I:$I)&gt;0,ROUND(SUMIF('[1]4、各预算单位底稿0203'!$E:$E,$A$1&amp;$A$2&amp;$A21&amp;$A$2&amp;BW$1,'[1]4、各预算单位底稿0203'!$I:$I),2),"")</f>
        <v/>
      </c>
      <c r="BX21" s="33" t="str">
        <f>IF(SUMIF('[1]4、各预算单位底稿0203'!$E:$E,$A$1&amp;$A$2&amp;$A21&amp;$A$2&amp;BX$1,'[1]4、各预算单位底稿0203'!$I:$I)&gt;0,ROUND(SUMIF('[1]4、各预算单位底稿0203'!$E:$E,$A$1&amp;$A$2&amp;$A21&amp;$A$2&amp;BX$1,'[1]4、各预算单位底稿0203'!$I:$I),2),"")</f>
        <v/>
      </c>
      <c r="BY21" s="33" t="str">
        <f>IF(SUMIF('[1]4、各预算单位底稿0203'!$E:$E,$A$1&amp;$A$2&amp;$A21&amp;$A$2&amp;BY$1,'[1]4、各预算单位底稿0203'!$I:$I)&gt;0,ROUND(SUMIF('[1]4、各预算单位底稿0203'!$E:$E,$A$1&amp;$A$2&amp;$A21&amp;$A$2&amp;BY$1,'[1]4、各预算单位底稿0203'!$I:$I),2),"")</f>
        <v/>
      </c>
      <c r="BZ21" s="33" t="str">
        <f>IF(SUMIF($2:$2,BZ$1,21:21)&gt;0,SUMIF($2:$2,BZ$1,21:21),"")</f>
        <v/>
      </c>
      <c r="CA21" s="33" t="str">
        <f>IF(SUMIF('[1]4、各预算单位底稿0203'!$E:$E,$A$1&amp;$A$2&amp;$A21&amp;$A$2&amp;CA$1,'[1]4、各预算单位底稿0203'!$I:$I)&gt;0,ROUND(SUMIF('[1]4、各预算单位底稿0203'!$E:$E,$A$1&amp;$A$2&amp;$A21&amp;$A$2&amp;CA$1,'[1]4、各预算单位底稿0203'!$I:$I),2),"")</f>
        <v/>
      </c>
      <c r="CB21" s="33" t="str">
        <f>IF(SUMIF('[1]4、各预算单位底稿0203'!$E:$E,$A$1&amp;$A$2&amp;$A21&amp;$A$2&amp;CB$1,'[1]4、各预算单位底稿0203'!$I:$I)&gt;0,ROUND(SUMIF('[1]4、各预算单位底稿0203'!$E:$E,$A$1&amp;$A$2&amp;$A21&amp;$A$2&amp;CB$1,'[1]4、各预算单位底稿0203'!$I:$I),2),"")</f>
        <v/>
      </c>
      <c r="CC21" s="33" t="str">
        <f>IF(SUMIF('[1]4、各预算单位底稿0203'!$E:$E,$A$1&amp;$A$2&amp;$A21&amp;$A$2&amp;CC$1,'[1]4、各预算单位底稿0203'!$I:$I)&gt;0,ROUND(SUMIF('[1]4、各预算单位底稿0203'!$E:$E,$A$1&amp;$A$2&amp;$A21&amp;$A$2&amp;CC$1,'[1]4、各预算单位底稿0203'!$I:$I),2),"")</f>
        <v/>
      </c>
      <c r="CD21" s="33" t="str">
        <f>IF(SUMIF('[1]4、各预算单位底稿0203'!$E:$E,$A$1&amp;$A$2&amp;$A21&amp;$A$2&amp;CD$1,'[1]4、各预算单位底稿0203'!$I:$I)&gt;0,ROUND(SUMIF('[1]4、各预算单位底稿0203'!$E:$E,$A$1&amp;$A$2&amp;$A21&amp;$A$2&amp;CD$1,'[1]4、各预算单位底稿0203'!$I:$I),2),"")</f>
        <v/>
      </c>
      <c r="CE21" s="33" t="str">
        <f>IF(SUMIF('[1]4、各预算单位底稿0203'!$E:$E,$A$1&amp;$A$2&amp;$A21&amp;$A$2&amp;CE$1,'[1]4、各预算单位底稿0203'!$I:$I)&gt;0,ROUND(SUMIF('[1]4、各预算单位底稿0203'!$E:$E,$A$1&amp;$A$2&amp;$A21&amp;$A$2&amp;CE$1,'[1]4、各预算单位底稿0203'!$I:$I),2),"")</f>
        <v/>
      </c>
      <c r="CF21" s="33" t="str">
        <f>IF(SUMIF('[1]4、各预算单位底稿0203'!$E:$E,$A$1&amp;$A$2&amp;$A21&amp;$A$2&amp;CF$1,'[1]4、各预算单位底稿0203'!$I:$I)&gt;0,ROUND(SUMIF('[1]4、各预算单位底稿0203'!$E:$E,$A$1&amp;$A$2&amp;$A21&amp;$A$2&amp;CF$1,'[1]4、各预算单位底稿0203'!$I:$I),2),"")</f>
        <v/>
      </c>
      <c r="CG21" s="33" t="str">
        <f>IF(SUMIF('[1]4、各预算单位底稿0203'!$E:$E,$A$1&amp;$A$2&amp;$A21&amp;$A$2&amp;CG$1,'[1]4、各预算单位底稿0203'!$I:$I)&gt;0,ROUND(SUMIF('[1]4、各预算单位底稿0203'!$E:$E,$A$1&amp;$A$2&amp;$A21&amp;$A$2&amp;CG$1,'[1]4、各预算单位底稿0203'!$I:$I),2),"")</f>
        <v/>
      </c>
      <c r="CH21" s="33" t="str">
        <f>IF(SUMIF('[1]4、各预算单位底稿0203'!$E:$E,$A$1&amp;$A$2&amp;$A21&amp;$A$2&amp;CH$1,'[1]4、各预算单位底稿0203'!$I:$I)&gt;0,ROUND(SUMIF('[1]4、各预算单位底稿0203'!$E:$E,$A$1&amp;$A$2&amp;$A21&amp;$A$2&amp;CH$1,'[1]4、各预算单位底稿0203'!$I:$I),2),"")</f>
        <v/>
      </c>
      <c r="CI21" s="33" t="str">
        <f>IF(SUMIF('[1]4、各预算单位底稿0203'!$E:$E,$A$1&amp;$A$2&amp;$A21&amp;$A$2&amp;CI$1,'[1]4、各预算单位底稿0203'!$I:$I)&gt;0,ROUND(SUMIF('[1]4、各预算单位底稿0203'!$E:$E,$A$1&amp;$A$2&amp;$A21&amp;$A$2&amp;CI$1,'[1]4、各预算单位底稿0203'!$I:$I),2),"")</f>
        <v/>
      </c>
      <c r="CJ21" s="33" t="str">
        <f>IF(SUMIF('[1]4、各预算单位底稿0203'!$E:$E,$A$1&amp;$A$2&amp;$A21&amp;$A$2&amp;CJ$1,'[1]4、各预算单位底稿0203'!$I:$I)&gt;0,ROUND(SUMIF('[1]4、各预算单位底稿0203'!$E:$E,$A$1&amp;$A$2&amp;$A21&amp;$A$2&amp;CJ$1,'[1]4、各预算单位底稿0203'!$I:$I),2),"")</f>
        <v/>
      </c>
      <c r="CK21" s="33" t="str">
        <f>IF(SUMIF('[1]4、各预算单位底稿0203'!$E:$E,$A$1&amp;$A$2&amp;$A21&amp;$A$2&amp;CK$1,'[1]4、各预算单位底稿0203'!$I:$I)&gt;0,ROUND(SUMIF('[1]4、各预算单位底稿0203'!$E:$E,$A$1&amp;$A$2&amp;$A21&amp;$A$2&amp;CK$1,'[1]4、各预算单位底稿0203'!$I:$I),2),"")</f>
        <v/>
      </c>
      <c r="CL21" s="33" t="str">
        <f>IF(SUMIF('[1]4、各预算单位底稿0203'!$E:$E,$A$1&amp;$A$2&amp;$A21&amp;$A$2&amp;CL$1,'[1]4、各预算单位底稿0203'!$I:$I)&gt;0,ROUND(SUMIF('[1]4、各预算单位底稿0203'!$E:$E,$A$1&amp;$A$2&amp;$A21&amp;$A$2&amp;CL$1,'[1]4、各预算单位底稿0203'!$I:$I),2),"")</f>
        <v/>
      </c>
      <c r="CM21" s="33" t="str">
        <f>IF(SUMIF('[1]4、各预算单位底稿0203'!$E:$E,$A$1&amp;$A$2&amp;$A21&amp;$A$2&amp;CM$1,'[1]4、各预算单位底稿0203'!$I:$I)&gt;0,ROUND(SUMIF('[1]4、各预算单位底稿0203'!$E:$E,$A$1&amp;$A$2&amp;$A21&amp;$A$2&amp;CM$1,'[1]4、各预算单位底稿0203'!$I:$I),2),"")</f>
        <v/>
      </c>
      <c r="CN21" s="33" t="str">
        <f>IF(SUMIF('[1]4、各预算单位底稿0203'!$E:$E,$A$1&amp;$A$2&amp;$A21&amp;$A$2&amp;CN$1,'[1]4、各预算单位底稿0203'!$I:$I)&gt;0,ROUND(SUMIF('[1]4、各预算单位底稿0203'!$E:$E,$A$1&amp;$A$2&amp;$A21&amp;$A$2&amp;CN$1,'[1]4、各预算单位底稿0203'!$I:$I),2),"")</f>
        <v/>
      </c>
      <c r="CO21" s="33" t="str">
        <f>IF(SUMIF('[1]4、各预算单位底稿0203'!$E:$E,$A$1&amp;$A$2&amp;$A21&amp;$A$2&amp;CO$1,'[1]4、各预算单位底稿0203'!$I:$I)&gt;0,ROUND(SUMIF('[1]4、各预算单位底稿0203'!$E:$E,$A$1&amp;$A$2&amp;$A21&amp;$A$2&amp;CO$1,'[1]4、各预算单位底稿0203'!$I:$I),2),"")</f>
        <v/>
      </c>
      <c r="CP21" s="33" t="str">
        <f>IF(SUMIF('[1]4、各预算单位底稿0203'!$E:$E,$A$1&amp;$A$2&amp;$A21&amp;$A$2&amp;CP$1,'[1]4、各预算单位底稿0203'!$I:$I)&gt;0,ROUND(SUMIF('[1]4、各预算单位底稿0203'!$E:$E,$A$1&amp;$A$2&amp;$A21&amp;$A$2&amp;CP$1,'[1]4、各预算单位底稿0203'!$I:$I),2),"")</f>
        <v/>
      </c>
      <c r="CQ21" s="33" t="str">
        <f>IF(SUMIF($2:$2,CQ$1,21:21)&gt;0,SUMIF($2:$2,CQ$1,21:21),"")</f>
        <v/>
      </c>
      <c r="CR21" s="33" t="str">
        <f>IF(SUMIF('[1]4、各预算单位底稿0203'!$E:$E,$A$1&amp;$A$2&amp;$A21&amp;$A$2&amp;CR$1,'[1]4、各预算单位底稿0203'!$I:$I)&gt;0,ROUND(SUMIF('[1]4、各预算单位底稿0203'!$E:$E,$A$1&amp;$A$2&amp;$A21&amp;$A$2&amp;CR$1,'[1]4、各预算单位底稿0203'!$I:$I),2),"")</f>
        <v/>
      </c>
      <c r="CS21" s="33" t="str">
        <f>IF(SUMIF('[1]4、各预算单位底稿0203'!$E:$E,$A$1&amp;$A$2&amp;$A21&amp;$A$2&amp;CS$1,'[1]4、各预算单位底稿0203'!$I:$I)&gt;0,ROUND(SUMIF('[1]4、各预算单位底稿0203'!$E:$E,$A$1&amp;$A$2&amp;$A21&amp;$A$2&amp;CS$1,'[1]4、各预算单位底稿0203'!$I:$I),2),"")</f>
        <v/>
      </c>
      <c r="CT21" s="33" t="str">
        <f>IF(SUMIF($2:$2,CT$1,21:21)&gt;0,SUMIF($2:$2,CT$1,21:21),"")</f>
        <v/>
      </c>
      <c r="CU21" s="33" t="str">
        <f>IF(SUMIF('[1]4、各预算单位底稿0203'!$E:$E,$A$1&amp;$A$2&amp;$A21&amp;$A$2&amp;CU$1,'[1]4、各预算单位底稿0203'!$I:$I)&gt;0,ROUND(SUMIF('[1]4、各预算单位底稿0203'!$E:$E,$A$1&amp;$A$2&amp;$A21&amp;$A$2&amp;CU$1,'[1]4、各预算单位底稿0203'!$I:$I),2),"")</f>
        <v/>
      </c>
      <c r="CV21" s="33" t="str">
        <f>IF(SUMIF('[1]4、各预算单位底稿0203'!$E:$E,$A$1&amp;$A$2&amp;$A21&amp;$A$2&amp;CV$1,'[1]4、各预算单位底稿0203'!$I:$I)&gt;0,ROUND(SUMIF('[1]4、各预算单位底稿0203'!$E:$E,$A$1&amp;$A$2&amp;$A21&amp;$A$2&amp;CV$1,'[1]4、各预算单位底稿0203'!$I:$I),2),"")</f>
        <v/>
      </c>
      <c r="CW21" s="33" t="str">
        <f>IF(SUMIF('[1]4、各预算单位底稿0203'!$E:$E,$A$1&amp;$A$2&amp;$A21&amp;$A$2&amp;CW$1,'[1]4、各预算单位底稿0203'!$I:$I)&gt;0,ROUND(SUMIF('[1]4、各预算单位底稿0203'!$E:$E,$A$1&amp;$A$2&amp;$A21&amp;$A$2&amp;CW$1,'[1]4、各预算单位底稿0203'!$I:$I),2),"")</f>
        <v/>
      </c>
      <c r="CX21" s="33" t="str">
        <f>IF(SUMIF('[1]4、各预算单位底稿0203'!$E:$E,$A$1&amp;$A$2&amp;$A21&amp;$A$2&amp;CX$1,'[1]4、各预算单位底稿0203'!$I:$I)&gt;0,ROUND(SUMIF('[1]4、各预算单位底稿0203'!$E:$E,$A$1&amp;$A$2&amp;$A21&amp;$A$2&amp;CX$1,'[1]4、各预算单位底稿0203'!$I:$I),2),"")</f>
        <v/>
      </c>
      <c r="CY21" s="33" t="str">
        <f>IF(SUMIF('[1]4、各预算单位底稿0203'!$E:$E,$A$1&amp;$A$2&amp;$A21&amp;$A$2&amp;CY$1,'[1]4、各预算单位底稿0203'!$I:$I)&gt;0,ROUND(SUMIF('[1]4、各预算单位底稿0203'!$E:$E,$A$1&amp;$A$2&amp;$A21&amp;$A$2&amp;CY$1,'[1]4、各预算单位底稿0203'!$I:$I),2),"")</f>
        <v/>
      </c>
      <c r="CZ21" s="33" t="str">
        <f>IF(SUMIF('[1]4、各预算单位底稿0203'!$E:$E,$A$1&amp;$A$2&amp;$A21&amp;$A$2&amp;CZ$1,'[1]4、各预算单位底稿0203'!$I:$I)&gt;0,ROUND(SUMIF('[1]4、各预算单位底稿0203'!$E:$E,$A$1&amp;$A$2&amp;$A21&amp;$A$2&amp;CZ$1,'[1]4、各预算单位底稿0203'!$I:$I),2),"")</f>
        <v/>
      </c>
      <c r="DA21" s="33" t="str">
        <f>IF(SUMIF($2:$2,DA$1,21:21)&gt;0,SUMIF($2:$2,DA$1,21:21),"")</f>
        <v/>
      </c>
      <c r="DB21" s="33" t="str">
        <f>IF(SUMIF('[1]4、各预算单位底稿0203'!$E:$E,$A$1&amp;$A$2&amp;$A21&amp;$A$2&amp;DB$1,'[1]4、各预算单位底稿0203'!$I:$I)&gt;0,ROUND(SUMIF('[1]4、各预算单位底稿0203'!$E:$E,$A$1&amp;$A$2&amp;$A21&amp;$A$2&amp;DB$1,'[1]4、各预算单位底稿0203'!$I:$I),2),"")</f>
        <v/>
      </c>
      <c r="DC21" s="33" t="str">
        <f>IF(SUMIF('[1]4、各预算单位底稿0203'!$E:$E,$A$1&amp;$A$2&amp;$A21&amp;$A$2&amp;DC$1,'[1]4、各预算单位底稿0203'!$I:$I)&gt;0,ROUND(SUMIF('[1]4、各预算单位底稿0203'!$E:$E,$A$1&amp;$A$2&amp;$A21&amp;$A$2&amp;DC$1,'[1]4、各预算单位底稿0203'!$I:$I),2),"")</f>
        <v/>
      </c>
      <c r="DD21" s="33" t="str">
        <f>IF(SUMIF('[1]4、各预算单位底稿0203'!$E:$E,$A$1&amp;$A$2&amp;$A21&amp;$A$2&amp;DD$1,'[1]4、各预算单位底稿0203'!$I:$I)&gt;0,ROUND(SUMIF('[1]4、各预算单位底稿0203'!$E:$E,$A$1&amp;$A$2&amp;$A21&amp;$A$2&amp;DD$1,'[1]4、各预算单位底稿0203'!$I:$I),2),"")</f>
        <v/>
      </c>
      <c r="DE21" s="33" t="str">
        <f>IF(SUMIF($2:$2,DE$1,21:21)&gt;0,SUMIF($2:$2,DE$1,21:21),"")</f>
        <v/>
      </c>
      <c r="DF21" s="33" t="str">
        <f>IF(SUMIF('[1]4、各预算单位底稿0203'!$E:$E,$A$1&amp;$A$2&amp;$A21&amp;$A$2&amp;DF$1,'[1]4、各预算单位底稿0203'!$I:$I)&gt;0,ROUND(SUMIF('[1]4、各预算单位底稿0203'!$E:$E,$A$1&amp;$A$2&amp;$A21&amp;$A$2&amp;DF$1,'[1]4、各预算单位底稿0203'!$I:$I),2),"")</f>
        <v/>
      </c>
      <c r="DG21" s="33" t="str">
        <f>IF(SUMIF('[1]4、各预算单位底稿0203'!$E:$E,$A$1&amp;$A$2&amp;$A21&amp;$A$2&amp;DG$1,'[1]4、各预算单位底稿0203'!$I:$I)&gt;0,ROUND(SUMIF('[1]4、各预算单位底稿0203'!$E:$E,$A$1&amp;$A$2&amp;$A21&amp;$A$2&amp;DG$1,'[1]4、各预算单位底稿0203'!$I:$I),2),"")</f>
        <v/>
      </c>
      <c r="DH21" s="33" t="str">
        <f>IF(SUMIF('[1]4、各预算单位底稿0203'!$E:$E,$A$1&amp;$A$2&amp;$A21&amp;$A$2&amp;DH$1,'[1]4、各预算单位底稿0203'!$I:$I)&gt;0,ROUND(SUMIF('[1]4、各预算单位底稿0203'!$E:$E,$A$1&amp;$A$2&amp;$A21&amp;$A$2&amp;DH$1,'[1]4、各预算单位底稿0203'!$I:$I),2),"")</f>
        <v/>
      </c>
      <c r="DI21" s="33" t="str">
        <f>IF(SUMIF('[1]4、各预算单位底稿0203'!$E:$E,$A$1&amp;$A$2&amp;$A21&amp;$A$2&amp;DI$1,'[1]4、各预算单位底稿0203'!$I:$I)&gt;0,ROUND(SUMIF('[1]4、各预算单位底稿0203'!$E:$E,$A$1&amp;$A$2&amp;$A21&amp;$A$2&amp;DI$1,'[1]4、各预算单位底稿0203'!$I:$I),2),"")</f>
        <v/>
      </c>
      <c r="DJ21" s="33" t="str">
        <f>IF(SUMIF('[1]4、各预算单位底稿0203'!$E:$E,$A$1&amp;$A$2&amp;$A21&amp;$A$2&amp;DJ$1,'[1]4、各预算单位底稿0203'!$I:$I)&gt;0,ROUND(SUMIF('[1]4、各预算单位底稿0203'!$E:$E,$A$1&amp;$A$2&amp;$A21&amp;$A$2&amp;DJ$1,'[1]4、各预算单位底稿0203'!$I:$I),2),"")</f>
        <v/>
      </c>
    </row>
    <row r="22" s="4" customFormat="1" ht="20.1" customHeight="1" spans="1:114">
      <c r="A22" s="30">
        <f>IF(TYPE(VLOOKUP($A$1&amp;$A$2&amp;($A21+1),'[1]4、各预算单位底稿0203'!D:G,4,0))=2,A21+1,"")</f>
        <v>14</v>
      </c>
      <c r="B22" s="31" t="str">
        <f>IF(TYPE(VLOOKUP($A$1&amp;$A$2&amp;$A22,'[1]4、各预算单位底稿0203'!D:G,4,0))=2,VLOOKUP($A$1&amp;$A$2&amp;$A22,'[1]4、各预算单位底稿0203'!D:G,4,0),"")</f>
        <v>2210203</v>
      </c>
      <c r="C22" s="32" t="str">
        <f>IF(TYPE(VLOOKUP(B22,'[1]6、科目对照表'!A:B,2,0))=2,VLOOKUP(B22,'[1]6、科目对照表'!A:B,2,0),"")</f>
        <v>购房补贴</v>
      </c>
      <c r="D22" s="33">
        <f t="shared" si="5"/>
        <v>202.5</v>
      </c>
      <c r="E22" s="33">
        <f>IF(SUMIF($2:$2,E$1,22:22)&gt;0,SUMIF($2:$2,E$1,22:22),"")</f>
        <v>200</v>
      </c>
      <c r="F22" s="33" t="str">
        <f>IF(SUMIF('[1]4、各预算单位底稿0203'!$E:$E,$A$1&amp;$A$2&amp;$A22&amp;$A$2&amp;F$1,'[1]4、各预算单位底稿0203'!$I:$I)&gt;0,ROUND(SUMIF('[1]4、各预算单位底稿0203'!$E:$E,$A$1&amp;$A$2&amp;$A22&amp;$A$2&amp;F$1,'[1]4、各预算单位底稿0203'!$I:$I),2),"")</f>
        <v/>
      </c>
      <c r="G22" s="33">
        <f>IF(SUMIF('[1]4、各预算单位底稿0203'!$E:$E,$A$1&amp;$A$2&amp;$A22&amp;$A$2&amp;G$1,'[1]4、各预算单位底稿0203'!$I:$I)&gt;0,ROUND(SUMIF('[1]4、各预算单位底稿0203'!$E:$E,$A$1&amp;$A$2&amp;$A22&amp;$A$2&amp;G$1,'[1]4、各预算单位底稿0203'!$I:$I),2),"")</f>
        <v>200</v>
      </c>
      <c r="H22" s="33" t="str">
        <f>IF(SUMIF('[1]4、各预算单位底稿0203'!$E:$E,$A$1&amp;$A$2&amp;$A22&amp;$A$2&amp;H$1,'[1]4、各预算单位底稿0203'!$I:$I)&gt;0,ROUND(SUMIF('[1]4、各预算单位底稿0203'!$E:$E,$A$1&amp;$A$2&amp;$A22&amp;$A$2&amp;H$1,'[1]4、各预算单位底稿0203'!$I:$I),2),"")</f>
        <v/>
      </c>
      <c r="I22" s="33" t="str">
        <f>IF(SUMIF('[1]4、各预算单位底稿0203'!$E:$E,$A$1&amp;$A$2&amp;$A22&amp;$A$2&amp;I$1,'[1]4、各预算单位底稿0203'!$I:$I)&gt;0,ROUND(SUMIF('[1]4、各预算单位底稿0203'!$E:$E,$A$1&amp;$A$2&amp;$A22&amp;$A$2&amp;I$1,'[1]4、各预算单位底稿0203'!$I:$I),2),"")</f>
        <v/>
      </c>
      <c r="J22" s="33" t="str">
        <f>IF(SUMIF('[1]4、各预算单位底稿0203'!$E:$E,$A$1&amp;$A$2&amp;$A22&amp;$A$2&amp;J$1,'[1]4、各预算单位底稿0203'!$I:$I)&gt;0,ROUND(SUMIF('[1]4、各预算单位底稿0203'!$E:$E,$A$1&amp;$A$2&amp;$A22&amp;$A$2&amp;J$1,'[1]4、各预算单位底稿0203'!$I:$I),2),"")</f>
        <v/>
      </c>
      <c r="K22" s="33" t="str">
        <f>IF(SUMIF('[1]4、各预算单位底稿0203'!$E:$E,$A$1&amp;$A$2&amp;$A22&amp;$A$2&amp;K$1,'[1]4、各预算单位底稿0203'!$I:$I)&gt;0,ROUND(SUMIF('[1]4、各预算单位底稿0203'!$E:$E,$A$1&amp;$A$2&amp;$A22&amp;$A$2&amp;K$1,'[1]4、各预算单位底稿0203'!$I:$I),2),"")</f>
        <v/>
      </c>
      <c r="L22" s="33" t="str">
        <f>IF(SUMIF('[1]4、各预算单位底稿0203'!$E:$E,$A$1&amp;$A$2&amp;$A22&amp;$A$2&amp;L$1,'[1]4、各预算单位底稿0203'!$I:$I)&gt;0,ROUND(SUMIF('[1]4、各预算单位底稿0203'!$E:$E,$A$1&amp;$A$2&amp;$A22&amp;$A$2&amp;L$1,'[1]4、各预算单位底稿0203'!$I:$I),2),"")</f>
        <v/>
      </c>
      <c r="M22" s="33" t="str">
        <f>IF(SUMIF('[1]4、各预算单位底稿0203'!$E:$E,$A$1&amp;$A$2&amp;$A22&amp;$A$2&amp;M$1,'[1]4、各预算单位底稿0203'!$I:$I)&gt;0,ROUND(SUMIF('[1]4、各预算单位底稿0203'!$E:$E,$A$1&amp;$A$2&amp;$A22&amp;$A$2&amp;M$1,'[1]4、各预算单位底稿0203'!$I:$I),2),"")</f>
        <v/>
      </c>
      <c r="N22" s="33" t="str">
        <f>IF(SUMIF('[1]4、各预算单位底稿0203'!$E:$E,$A$1&amp;$A$2&amp;$A22&amp;$A$2&amp;N$1,'[1]4、各预算单位底稿0203'!$I:$I)&gt;0,ROUND(SUMIF('[1]4、各预算单位底稿0203'!$E:$E,$A$1&amp;$A$2&amp;$A22&amp;$A$2&amp;N$1,'[1]4、各预算单位底稿0203'!$I:$I),2),"")</f>
        <v/>
      </c>
      <c r="O22" s="33" t="str">
        <f>IF(SUMIF('[1]4、各预算单位底稿0203'!$E:$E,$A$1&amp;$A$2&amp;$A22&amp;$A$2&amp;O$1,'[1]4、各预算单位底稿0203'!$I:$I)&gt;0,ROUND(SUMIF('[1]4、各预算单位底稿0203'!$E:$E,$A$1&amp;$A$2&amp;$A22&amp;$A$2&amp;O$1,'[1]4、各预算单位底稿0203'!$I:$I),2),"")</f>
        <v/>
      </c>
      <c r="P22" s="33" t="str">
        <f>IF(SUMIF('[1]4、各预算单位底稿0203'!$E:$E,$A$1&amp;$A$2&amp;$A22&amp;$A$2&amp;P$1,'[1]4、各预算单位底稿0203'!$I:$I)&gt;0,ROUND(SUMIF('[1]4、各预算单位底稿0203'!$E:$E,$A$1&amp;$A$2&amp;$A22&amp;$A$2&amp;P$1,'[1]4、各预算单位底稿0203'!$I:$I),2),"")</f>
        <v/>
      </c>
      <c r="Q22" s="33" t="str">
        <f>IF(SUMIF('[1]4、各预算单位底稿0203'!$E:$E,$A$1&amp;$A$2&amp;$A22&amp;$A$2&amp;Q$1,'[1]4、各预算单位底稿0203'!$I:$I)&gt;0,ROUND(SUMIF('[1]4、各预算单位底稿0203'!$E:$E,$A$1&amp;$A$2&amp;$A22&amp;$A$2&amp;Q$1,'[1]4、各预算单位底稿0203'!$I:$I),2),"")</f>
        <v/>
      </c>
      <c r="R22" s="33" t="str">
        <f>IF(SUMIF('[1]4、各预算单位底稿0203'!$E:$E,$A$1&amp;$A$2&amp;$A22&amp;$A$2&amp;R$1,'[1]4、各预算单位底稿0203'!$I:$I)&gt;0,ROUND(SUMIF('[1]4、各预算单位底稿0203'!$E:$E,$A$1&amp;$A$2&amp;$A22&amp;$A$2&amp;R$1,'[1]4、各预算单位底稿0203'!$I:$I),2),"")</f>
        <v/>
      </c>
      <c r="S22" s="33" t="str">
        <f>IF(SUMIF($2:$2,S$1,22:22)&gt;0,SUMIF($2:$2,S$1,22:22),"")</f>
        <v/>
      </c>
      <c r="T22" s="33" t="str">
        <f>IF(SUMIF('[1]4、各预算单位底稿0203'!$E:$E,$A$1&amp;$A$2&amp;$A22&amp;$A$2&amp;T$1,'[1]4、各预算单位底稿0203'!$I:$I)&gt;0,ROUND(SUMIF('[1]4、各预算单位底稿0203'!$E:$E,$A$1&amp;$A$2&amp;$A22&amp;$A$2&amp;T$1,'[1]4、各预算单位底稿0203'!$I:$I),2),"")</f>
        <v/>
      </c>
      <c r="U22" s="33" t="str">
        <f>IF(SUMIF('[1]4、各预算单位底稿0203'!$E:$E,$A$1&amp;$A$2&amp;$A22&amp;$A$2&amp;U$1,'[1]4、各预算单位底稿0203'!$I:$I)&gt;0,ROUND(SUMIF('[1]4、各预算单位底稿0203'!$E:$E,$A$1&amp;$A$2&amp;$A22&amp;$A$2&amp;U$1,'[1]4、各预算单位底稿0203'!$I:$I),2),"")</f>
        <v/>
      </c>
      <c r="V22" s="33" t="str">
        <f>IF(SUMIF('[1]4、各预算单位底稿0203'!$E:$E,$A$1&amp;$A$2&amp;$A22&amp;$A$2&amp;V$1,'[1]4、各预算单位底稿0203'!$I:$I)&gt;0,ROUND(SUMIF('[1]4、各预算单位底稿0203'!$E:$E,$A$1&amp;$A$2&amp;$A22&amp;$A$2&amp;V$1,'[1]4、各预算单位底稿0203'!$I:$I),2),"")</f>
        <v/>
      </c>
      <c r="W22" s="33" t="str">
        <f>IF(SUMIF('[1]4、各预算单位底稿0203'!$E:$E,$A$1&amp;$A$2&amp;$A22&amp;$A$2&amp;W$1,'[1]4、各预算单位底稿0203'!$I:$I)&gt;0,ROUND(SUMIF('[1]4、各预算单位底稿0203'!$E:$E,$A$1&amp;$A$2&amp;$A22&amp;$A$2&amp;W$1,'[1]4、各预算单位底稿0203'!$I:$I),2),"")</f>
        <v/>
      </c>
      <c r="X22" s="33" t="str">
        <f>IF(SUMIF('[1]4、各预算单位底稿0203'!$E:$E,$A$1&amp;$A$2&amp;$A22&amp;$A$2&amp;X$1,'[1]4、各预算单位底稿0203'!$I:$I)&gt;0,ROUND(SUMIF('[1]4、各预算单位底稿0203'!$E:$E,$A$1&amp;$A$2&amp;$A22&amp;$A$2&amp;X$1,'[1]4、各预算单位底稿0203'!$I:$I),2),"")</f>
        <v/>
      </c>
      <c r="Y22" s="33" t="str">
        <f>IF(SUMIF('[1]4、各预算单位底稿0203'!$E:$E,$A$1&amp;$A$2&amp;$A22&amp;$A$2&amp;Y$1,'[1]4、各预算单位底稿0203'!$I:$I)&gt;0,ROUND(SUMIF('[1]4、各预算单位底稿0203'!$E:$E,$A$1&amp;$A$2&amp;$A22&amp;$A$2&amp;Y$1,'[1]4、各预算单位底稿0203'!$I:$I),2),"")</f>
        <v/>
      </c>
      <c r="Z22" s="33" t="str">
        <f>IF(SUMIF('[1]4、各预算单位底稿0203'!$E:$E,$A$1&amp;$A$2&amp;$A22&amp;$A$2&amp;Z$1,'[1]4、各预算单位底稿0203'!$I:$I)&gt;0,ROUND(SUMIF('[1]4、各预算单位底稿0203'!$E:$E,$A$1&amp;$A$2&amp;$A22&amp;$A$2&amp;Z$1,'[1]4、各预算单位底稿0203'!$I:$I),2),"")</f>
        <v/>
      </c>
      <c r="AA22" s="33" t="str">
        <f>IF(SUMIF('[1]4、各预算单位底稿0203'!$E:$E,$A$1&amp;$A$2&amp;$A22&amp;$A$2&amp;AA$1,'[1]4、各预算单位底稿0203'!$I:$I)&gt;0,ROUND(SUMIF('[1]4、各预算单位底稿0203'!$E:$E,$A$1&amp;$A$2&amp;$A22&amp;$A$2&amp;AA$1,'[1]4、各预算单位底稿0203'!$I:$I),2),"")</f>
        <v/>
      </c>
      <c r="AB22" s="33" t="str">
        <f>IF(SUMIF('[1]4、各预算单位底稿0203'!$E:$E,$A$1&amp;$A$2&amp;$A22&amp;$A$2&amp;AB$1,'[1]4、各预算单位底稿0203'!$I:$I)&gt;0,ROUND(SUMIF('[1]4、各预算单位底稿0203'!$E:$E,$A$1&amp;$A$2&amp;$A22&amp;$A$2&amp;AB$1,'[1]4、各预算单位底稿0203'!$I:$I),2),"")</f>
        <v/>
      </c>
      <c r="AC22" s="33" t="str">
        <f>IF(SUMIF('[1]4、各预算单位底稿0203'!$E:$E,$A$1&amp;$A$2&amp;$A22&amp;$A$2&amp;AC$1,'[1]4、各预算单位底稿0203'!$I:$I)&gt;0,ROUND(SUMIF('[1]4、各预算单位底稿0203'!$E:$E,$A$1&amp;$A$2&amp;$A22&amp;$A$2&amp;AC$1,'[1]4、各预算单位底稿0203'!$I:$I),2),"")</f>
        <v/>
      </c>
      <c r="AD22" s="33" t="str">
        <f>IF(SUMIF('[1]4、各预算单位底稿0203'!$E:$E,$A$1&amp;$A$2&amp;$A22&amp;$A$2&amp;AD$1,'[1]4、各预算单位底稿0203'!$I:$I)&gt;0,ROUND(SUMIF('[1]4、各预算单位底稿0203'!$E:$E,$A$1&amp;$A$2&amp;$A22&amp;$A$2&amp;AD$1,'[1]4、各预算单位底稿0203'!$I:$I),2),"")</f>
        <v/>
      </c>
      <c r="AE22" s="33" t="str">
        <f>IF(SUMIF('[1]4、各预算单位底稿0203'!$E:$E,$A$1&amp;$A$2&amp;$A22&amp;$A$2&amp;AE$1,'[1]4、各预算单位底稿0203'!$I:$I)&gt;0,ROUND(SUMIF('[1]4、各预算单位底稿0203'!$E:$E,$A$1&amp;$A$2&amp;$A22&amp;$A$2&amp;AE$1,'[1]4、各预算单位底稿0203'!$I:$I),2),"")</f>
        <v/>
      </c>
      <c r="AF22" s="33" t="str">
        <f>IF(SUMIF('[1]4、各预算单位底稿0203'!$E:$E,$A$1&amp;$A$2&amp;$A22&amp;$A$2&amp;AF$1,'[1]4、各预算单位底稿0203'!$I:$I)&gt;0,ROUND(SUMIF('[1]4、各预算单位底稿0203'!$E:$E,$A$1&amp;$A$2&amp;$A22&amp;$A$2&amp;AF$1,'[1]4、各预算单位底稿0203'!$I:$I),2),"")</f>
        <v/>
      </c>
      <c r="AG22" s="33" t="str">
        <f>IF(SUMIF('[1]4、各预算单位底稿0203'!$E:$E,$A$1&amp;$A$2&amp;$A22&amp;$A$2&amp;AG$1,'[1]4、各预算单位底稿0203'!$I:$I)&gt;0,ROUND(SUMIF('[1]4、各预算单位底稿0203'!$E:$E,$A$1&amp;$A$2&amp;$A22&amp;$A$2&amp;AG$1,'[1]4、各预算单位底稿0203'!$I:$I),2),"")</f>
        <v/>
      </c>
      <c r="AH22" s="33" t="str">
        <f>IF(SUMIF('[1]4、各预算单位底稿0203'!$E:$E,$A$1&amp;$A$2&amp;$A22&amp;$A$2&amp;AH$1,'[1]4、各预算单位底稿0203'!$I:$I)&gt;0,ROUND(SUMIF('[1]4、各预算单位底稿0203'!$E:$E,$A$1&amp;$A$2&amp;$A22&amp;$A$2&amp;AH$1,'[1]4、各预算单位底稿0203'!$I:$I),2),"")</f>
        <v/>
      </c>
      <c r="AI22" s="33" t="str">
        <f>IF(SUMIF('[1]4、各预算单位底稿0203'!$E:$E,$A$1&amp;$A$2&amp;$A22&amp;$A$2&amp;AI$1,'[1]4、各预算单位底稿0203'!$I:$I)&gt;0,ROUND(SUMIF('[1]4、各预算单位底稿0203'!$E:$E,$A$1&amp;$A$2&amp;$A22&amp;$A$2&amp;AI$1,'[1]4、各预算单位底稿0203'!$I:$I),2),"")</f>
        <v/>
      </c>
      <c r="AJ22" s="33" t="str">
        <f>IF(SUMIF('[1]4、各预算单位底稿0203'!$E:$E,$A$1&amp;$A$2&amp;$A22&amp;$A$2&amp;AJ$1,'[1]4、各预算单位底稿0203'!$I:$I)&gt;0,ROUND(SUMIF('[1]4、各预算单位底稿0203'!$E:$E,$A$1&amp;$A$2&amp;$A22&amp;$A$2&amp;AJ$1,'[1]4、各预算单位底稿0203'!$I:$I),2),"")</f>
        <v/>
      </c>
      <c r="AK22" s="33" t="str">
        <f>IF(SUMIF('[1]4、各预算单位底稿0203'!$E:$E,$A$1&amp;$A$2&amp;$A22&amp;$A$2&amp;AK$1,'[1]4、各预算单位底稿0203'!$I:$I)&gt;0,ROUND(SUMIF('[1]4、各预算单位底稿0203'!$E:$E,$A$1&amp;$A$2&amp;$A22&amp;$A$2&amp;AK$1,'[1]4、各预算单位底稿0203'!$I:$I),2),"")</f>
        <v/>
      </c>
      <c r="AL22" s="33" t="str">
        <f>IF(SUMIF('[1]4、各预算单位底稿0203'!$E:$E,$A$1&amp;$A$2&amp;$A22&amp;$A$2&amp;AL$1,'[1]4、各预算单位底稿0203'!$I:$I)&gt;0,ROUND(SUMIF('[1]4、各预算单位底稿0203'!$E:$E,$A$1&amp;$A$2&amp;$A22&amp;$A$2&amp;AL$1,'[1]4、各预算单位底稿0203'!$I:$I),2),"")</f>
        <v/>
      </c>
      <c r="AM22" s="33" t="str">
        <f>IF(SUMIF('[1]4、各预算单位底稿0203'!$E:$E,$A$1&amp;$A$2&amp;$A22&amp;$A$2&amp;AM$1,'[1]4、各预算单位底稿0203'!$I:$I)&gt;0,ROUND(SUMIF('[1]4、各预算单位底稿0203'!$E:$E,$A$1&amp;$A$2&amp;$A22&amp;$A$2&amp;AM$1,'[1]4、各预算单位底稿0203'!$I:$I),2),"")</f>
        <v/>
      </c>
      <c r="AN22" s="33" t="str">
        <f>IF(SUMIF('[1]4、各预算单位底稿0203'!$E:$E,$A$1&amp;$A$2&amp;$A22&amp;$A$2&amp;AN$1,'[1]4、各预算单位底稿0203'!$I:$I)&gt;0,ROUND(SUMIF('[1]4、各预算单位底稿0203'!$E:$E,$A$1&amp;$A$2&amp;$A22&amp;$A$2&amp;AN$1,'[1]4、各预算单位底稿0203'!$I:$I),2),"")</f>
        <v/>
      </c>
      <c r="AO22" s="33" t="str">
        <f>IF(SUMIF('[1]4、各预算单位底稿0203'!$E:$E,$A$1&amp;$A$2&amp;$A22&amp;$A$2&amp;AO$1,'[1]4、各预算单位底稿0203'!$I:$I)&gt;0,ROUND(SUMIF('[1]4、各预算单位底稿0203'!$E:$E,$A$1&amp;$A$2&amp;$A22&amp;$A$2&amp;AO$1,'[1]4、各预算单位底稿0203'!$I:$I),2),"")</f>
        <v/>
      </c>
      <c r="AP22" s="33" t="str">
        <f>IF(SUMIF('[1]4、各预算单位底稿0203'!$E:$E,$A$1&amp;$A$2&amp;$A22&amp;$A$2&amp;AP$1,'[1]4、各预算单位底稿0203'!$I:$I)&gt;0,ROUND(SUMIF('[1]4、各预算单位底稿0203'!$E:$E,$A$1&amp;$A$2&amp;$A22&amp;$A$2&amp;AP$1,'[1]4、各预算单位底稿0203'!$I:$I),2),"")</f>
        <v/>
      </c>
      <c r="AQ22" s="33" t="str">
        <f>IF(SUMIF('[1]4、各预算单位底稿0203'!$E:$E,$A$1&amp;$A$2&amp;$A22&amp;$A$2&amp;AQ$1,'[1]4、各预算单位底稿0203'!$I:$I)&gt;0,ROUND(SUMIF('[1]4、各预算单位底稿0203'!$E:$E,$A$1&amp;$A$2&amp;$A22&amp;$A$2&amp;AQ$1,'[1]4、各预算单位底稿0203'!$I:$I),2),"")</f>
        <v/>
      </c>
      <c r="AR22" s="33" t="str">
        <f>IF(SUMIF('[1]4、各预算单位底稿0203'!$E:$E,$A$1&amp;$A$2&amp;$A22&amp;$A$2&amp;AR$1,'[1]4、各预算单位底稿0203'!$I:$I)&gt;0,ROUND(SUMIF('[1]4、各预算单位底稿0203'!$E:$E,$A$1&amp;$A$2&amp;$A22&amp;$A$2&amp;AR$1,'[1]4、各预算单位底稿0203'!$I:$I),2),"")</f>
        <v/>
      </c>
      <c r="AS22" s="33" t="str">
        <f>IF(SUMIF('[1]4、各预算单位底稿0203'!$E:$E,$A$1&amp;$A$2&amp;$A22&amp;$A$2&amp;AS$1,'[1]4、各预算单位底稿0203'!$I:$I)&gt;0,ROUND(SUMIF('[1]4、各预算单位底稿0203'!$E:$E,$A$1&amp;$A$2&amp;$A22&amp;$A$2&amp;AS$1,'[1]4、各预算单位底稿0203'!$I:$I),2),"")</f>
        <v/>
      </c>
      <c r="AT22" s="33" t="str">
        <f>IF(SUMIF('[1]4、各预算单位底稿0203'!$E:$E,$A$1&amp;$A$2&amp;$A22&amp;$A$2&amp;AT$1,'[1]4、各预算单位底稿0203'!$I:$I)&gt;0,ROUND(SUMIF('[1]4、各预算单位底稿0203'!$E:$E,$A$1&amp;$A$2&amp;$A22&amp;$A$2&amp;AT$1,'[1]4、各预算单位底稿0203'!$I:$I),2),"")</f>
        <v/>
      </c>
      <c r="AU22" s="33">
        <f>IF(SUMIF($2:$2,AU$1,22:22)&gt;0,SUMIF($2:$2,AU$1,22:22),"")</f>
        <v>2.5</v>
      </c>
      <c r="AV22" s="33" t="str">
        <f>IF(SUMIF('[1]4、各预算单位底稿0203'!$E:$E,$A$1&amp;$A$2&amp;$A22&amp;$A$2&amp;AV$1,'[1]4、各预算单位底稿0203'!$I:$I)&gt;0,ROUND(SUMIF('[1]4、各预算单位底稿0203'!$E:$E,$A$1&amp;$A$2&amp;$A22&amp;$A$2&amp;AV$1,'[1]4、各预算单位底稿0203'!$I:$I),2),"")</f>
        <v/>
      </c>
      <c r="AW22" s="33">
        <f>IF(SUMIF('[1]4、各预算单位底稿0203'!$E:$E,$A$1&amp;$A$2&amp;$A22&amp;$A$2&amp;AW$1,'[1]4、各预算单位底稿0203'!$I:$I)&gt;0,ROUND(SUMIF('[1]4、各预算单位底稿0203'!$E:$E,$A$1&amp;$A$2&amp;$A22&amp;$A$2&amp;AW$1,'[1]4、各预算单位底稿0203'!$I:$I),2),"")</f>
        <v>2.5</v>
      </c>
      <c r="AX22" s="33" t="str">
        <f>IF(SUMIF('[1]4、各预算单位底稿0203'!$E:$E,$A$1&amp;$A$2&amp;$A22&amp;$A$2&amp;AX$1,'[1]4、各预算单位底稿0203'!$I:$I)&gt;0,ROUND(SUMIF('[1]4、各预算单位底稿0203'!$E:$E,$A$1&amp;$A$2&amp;$A22&amp;$A$2&amp;AX$1,'[1]4、各预算单位底稿0203'!$I:$I),2),"")</f>
        <v/>
      </c>
      <c r="AY22" s="33" t="str">
        <f>IF(SUMIF('[1]4、各预算单位底稿0203'!$E:$E,$A$1&amp;$A$2&amp;$A22&amp;$A$2&amp;AY$1,'[1]4、各预算单位底稿0203'!$I:$I)&gt;0,ROUND(SUMIF('[1]4、各预算单位底稿0203'!$E:$E,$A$1&amp;$A$2&amp;$A22&amp;$A$2&amp;AY$1,'[1]4、各预算单位底稿0203'!$I:$I),2),"")</f>
        <v/>
      </c>
      <c r="AZ22" s="33" t="str">
        <f>IF(SUMIF('[1]4、各预算单位底稿0203'!$E:$E,$A$1&amp;$A$2&amp;$A22&amp;$A$2&amp;AZ$1,'[1]4、各预算单位底稿0203'!$I:$I)&gt;0,ROUND(SUMIF('[1]4、各预算单位底稿0203'!$E:$E,$A$1&amp;$A$2&amp;$A22&amp;$A$2&amp;AZ$1,'[1]4、各预算单位底稿0203'!$I:$I),2),"")</f>
        <v/>
      </c>
      <c r="BA22" s="33" t="str">
        <f>IF(SUMIF('[1]4、各预算单位底稿0203'!$E:$E,$A$1&amp;$A$2&amp;$A22&amp;$A$2&amp;BA$1,'[1]4、各预算单位底稿0203'!$I:$I)&gt;0,ROUND(SUMIF('[1]4、各预算单位底稿0203'!$E:$E,$A$1&amp;$A$2&amp;$A22&amp;$A$2&amp;BA$1,'[1]4、各预算单位底稿0203'!$I:$I),2),"")</f>
        <v/>
      </c>
      <c r="BB22" s="33" t="str">
        <f>IF(SUMIF('[1]4、各预算单位底稿0203'!$E:$E,$A$1&amp;$A$2&amp;$A22&amp;$A$2&amp;BB$1,'[1]4、各预算单位底稿0203'!$I:$I)&gt;0,ROUND(SUMIF('[1]4、各预算单位底稿0203'!$E:$E,$A$1&amp;$A$2&amp;$A22&amp;$A$2&amp;BB$1,'[1]4、各预算单位底稿0203'!$I:$I),2),"")</f>
        <v/>
      </c>
      <c r="BC22" s="33" t="str">
        <f>IF(SUMIF('[1]4、各预算单位底稿0203'!$E:$E,$A$1&amp;$A$2&amp;$A22&amp;$A$2&amp;BC$1,'[1]4、各预算单位底稿0203'!$I:$I)&gt;0,ROUND(SUMIF('[1]4、各预算单位底稿0203'!$E:$E,$A$1&amp;$A$2&amp;$A22&amp;$A$2&amp;BC$1,'[1]4、各预算单位底稿0203'!$I:$I),2),"")</f>
        <v/>
      </c>
      <c r="BD22" s="33" t="str">
        <f>IF(SUMIF('[1]4、各预算单位底稿0203'!$E:$E,$A$1&amp;$A$2&amp;$A22&amp;$A$2&amp;BD$1,'[1]4、各预算单位底稿0203'!$I:$I)&gt;0,ROUND(SUMIF('[1]4、各预算单位底稿0203'!$E:$E,$A$1&amp;$A$2&amp;$A22&amp;$A$2&amp;BD$1,'[1]4、各预算单位底稿0203'!$I:$I),2),"")</f>
        <v/>
      </c>
      <c r="BE22" s="33" t="str">
        <f>IF(SUMIF('[1]4、各预算单位底稿0203'!$E:$E,$A$1&amp;$A$2&amp;$A22&amp;$A$2&amp;BE$1,'[1]4、各预算单位底稿0203'!$I:$I)&gt;0,ROUND(SUMIF('[1]4、各预算单位底稿0203'!$E:$E,$A$1&amp;$A$2&amp;$A22&amp;$A$2&amp;BE$1,'[1]4、各预算单位底稿0203'!$I:$I),2),"")</f>
        <v/>
      </c>
      <c r="BF22" s="33" t="str">
        <f>IF(SUMIF('[1]4、各预算单位底稿0203'!$E:$E,$A$1&amp;$A$2&amp;$A22&amp;$A$2&amp;BF$1,'[1]4、各预算单位底稿0203'!$I:$I)&gt;0,ROUND(SUMIF('[1]4、各预算单位底稿0203'!$E:$E,$A$1&amp;$A$2&amp;$A22&amp;$A$2&amp;BF$1,'[1]4、各预算单位底稿0203'!$I:$I),2),"")</f>
        <v/>
      </c>
      <c r="BG22" s="33" t="str">
        <f>IF(SUMIF('[1]4、各预算单位底稿0203'!$E:$E,$A$1&amp;$A$2&amp;$A22&amp;$A$2&amp;BG$1,'[1]4、各预算单位底稿0203'!$I:$I)&gt;0,ROUND(SUMIF('[1]4、各预算单位底稿0203'!$E:$E,$A$1&amp;$A$2&amp;$A22&amp;$A$2&amp;BG$1,'[1]4、各预算单位底稿0203'!$I:$I),2),"")</f>
        <v/>
      </c>
      <c r="BH22" s="33" t="str">
        <f>IF(SUMIF($2:$2,BH$1,22:22)&gt;0,SUMIF($2:$2,BH$1,22:22),"")</f>
        <v/>
      </c>
      <c r="BI22" s="33" t="str">
        <f>IF(SUMIF('[1]4、各预算单位底稿0203'!$E:$E,$A$1&amp;$A$2&amp;$A22&amp;$A$2&amp;BI$1,'[1]4、各预算单位底稿0203'!$I:$I)&gt;0,ROUND(SUMIF('[1]4、各预算单位底稿0203'!$E:$E,$A$1&amp;$A$2&amp;$A22&amp;$A$2&amp;BI$1,'[1]4、各预算单位底稿0203'!$I:$I),2),"")</f>
        <v/>
      </c>
      <c r="BJ22" s="33" t="str">
        <f>IF(SUMIF('[1]4、各预算单位底稿0203'!$E:$E,$A$1&amp;$A$2&amp;$A22&amp;$A$2&amp;BJ$1,'[1]4、各预算单位底稿0203'!$I:$I)&gt;0,ROUND(SUMIF('[1]4、各预算单位底稿0203'!$E:$E,$A$1&amp;$A$2&amp;$A22&amp;$A$2&amp;BJ$1,'[1]4、各预算单位底稿0203'!$I:$I),2),"")</f>
        <v/>
      </c>
      <c r="BK22" s="33" t="str">
        <f>IF(SUMIF('[1]4、各预算单位底稿0203'!$E:$E,$A$1&amp;$A$2&amp;$A22&amp;$A$2&amp;BK$1,'[1]4、各预算单位底稿0203'!$I:$I)&gt;0,ROUND(SUMIF('[1]4、各预算单位底稿0203'!$E:$E,$A$1&amp;$A$2&amp;$A22&amp;$A$2&amp;BK$1,'[1]4、各预算单位底稿0203'!$I:$I),2),"")</f>
        <v/>
      </c>
      <c r="BL22" s="33" t="str">
        <f>IF(SUMIF('[1]4、各预算单位底稿0203'!$E:$E,$A$1&amp;$A$2&amp;$A22&amp;$A$2&amp;BL$1,'[1]4、各预算单位底稿0203'!$I:$I)&gt;0,ROUND(SUMIF('[1]4、各预算单位底稿0203'!$E:$E,$A$1&amp;$A$2&amp;$A22&amp;$A$2&amp;BL$1,'[1]4、各预算单位底稿0203'!$I:$I),2),"")</f>
        <v/>
      </c>
      <c r="BM22" s="33" t="str">
        <f>IF(SUMIF($2:$2,BM$1,22:22)&gt;0,SUMIF($2:$2,BM$1,22:22),"")</f>
        <v/>
      </c>
      <c r="BN22" s="33" t="str">
        <f>IF(SUMIF('[1]4、各预算单位底稿0203'!$E:$E,$A$1&amp;$A$2&amp;$A22&amp;$A$2&amp;BN$1,'[1]4、各预算单位底稿0203'!$I:$I)&gt;0,ROUND(SUMIF('[1]4、各预算单位底稿0203'!$E:$E,$A$1&amp;$A$2&amp;$A22&amp;$A$2&amp;BN$1,'[1]4、各预算单位底稿0203'!$I:$I),2),"")</f>
        <v/>
      </c>
      <c r="BO22" s="33" t="str">
        <f>IF(SUMIF('[1]4、各预算单位底稿0203'!$E:$E,$A$1&amp;$A$2&amp;$A22&amp;$A$2&amp;BO$1,'[1]4、各预算单位底稿0203'!$I:$I)&gt;0,ROUND(SUMIF('[1]4、各预算单位底稿0203'!$E:$E,$A$1&amp;$A$2&amp;$A22&amp;$A$2&amp;BO$1,'[1]4、各预算单位底稿0203'!$I:$I),2),"")</f>
        <v/>
      </c>
      <c r="BP22" s="33" t="str">
        <f>IF(SUMIF('[1]4、各预算单位底稿0203'!$E:$E,$A$1&amp;$A$2&amp;$A22&amp;$A$2&amp;BP$1,'[1]4、各预算单位底稿0203'!$I:$I)&gt;0,ROUND(SUMIF('[1]4、各预算单位底稿0203'!$E:$E,$A$1&amp;$A$2&amp;$A22&amp;$A$2&amp;BP$1,'[1]4、各预算单位底稿0203'!$I:$I),2),"")</f>
        <v/>
      </c>
      <c r="BQ22" s="33" t="str">
        <f>IF(SUMIF('[1]4、各预算单位底稿0203'!$E:$E,$A$1&amp;$A$2&amp;$A22&amp;$A$2&amp;BQ$1,'[1]4、各预算单位底稿0203'!$I:$I)&gt;0,ROUND(SUMIF('[1]4、各预算单位底稿0203'!$E:$E,$A$1&amp;$A$2&amp;$A22&amp;$A$2&amp;BQ$1,'[1]4、各预算单位底稿0203'!$I:$I),2),"")</f>
        <v/>
      </c>
      <c r="BR22" s="33" t="str">
        <f>IF(SUMIF('[1]4、各预算单位底稿0203'!$E:$E,$A$1&amp;$A$2&amp;$A22&amp;$A$2&amp;BR$1,'[1]4、各预算单位底稿0203'!$I:$I)&gt;0,ROUND(SUMIF('[1]4、各预算单位底稿0203'!$E:$E,$A$1&amp;$A$2&amp;$A22&amp;$A$2&amp;BR$1,'[1]4、各预算单位底稿0203'!$I:$I),2),"")</f>
        <v/>
      </c>
      <c r="BS22" s="33" t="str">
        <f>IF(SUMIF('[1]4、各预算单位底稿0203'!$E:$E,$A$1&amp;$A$2&amp;$A22&amp;$A$2&amp;BS$1,'[1]4、各预算单位底稿0203'!$I:$I)&gt;0,ROUND(SUMIF('[1]4、各预算单位底稿0203'!$E:$E,$A$1&amp;$A$2&amp;$A22&amp;$A$2&amp;BS$1,'[1]4、各预算单位底稿0203'!$I:$I),2),"")</f>
        <v/>
      </c>
      <c r="BT22" s="33" t="str">
        <f>IF(SUMIF('[1]4、各预算单位底稿0203'!$E:$E,$A$1&amp;$A$2&amp;$A22&amp;$A$2&amp;BT$1,'[1]4、各预算单位底稿0203'!$I:$I)&gt;0,ROUND(SUMIF('[1]4、各预算单位底稿0203'!$E:$E,$A$1&amp;$A$2&amp;$A22&amp;$A$2&amp;BT$1,'[1]4、各预算单位底稿0203'!$I:$I),2),"")</f>
        <v/>
      </c>
      <c r="BU22" s="33" t="str">
        <f>IF(SUMIF('[1]4、各预算单位底稿0203'!$E:$E,$A$1&amp;$A$2&amp;$A22&amp;$A$2&amp;BU$1,'[1]4、各预算单位底稿0203'!$I:$I)&gt;0,ROUND(SUMIF('[1]4、各预算单位底稿0203'!$E:$E,$A$1&amp;$A$2&amp;$A22&amp;$A$2&amp;BU$1,'[1]4、各预算单位底稿0203'!$I:$I),2),"")</f>
        <v/>
      </c>
      <c r="BV22" s="33" t="str">
        <f>IF(SUMIF('[1]4、各预算单位底稿0203'!$E:$E,$A$1&amp;$A$2&amp;$A22&amp;$A$2&amp;BV$1,'[1]4、各预算单位底稿0203'!$I:$I)&gt;0,ROUND(SUMIF('[1]4、各预算单位底稿0203'!$E:$E,$A$1&amp;$A$2&amp;$A22&amp;$A$2&amp;BV$1,'[1]4、各预算单位底稿0203'!$I:$I),2),"")</f>
        <v/>
      </c>
      <c r="BW22" s="33" t="str">
        <f>IF(SUMIF('[1]4、各预算单位底稿0203'!$E:$E,$A$1&amp;$A$2&amp;$A22&amp;$A$2&amp;BW$1,'[1]4、各预算单位底稿0203'!$I:$I)&gt;0,ROUND(SUMIF('[1]4、各预算单位底稿0203'!$E:$E,$A$1&amp;$A$2&amp;$A22&amp;$A$2&amp;BW$1,'[1]4、各预算单位底稿0203'!$I:$I),2),"")</f>
        <v/>
      </c>
      <c r="BX22" s="33" t="str">
        <f>IF(SUMIF('[1]4、各预算单位底稿0203'!$E:$E,$A$1&amp;$A$2&amp;$A22&amp;$A$2&amp;BX$1,'[1]4、各预算单位底稿0203'!$I:$I)&gt;0,ROUND(SUMIF('[1]4、各预算单位底稿0203'!$E:$E,$A$1&amp;$A$2&amp;$A22&amp;$A$2&amp;BX$1,'[1]4、各预算单位底稿0203'!$I:$I),2),"")</f>
        <v/>
      </c>
      <c r="BY22" s="33" t="str">
        <f>IF(SUMIF('[1]4、各预算单位底稿0203'!$E:$E,$A$1&amp;$A$2&amp;$A22&amp;$A$2&amp;BY$1,'[1]4、各预算单位底稿0203'!$I:$I)&gt;0,ROUND(SUMIF('[1]4、各预算单位底稿0203'!$E:$E,$A$1&amp;$A$2&amp;$A22&amp;$A$2&amp;BY$1,'[1]4、各预算单位底稿0203'!$I:$I),2),"")</f>
        <v/>
      </c>
      <c r="BZ22" s="33" t="str">
        <f>IF(SUMIF($2:$2,BZ$1,22:22)&gt;0,SUMIF($2:$2,BZ$1,22:22),"")</f>
        <v/>
      </c>
      <c r="CA22" s="33" t="str">
        <f>IF(SUMIF('[1]4、各预算单位底稿0203'!$E:$E,$A$1&amp;$A$2&amp;$A22&amp;$A$2&amp;CA$1,'[1]4、各预算单位底稿0203'!$I:$I)&gt;0,ROUND(SUMIF('[1]4、各预算单位底稿0203'!$E:$E,$A$1&amp;$A$2&amp;$A22&amp;$A$2&amp;CA$1,'[1]4、各预算单位底稿0203'!$I:$I),2),"")</f>
        <v/>
      </c>
      <c r="CB22" s="33" t="str">
        <f>IF(SUMIF('[1]4、各预算单位底稿0203'!$E:$E,$A$1&amp;$A$2&amp;$A22&amp;$A$2&amp;CB$1,'[1]4、各预算单位底稿0203'!$I:$I)&gt;0,ROUND(SUMIF('[1]4、各预算单位底稿0203'!$E:$E,$A$1&amp;$A$2&amp;$A22&amp;$A$2&amp;CB$1,'[1]4、各预算单位底稿0203'!$I:$I),2),"")</f>
        <v/>
      </c>
      <c r="CC22" s="33" t="str">
        <f>IF(SUMIF('[1]4、各预算单位底稿0203'!$E:$E,$A$1&amp;$A$2&amp;$A22&amp;$A$2&amp;CC$1,'[1]4、各预算单位底稿0203'!$I:$I)&gt;0,ROUND(SUMIF('[1]4、各预算单位底稿0203'!$E:$E,$A$1&amp;$A$2&amp;$A22&amp;$A$2&amp;CC$1,'[1]4、各预算单位底稿0203'!$I:$I),2),"")</f>
        <v/>
      </c>
      <c r="CD22" s="33" t="str">
        <f>IF(SUMIF('[1]4、各预算单位底稿0203'!$E:$E,$A$1&amp;$A$2&amp;$A22&amp;$A$2&amp;CD$1,'[1]4、各预算单位底稿0203'!$I:$I)&gt;0,ROUND(SUMIF('[1]4、各预算单位底稿0203'!$E:$E,$A$1&amp;$A$2&amp;$A22&amp;$A$2&amp;CD$1,'[1]4、各预算单位底稿0203'!$I:$I),2),"")</f>
        <v/>
      </c>
      <c r="CE22" s="33" t="str">
        <f>IF(SUMIF('[1]4、各预算单位底稿0203'!$E:$E,$A$1&amp;$A$2&amp;$A22&amp;$A$2&amp;CE$1,'[1]4、各预算单位底稿0203'!$I:$I)&gt;0,ROUND(SUMIF('[1]4、各预算单位底稿0203'!$E:$E,$A$1&amp;$A$2&amp;$A22&amp;$A$2&amp;CE$1,'[1]4、各预算单位底稿0203'!$I:$I),2),"")</f>
        <v/>
      </c>
      <c r="CF22" s="33" t="str">
        <f>IF(SUMIF('[1]4、各预算单位底稿0203'!$E:$E,$A$1&amp;$A$2&amp;$A22&amp;$A$2&amp;CF$1,'[1]4、各预算单位底稿0203'!$I:$I)&gt;0,ROUND(SUMIF('[1]4、各预算单位底稿0203'!$E:$E,$A$1&amp;$A$2&amp;$A22&amp;$A$2&amp;CF$1,'[1]4、各预算单位底稿0203'!$I:$I),2),"")</f>
        <v/>
      </c>
      <c r="CG22" s="33" t="str">
        <f>IF(SUMIF('[1]4、各预算单位底稿0203'!$E:$E,$A$1&amp;$A$2&amp;$A22&amp;$A$2&amp;CG$1,'[1]4、各预算单位底稿0203'!$I:$I)&gt;0,ROUND(SUMIF('[1]4、各预算单位底稿0203'!$E:$E,$A$1&amp;$A$2&amp;$A22&amp;$A$2&amp;CG$1,'[1]4、各预算单位底稿0203'!$I:$I),2),"")</f>
        <v/>
      </c>
      <c r="CH22" s="33" t="str">
        <f>IF(SUMIF('[1]4、各预算单位底稿0203'!$E:$E,$A$1&amp;$A$2&amp;$A22&amp;$A$2&amp;CH$1,'[1]4、各预算单位底稿0203'!$I:$I)&gt;0,ROUND(SUMIF('[1]4、各预算单位底稿0203'!$E:$E,$A$1&amp;$A$2&amp;$A22&amp;$A$2&amp;CH$1,'[1]4、各预算单位底稿0203'!$I:$I),2),"")</f>
        <v/>
      </c>
      <c r="CI22" s="33" t="str">
        <f>IF(SUMIF('[1]4、各预算单位底稿0203'!$E:$E,$A$1&amp;$A$2&amp;$A22&amp;$A$2&amp;CI$1,'[1]4、各预算单位底稿0203'!$I:$I)&gt;0,ROUND(SUMIF('[1]4、各预算单位底稿0203'!$E:$E,$A$1&amp;$A$2&amp;$A22&amp;$A$2&amp;CI$1,'[1]4、各预算单位底稿0203'!$I:$I),2),"")</f>
        <v/>
      </c>
      <c r="CJ22" s="33" t="str">
        <f>IF(SUMIF('[1]4、各预算单位底稿0203'!$E:$E,$A$1&amp;$A$2&amp;$A22&amp;$A$2&amp;CJ$1,'[1]4、各预算单位底稿0203'!$I:$I)&gt;0,ROUND(SUMIF('[1]4、各预算单位底稿0203'!$E:$E,$A$1&amp;$A$2&amp;$A22&amp;$A$2&amp;CJ$1,'[1]4、各预算单位底稿0203'!$I:$I),2),"")</f>
        <v/>
      </c>
      <c r="CK22" s="33" t="str">
        <f>IF(SUMIF('[1]4、各预算单位底稿0203'!$E:$E,$A$1&amp;$A$2&amp;$A22&amp;$A$2&amp;CK$1,'[1]4、各预算单位底稿0203'!$I:$I)&gt;0,ROUND(SUMIF('[1]4、各预算单位底稿0203'!$E:$E,$A$1&amp;$A$2&amp;$A22&amp;$A$2&amp;CK$1,'[1]4、各预算单位底稿0203'!$I:$I),2),"")</f>
        <v/>
      </c>
      <c r="CL22" s="33" t="str">
        <f>IF(SUMIF('[1]4、各预算单位底稿0203'!$E:$E,$A$1&amp;$A$2&amp;$A22&amp;$A$2&amp;CL$1,'[1]4、各预算单位底稿0203'!$I:$I)&gt;0,ROUND(SUMIF('[1]4、各预算单位底稿0203'!$E:$E,$A$1&amp;$A$2&amp;$A22&amp;$A$2&amp;CL$1,'[1]4、各预算单位底稿0203'!$I:$I),2),"")</f>
        <v/>
      </c>
      <c r="CM22" s="33" t="str">
        <f>IF(SUMIF('[1]4、各预算单位底稿0203'!$E:$E,$A$1&amp;$A$2&amp;$A22&amp;$A$2&amp;CM$1,'[1]4、各预算单位底稿0203'!$I:$I)&gt;0,ROUND(SUMIF('[1]4、各预算单位底稿0203'!$E:$E,$A$1&amp;$A$2&amp;$A22&amp;$A$2&amp;CM$1,'[1]4、各预算单位底稿0203'!$I:$I),2),"")</f>
        <v/>
      </c>
      <c r="CN22" s="33" t="str">
        <f>IF(SUMIF('[1]4、各预算单位底稿0203'!$E:$E,$A$1&amp;$A$2&amp;$A22&amp;$A$2&amp;CN$1,'[1]4、各预算单位底稿0203'!$I:$I)&gt;0,ROUND(SUMIF('[1]4、各预算单位底稿0203'!$E:$E,$A$1&amp;$A$2&amp;$A22&amp;$A$2&amp;CN$1,'[1]4、各预算单位底稿0203'!$I:$I),2),"")</f>
        <v/>
      </c>
      <c r="CO22" s="33" t="str">
        <f>IF(SUMIF('[1]4、各预算单位底稿0203'!$E:$E,$A$1&amp;$A$2&amp;$A22&amp;$A$2&amp;CO$1,'[1]4、各预算单位底稿0203'!$I:$I)&gt;0,ROUND(SUMIF('[1]4、各预算单位底稿0203'!$E:$E,$A$1&amp;$A$2&amp;$A22&amp;$A$2&amp;CO$1,'[1]4、各预算单位底稿0203'!$I:$I),2),"")</f>
        <v/>
      </c>
      <c r="CP22" s="33" t="str">
        <f>IF(SUMIF('[1]4、各预算单位底稿0203'!$E:$E,$A$1&amp;$A$2&amp;$A22&amp;$A$2&amp;CP$1,'[1]4、各预算单位底稿0203'!$I:$I)&gt;0,ROUND(SUMIF('[1]4、各预算单位底稿0203'!$E:$E,$A$1&amp;$A$2&amp;$A22&amp;$A$2&amp;CP$1,'[1]4、各预算单位底稿0203'!$I:$I),2),"")</f>
        <v/>
      </c>
      <c r="CQ22" s="33" t="str">
        <f>IF(SUMIF($2:$2,CQ$1,22:22)&gt;0,SUMIF($2:$2,CQ$1,22:22),"")</f>
        <v/>
      </c>
      <c r="CR22" s="33" t="str">
        <f>IF(SUMIF('[1]4、各预算单位底稿0203'!$E:$E,$A$1&amp;$A$2&amp;$A22&amp;$A$2&amp;CR$1,'[1]4、各预算单位底稿0203'!$I:$I)&gt;0,ROUND(SUMIF('[1]4、各预算单位底稿0203'!$E:$E,$A$1&amp;$A$2&amp;$A22&amp;$A$2&amp;CR$1,'[1]4、各预算单位底稿0203'!$I:$I),2),"")</f>
        <v/>
      </c>
      <c r="CS22" s="33" t="str">
        <f>IF(SUMIF('[1]4、各预算单位底稿0203'!$E:$E,$A$1&amp;$A$2&amp;$A22&amp;$A$2&amp;CS$1,'[1]4、各预算单位底稿0203'!$I:$I)&gt;0,ROUND(SUMIF('[1]4、各预算单位底稿0203'!$E:$E,$A$1&amp;$A$2&amp;$A22&amp;$A$2&amp;CS$1,'[1]4、各预算单位底稿0203'!$I:$I),2),"")</f>
        <v/>
      </c>
      <c r="CT22" s="33" t="str">
        <f>IF(SUMIF($2:$2,CT$1,22:22)&gt;0,SUMIF($2:$2,CT$1,22:22),"")</f>
        <v/>
      </c>
      <c r="CU22" s="33" t="str">
        <f>IF(SUMIF('[1]4、各预算单位底稿0203'!$E:$E,$A$1&amp;$A$2&amp;$A22&amp;$A$2&amp;CU$1,'[1]4、各预算单位底稿0203'!$I:$I)&gt;0,ROUND(SUMIF('[1]4、各预算单位底稿0203'!$E:$E,$A$1&amp;$A$2&amp;$A22&amp;$A$2&amp;CU$1,'[1]4、各预算单位底稿0203'!$I:$I),2),"")</f>
        <v/>
      </c>
      <c r="CV22" s="33" t="str">
        <f>IF(SUMIF('[1]4、各预算单位底稿0203'!$E:$E,$A$1&amp;$A$2&amp;$A22&amp;$A$2&amp;CV$1,'[1]4、各预算单位底稿0203'!$I:$I)&gt;0,ROUND(SUMIF('[1]4、各预算单位底稿0203'!$E:$E,$A$1&amp;$A$2&amp;$A22&amp;$A$2&amp;CV$1,'[1]4、各预算单位底稿0203'!$I:$I),2),"")</f>
        <v/>
      </c>
      <c r="CW22" s="33" t="str">
        <f>IF(SUMIF('[1]4、各预算单位底稿0203'!$E:$E,$A$1&amp;$A$2&amp;$A22&amp;$A$2&amp;CW$1,'[1]4、各预算单位底稿0203'!$I:$I)&gt;0,ROUND(SUMIF('[1]4、各预算单位底稿0203'!$E:$E,$A$1&amp;$A$2&amp;$A22&amp;$A$2&amp;CW$1,'[1]4、各预算单位底稿0203'!$I:$I),2),"")</f>
        <v/>
      </c>
      <c r="CX22" s="33" t="str">
        <f>IF(SUMIF('[1]4、各预算单位底稿0203'!$E:$E,$A$1&amp;$A$2&amp;$A22&amp;$A$2&amp;CX$1,'[1]4、各预算单位底稿0203'!$I:$I)&gt;0,ROUND(SUMIF('[1]4、各预算单位底稿0203'!$E:$E,$A$1&amp;$A$2&amp;$A22&amp;$A$2&amp;CX$1,'[1]4、各预算单位底稿0203'!$I:$I),2),"")</f>
        <v/>
      </c>
      <c r="CY22" s="33" t="str">
        <f>IF(SUMIF('[1]4、各预算单位底稿0203'!$E:$E,$A$1&amp;$A$2&amp;$A22&amp;$A$2&amp;CY$1,'[1]4、各预算单位底稿0203'!$I:$I)&gt;0,ROUND(SUMIF('[1]4、各预算单位底稿0203'!$E:$E,$A$1&amp;$A$2&amp;$A22&amp;$A$2&amp;CY$1,'[1]4、各预算单位底稿0203'!$I:$I),2),"")</f>
        <v/>
      </c>
      <c r="CZ22" s="33" t="str">
        <f>IF(SUMIF('[1]4、各预算单位底稿0203'!$E:$E,$A$1&amp;$A$2&amp;$A22&amp;$A$2&amp;CZ$1,'[1]4、各预算单位底稿0203'!$I:$I)&gt;0,ROUND(SUMIF('[1]4、各预算单位底稿0203'!$E:$E,$A$1&amp;$A$2&amp;$A22&amp;$A$2&amp;CZ$1,'[1]4、各预算单位底稿0203'!$I:$I),2),"")</f>
        <v/>
      </c>
      <c r="DA22" s="33" t="str">
        <f>IF(SUMIF($2:$2,DA$1,22:22)&gt;0,SUMIF($2:$2,DA$1,22:22),"")</f>
        <v/>
      </c>
      <c r="DB22" s="33" t="str">
        <f>IF(SUMIF('[1]4、各预算单位底稿0203'!$E:$E,$A$1&amp;$A$2&amp;$A22&amp;$A$2&amp;DB$1,'[1]4、各预算单位底稿0203'!$I:$I)&gt;0,ROUND(SUMIF('[1]4、各预算单位底稿0203'!$E:$E,$A$1&amp;$A$2&amp;$A22&amp;$A$2&amp;DB$1,'[1]4、各预算单位底稿0203'!$I:$I),2),"")</f>
        <v/>
      </c>
      <c r="DC22" s="33" t="str">
        <f>IF(SUMIF('[1]4、各预算单位底稿0203'!$E:$E,$A$1&amp;$A$2&amp;$A22&amp;$A$2&amp;DC$1,'[1]4、各预算单位底稿0203'!$I:$I)&gt;0,ROUND(SUMIF('[1]4、各预算单位底稿0203'!$E:$E,$A$1&amp;$A$2&amp;$A22&amp;$A$2&amp;DC$1,'[1]4、各预算单位底稿0203'!$I:$I),2),"")</f>
        <v/>
      </c>
      <c r="DD22" s="33" t="str">
        <f>IF(SUMIF('[1]4、各预算单位底稿0203'!$E:$E,$A$1&amp;$A$2&amp;$A22&amp;$A$2&amp;DD$1,'[1]4、各预算单位底稿0203'!$I:$I)&gt;0,ROUND(SUMIF('[1]4、各预算单位底稿0203'!$E:$E,$A$1&amp;$A$2&amp;$A22&amp;$A$2&amp;DD$1,'[1]4、各预算单位底稿0203'!$I:$I),2),"")</f>
        <v/>
      </c>
      <c r="DE22" s="33" t="str">
        <f>IF(SUMIF($2:$2,DE$1,22:22)&gt;0,SUMIF($2:$2,DE$1,22:22),"")</f>
        <v/>
      </c>
      <c r="DF22" s="33" t="str">
        <f>IF(SUMIF('[1]4、各预算单位底稿0203'!$E:$E,$A$1&amp;$A$2&amp;$A22&amp;$A$2&amp;DF$1,'[1]4、各预算单位底稿0203'!$I:$I)&gt;0,ROUND(SUMIF('[1]4、各预算单位底稿0203'!$E:$E,$A$1&amp;$A$2&amp;$A22&amp;$A$2&amp;DF$1,'[1]4、各预算单位底稿0203'!$I:$I),2),"")</f>
        <v/>
      </c>
      <c r="DG22" s="33" t="str">
        <f>IF(SUMIF('[1]4、各预算单位底稿0203'!$E:$E,$A$1&amp;$A$2&amp;$A22&amp;$A$2&amp;DG$1,'[1]4、各预算单位底稿0203'!$I:$I)&gt;0,ROUND(SUMIF('[1]4、各预算单位底稿0203'!$E:$E,$A$1&amp;$A$2&amp;$A22&amp;$A$2&amp;DG$1,'[1]4、各预算单位底稿0203'!$I:$I),2),"")</f>
        <v/>
      </c>
      <c r="DH22" s="33" t="str">
        <f>IF(SUMIF('[1]4、各预算单位底稿0203'!$E:$E,$A$1&amp;$A$2&amp;$A22&amp;$A$2&amp;DH$1,'[1]4、各预算单位底稿0203'!$I:$I)&gt;0,ROUND(SUMIF('[1]4、各预算单位底稿0203'!$E:$E,$A$1&amp;$A$2&amp;$A22&amp;$A$2&amp;DH$1,'[1]4、各预算单位底稿0203'!$I:$I),2),"")</f>
        <v/>
      </c>
      <c r="DI22" s="33" t="str">
        <f>IF(SUMIF('[1]4、各预算单位底稿0203'!$E:$E,$A$1&amp;$A$2&amp;$A22&amp;$A$2&amp;DI$1,'[1]4、各预算单位底稿0203'!$I:$I)&gt;0,ROUND(SUMIF('[1]4、各预算单位底稿0203'!$E:$E,$A$1&amp;$A$2&amp;$A22&amp;$A$2&amp;DI$1,'[1]4、各预算单位底稿0203'!$I:$I),2),"")</f>
        <v/>
      </c>
      <c r="DJ22" s="33" t="str">
        <f>IF(SUMIF('[1]4、各预算单位底稿0203'!$E:$E,$A$1&amp;$A$2&amp;$A22&amp;$A$2&amp;DJ$1,'[1]4、各预算单位底稿0203'!$I:$I)&gt;0,ROUND(SUMIF('[1]4、各预算单位底稿0203'!$E:$E,$A$1&amp;$A$2&amp;$A22&amp;$A$2&amp;DJ$1,'[1]4、各预算单位底稿0203'!$I:$I),2),"")</f>
        <v/>
      </c>
    </row>
    <row r="23" s="4" customFormat="1" ht="20.1" customHeight="1" spans="1:114">
      <c r="A23" s="30" t="str">
        <f>IF(TYPE(VLOOKUP($A$1&amp;$A$2&amp;($A22+1),'[1]4、各预算单位底稿0203'!D:G,4,0))=2,A22+1,"")</f>
        <v/>
      </c>
      <c r="B23" s="31" t="str">
        <f>IF(TYPE(VLOOKUP($A$1&amp;$A$2&amp;$A23,'[1]4、各预算单位底稿0203'!D:G,4,0))=2,VLOOKUP($A$1&amp;$A$2&amp;$A23,'[1]4、各预算单位底稿0203'!D:G,4,0),"")</f>
        <v/>
      </c>
      <c r="C23" s="32" t="str">
        <f>IF(TYPE(VLOOKUP(B23,'[1]6、科目对照表'!A:B,2,0))=2,VLOOKUP(B23,'[1]6、科目对照表'!A:B,2,0),"")</f>
        <v/>
      </c>
      <c r="D23" s="33" t="str">
        <f t="shared" si="5"/>
        <v/>
      </c>
      <c r="E23" s="33" t="str">
        <f>IF(SUMIF($2:$2,E$1,23:23)&gt;0,SUMIF($2:$2,E$1,23:23),"")</f>
        <v/>
      </c>
      <c r="F23" s="33" t="str">
        <f>IF(SUMIF('[1]4、各预算单位底稿0203'!$E:$E,$A$1&amp;$A$2&amp;$A23&amp;$A$2&amp;F$1,'[1]4、各预算单位底稿0203'!$I:$I)&gt;0,ROUND(SUMIF('[1]4、各预算单位底稿0203'!$E:$E,$A$1&amp;$A$2&amp;$A23&amp;$A$2&amp;F$1,'[1]4、各预算单位底稿0203'!$I:$I),2),"")</f>
        <v/>
      </c>
      <c r="G23" s="33" t="str">
        <f>IF(SUMIF('[1]4、各预算单位底稿0203'!$E:$E,$A$1&amp;$A$2&amp;$A23&amp;$A$2&amp;G$1,'[1]4、各预算单位底稿0203'!$I:$I)&gt;0,ROUND(SUMIF('[1]4、各预算单位底稿0203'!$E:$E,$A$1&amp;$A$2&amp;$A23&amp;$A$2&amp;G$1,'[1]4、各预算单位底稿0203'!$I:$I),2),"")</f>
        <v/>
      </c>
      <c r="H23" s="33" t="str">
        <f>IF(SUMIF('[1]4、各预算单位底稿0203'!$E:$E,$A$1&amp;$A$2&amp;$A23&amp;$A$2&amp;H$1,'[1]4、各预算单位底稿0203'!$I:$I)&gt;0,ROUND(SUMIF('[1]4、各预算单位底稿0203'!$E:$E,$A$1&amp;$A$2&amp;$A23&amp;$A$2&amp;H$1,'[1]4、各预算单位底稿0203'!$I:$I),2),"")</f>
        <v/>
      </c>
      <c r="I23" s="33" t="str">
        <f>IF(SUMIF('[1]4、各预算单位底稿0203'!$E:$E,$A$1&amp;$A$2&amp;$A23&amp;$A$2&amp;I$1,'[1]4、各预算单位底稿0203'!$I:$I)&gt;0,ROUND(SUMIF('[1]4、各预算单位底稿0203'!$E:$E,$A$1&amp;$A$2&amp;$A23&amp;$A$2&amp;I$1,'[1]4、各预算单位底稿0203'!$I:$I),2),"")</f>
        <v/>
      </c>
      <c r="J23" s="33" t="str">
        <f>IF(SUMIF('[1]4、各预算单位底稿0203'!$E:$E,$A$1&amp;$A$2&amp;$A23&amp;$A$2&amp;J$1,'[1]4、各预算单位底稿0203'!$I:$I)&gt;0,ROUND(SUMIF('[1]4、各预算单位底稿0203'!$E:$E,$A$1&amp;$A$2&amp;$A23&amp;$A$2&amp;J$1,'[1]4、各预算单位底稿0203'!$I:$I),2),"")</f>
        <v/>
      </c>
      <c r="K23" s="33" t="str">
        <f>IF(SUMIF('[1]4、各预算单位底稿0203'!$E:$E,$A$1&amp;$A$2&amp;$A23&amp;$A$2&amp;K$1,'[1]4、各预算单位底稿0203'!$I:$I)&gt;0,ROUND(SUMIF('[1]4、各预算单位底稿0203'!$E:$E,$A$1&amp;$A$2&amp;$A23&amp;$A$2&amp;K$1,'[1]4、各预算单位底稿0203'!$I:$I),2),"")</f>
        <v/>
      </c>
      <c r="L23" s="33" t="str">
        <f>IF(SUMIF('[1]4、各预算单位底稿0203'!$E:$E,$A$1&amp;$A$2&amp;$A23&amp;$A$2&amp;L$1,'[1]4、各预算单位底稿0203'!$I:$I)&gt;0,ROUND(SUMIF('[1]4、各预算单位底稿0203'!$E:$E,$A$1&amp;$A$2&amp;$A23&amp;$A$2&amp;L$1,'[1]4、各预算单位底稿0203'!$I:$I),2),"")</f>
        <v/>
      </c>
      <c r="M23" s="33" t="str">
        <f>IF(SUMIF('[1]4、各预算单位底稿0203'!$E:$E,$A$1&amp;$A$2&amp;$A23&amp;$A$2&amp;M$1,'[1]4、各预算单位底稿0203'!$I:$I)&gt;0,ROUND(SUMIF('[1]4、各预算单位底稿0203'!$E:$E,$A$1&amp;$A$2&amp;$A23&amp;$A$2&amp;M$1,'[1]4、各预算单位底稿0203'!$I:$I),2),"")</f>
        <v/>
      </c>
      <c r="N23" s="33" t="str">
        <f>IF(SUMIF('[1]4、各预算单位底稿0203'!$E:$E,$A$1&amp;$A$2&amp;$A23&amp;$A$2&amp;N$1,'[1]4、各预算单位底稿0203'!$I:$I)&gt;0,ROUND(SUMIF('[1]4、各预算单位底稿0203'!$E:$E,$A$1&amp;$A$2&amp;$A23&amp;$A$2&amp;N$1,'[1]4、各预算单位底稿0203'!$I:$I),2),"")</f>
        <v/>
      </c>
      <c r="O23" s="33" t="str">
        <f>IF(SUMIF('[1]4、各预算单位底稿0203'!$E:$E,$A$1&amp;$A$2&amp;$A23&amp;$A$2&amp;O$1,'[1]4、各预算单位底稿0203'!$I:$I)&gt;0,ROUND(SUMIF('[1]4、各预算单位底稿0203'!$E:$E,$A$1&amp;$A$2&amp;$A23&amp;$A$2&amp;O$1,'[1]4、各预算单位底稿0203'!$I:$I),2),"")</f>
        <v/>
      </c>
      <c r="P23" s="33" t="str">
        <f>IF(SUMIF('[1]4、各预算单位底稿0203'!$E:$E,$A$1&amp;$A$2&amp;$A23&amp;$A$2&amp;P$1,'[1]4、各预算单位底稿0203'!$I:$I)&gt;0,ROUND(SUMIF('[1]4、各预算单位底稿0203'!$E:$E,$A$1&amp;$A$2&amp;$A23&amp;$A$2&amp;P$1,'[1]4、各预算单位底稿0203'!$I:$I),2),"")</f>
        <v/>
      </c>
      <c r="Q23" s="33" t="str">
        <f>IF(SUMIF('[1]4、各预算单位底稿0203'!$E:$E,$A$1&amp;$A$2&amp;$A23&amp;$A$2&amp;Q$1,'[1]4、各预算单位底稿0203'!$I:$I)&gt;0,ROUND(SUMIF('[1]4、各预算单位底稿0203'!$E:$E,$A$1&amp;$A$2&amp;$A23&amp;$A$2&amp;Q$1,'[1]4、各预算单位底稿0203'!$I:$I),2),"")</f>
        <v/>
      </c>
      <c r="R23" s="33" t="str">
        <f>IF(SUMIF('[1]4、各预算单位底稿0203'!$E:$E,$A$1&amp;$A$2&amp;$A23&amp;$A$2&amp;R$1,'[1]4、各预算单位底稿0203'!$I:$I)&gt;0,ROUND(SUMIF('[1]4、各预算单位底稿0203'!$E:$E,$A$1&amp;$A$2&amp;$A23&amp;$A$2&amp;R$1,'[1]4、各预算单位底稿0203'!$I:$I),2),"")</f>
        <v/>
      </c>
      <c r="S23" s="33" t="str">
        <f>IF(SUMIF($2:$2,S$1,23:23)&gt;0,SUMIF($2:$2,S$1,23:23),"")</f>
        <v/>
      </c>
      <c r="T23" s="33" t="str">
        <f>IF(SUMIF('[1]4、各预算单位底稿0203'!$E:$E,$A$1&amp;$A$2&amp;$A23&amp;$A$2&amp;T$1,'[1]4、各预算单位底稿0203'!$I:$I)&gt;0,ROUND(SUMIF('[1]4、各预算单位底稿0203'!$E:$E,$A$1&amp;$A$2&amp;$A23&amp;$A$2&amp;T$1,'[1]4、各预算单位底稿0203'!$I:$I),2),"")</f>
        <v/>
      </c>
      <c r="U23" s="33" t="str">
        <f>IF(SUMIF('[1]4、各预算单位底稿0203'!$E:$E,$A$1&amp;$A$2&amp;$A23&amp;$A$2&amp;U$1,'[1]4、各预算单位底稿0203'!$I:$I)&gt;0,ROUND(SUMIF('[1]4、各预算单位底稿0203'!$E:$E,$A$1&amp;$A$2&amp;$A23&amp;$A$2&amp;U$1,'[1]4、各预算单位底稿0203'!$I:$I),2),"")</f>
        <v/>
      </c>
      <c r="V23" s="33" t="str">
        <f>IF(SUMIF('[1]4、各预算单位底稿0203'!$E:$E,$A$1&amp;$A$2&amp;$A23&amp;$A$2&amp;V$1,'[1]4、各预算单位底稿0203'!$I:$I)&gt;0,ROUND(SUMIF('[1]4、各预算单位底稿0203'!$E:$E,$A$1&amp;$A$2&amp;$A23&amp;$A$2&amp;V$1,'[1]4、各预算单位底稿0203'!$I:$I),2),"")</f>
        <v/>
      </c>
      <c r="W23" s="33" t="str">
        <f>IF(SUMIF('[1]4、各预算单位底稿0203'!$E:$E,$A$1&amp;$A$2&amp;$A23&amp;$A$2&amp;W$1,'[1]4、各预算单位底稿0203'!$I:$I)&gt;0,ROUND(SUMIF('[1]4、各预算单位底稿0203'!$E:$E,$A$1&amp;$A$2&amp;$A23&amp;$A$2&amp;W$1,'[1]4、各预算单位底稿0203'!$I:$I),2),"")</f>
        <v/>
      </c>
      <c r="X23" s="33" t="str">
        <f>IF(SUMIF('[1]4、各预算单位底稿0203'!$E:$E,$A$1&amp;$A$2&amp;$A23&amp;$A$2&amp;X$1,'[1]4、各预算单位底稿0203'!$I:$I)&gt;0,ROUND(SUMIF('[1]4、各预算单位底稿0203'!$E:$E,$A$1&amp;$A$2&amp;$A23&amp;$A$2&amp;X$1,'[1]4、各预算单位底稿0203'!$I:$I),2),"")</f>
        <v/>
      </c>
      <c r="Y23" s="33" t="str">
        <f>IF(SUMIF('[1]4、各预算单位底稿0203'!$E:$E,$A$1&amp;$A$2&amp;$A23&amp;$A$2&amp;Y$1,'[1]4、各预算单位底稿0203'!$I:$I)&gt;0,ROUND(SUMIF('[1]4、各预算单位底稿0203'!$E:$E,$A$1&amp;$A$2&amp;$A23&amp;$A$2&amp;Y$1,'[1]4、各预算单位底稿0203'!$I:$I),2),"")</f>
        <v/>
      </c>
      <c r="Z23" s="33" t="str">
        <f>IF(SUMIF('[1]4、各预算单位底稿0203'!$E:$E,$A$1&amp;$A$2&amp;$A23&amp;$A$2&amp;Z$1,'[1]4、各预算单位底稿0203'!$I:$I)&gt;0,ROUND(SUMIF('[1]4、各预算单位底稿0203'!$E:$E,$A$1&amp;$A$2&amp;$A23&amp;$A$2&amp;Z$1,'[1]4、各预算单位底稿0203'!$I:$I),2),"")</f>
        <v/>
      </c>
      <c r="AA23" s="33" t="str">
        <f>IF(SUMIF('[1]4、各预算单位底稿0203'!$E:$E,$A$1&amp;$A$2&amp;$A23&amp;$A$2&amp;AA$1,'[1]4、各预算单位底稿0203'!$I:$I)&gt;0,ROUND(SUMIF('[1]4、各预算单位底稿0203'!$E:$E,$A$1&amp;$A$2&amp;$A23&amp;$A$2&amp;AA$1,'[1]4、各预算单位底稿0203'!$I:$I),2),"")</f>
        <v/>
      </c>
      <c r="AB23" s="33" t="str">
        <f>IF(SUMIF('[1]4、各预算单位底稿0203'!$E:$E,$A$1&amp;$A$2&amp;$A23&amp;$A$2&amp;AB$1,'[1]4、各预算单位底稿0203'!$I:$I)&gt;0,ROUND(SUMIF('[1]4、各预算单位底稿0203'!$E:$E,$A$1&amp;$A$2&amp;$A23&amp;$A$2&amp;AB$1,'[1]4、各预算单位底稿0203'!$I:$I),2),"")</f>
        <v/>
      </c>
      <c r="AC23" s="33" t="str">
        <f>IF(SUMIF('[1]4、各预算单位底稿0203'!$E:$E,$A$1&amp;$A$2&amp;$A23&amp;$A$2&amp;AC$1,'[1]4、各预算单位底稿0203'!$I:$I)&gt;0,ROUND(SUMIF('[1]4、各预算单位底稿0203'!$E:$E,$A$1&amp;$A$2&amp;$A23&amp;$A$2&amp;AC$1,'[1]4、各预算单位底稿0203'!$I:$I),2),"")</f>
        <v/>
      </c>
      <c r="AD23" s="33" t="str">
        <f>IF(SUMIF('[1]4、各预算单位底稿0203'!$E:$E,$A$1&amp;$A$2&amp;$A23&amp;$A$2&amp;AD$1,'[1]4、各预算单位底稿0203'!$I:$I)&gt;0,ROUND(SUMIF('[1]4、各预算单位底稿0203'!$E:$E,$A$1&amp;$A$2&amp;$A23&amp;$A$2&amp;AD$1,'[1]4、各预算单位底稿0203'!$I:$I),2),"")</f>
        <v/>
      </c>
      <c r="AE23" s="33" t="str">
        <f>IF(SUMIF('[1]4、各预算单位底稿0203'!$E:$E,$A$1&amp;$A$2&amp;$A23&amp;$A$2&amp;AE$1,'[1]4、各预算单位底稿0203'!$I:$I)&gt;0,ROUND(SUMIF('[1]4、各预算单位底稿0203'!$E:$E,$A$1&amp;$A$2&amp;$A23&amp;$A$2&amp;AE$1,'[1]4、各预算单位底稿0203'!$I:$I),2),"")</f>
        <v/>
      </c>
      <c r="AF23" s="33" t="str">
        <f>IF(SUMIF('[1]4、各预算单位底稿0203'!$E:$E,$A$1&amp;$A$2&amp;$A23&amp;$A$2&amp;AF$1,'[1]4、各预算单位底稿0203'!$I:$I)&gt;0,ROUND(SUMIF('[1]4、各预算单位底稿0203'!$E:$E,$A$1&amp;$A$2&amp;$A23&amp;$A$2&amp;AF$1,'[1]4、各预算单位底稿0203'!$I:$I),2),"")</f>
        <v/>
      </c>
      <c r="AG23" s="33" t="str">
        <f>IF(SUMIF('[1]4、各预算单位底稿0203'!$E:$E,$A$1&amp;$A$2&amp;$A23&amp;$A$2&amp;AG$1,'[1]4、各预算单位底稿0203'!$I:$I)&gt;0,ROUND(SUMIF('[1]4、各预算单位底稿0203'!$E:$E,$A$1&amp;$A$2&amp;$A23&amp;$A$2&amp;AG$1,'[1]4、各预算单位底稿0203'!$I:$I),2),"")</f>
        <v/>
      </c>
      <c r="AH23" s="33" t="str">
        <f>IF(SUMIF('[1]4、各预算单位底稿0203'!$E:$E,$A$1&amp;$A$2&amp;$A23&amp;$A$2&amp;AH$1,'[1]4、各预算单位底稿0203'!$I:$I)&gt;0,ROUND(SUMIF('[1]4、各预算单位底稿0203'!$E:$E,$A$1&amp;$A$2&amp;$A23&amp;$A$2&amp;AH$1,'[1]4、各预算单位底稿0203'!$I:$I),2),"")</f>
        <v/>
      </c>
      <c r="AI23" s="33" t="str">
        <f>IF(SUMIF('[1]4、各预算单位底稿0203'!$E:$E,$A$1&amp;$A$2&amp;$A23&amp;$A$2&amp;AI$1,'[1]4、各预算单位底稿0203'!$I:$I)&gt;0,ROUND(SUMIF('[1]4、各预算单位底稿0203'!$E:$E,$A$1&amp;$A$2&amp;$A23&amp;$A$2&amp;AI$1,'[1]4、各预算单位底稿0203'!$I:$I),2),"")</f>
        <v/>
      </c>
      <c r="AJ23" s="33" t="str">
        <f>IF(SUMIF('[1]4、各预算单位底稿0203'!$E:$E,$A$1&amp;$A$2&amp;$A23&amp;$A$2&amp;AJ$1,'[1]4、各预算单位底稿0203'!$I:$I)&gt;0,ROUND(SUMIF('[1]4、各预算单位底稿0203'!$E:$E,$A$1&amp;$A$2&amp;$A23&amp;$A$2&amp;AJ$1,'[1]4、各预算单位底稿0203'!$I:$I),2),"")</f>
        <v/>
      </c>
      <c r="AK23" s="33" t="str">
        <f>IF(SUMIF('[1]4、各预算单位底稿0203'!$E:$E,$A$1&amp;$A$2&amp;$A23&amp;$A$2&amp;AK$1,'[1]4、各预算单位底稿0203'!$I:$I)&gt;0,ROUND(SUMIF('[1]4、各预算单位底稿0203'!$E:$E,$A$1&amp;$A$2&amp;$A23&amp;$A$2&amp;AK$1,'[1]4、各预算单位底稿0203'!$I:$I),2),"")</f>
        <v/>
      </c>
      <c r="AL23" s="33" t="str">
        <f>IF(SUMIF('[1]4、各预算单位底稿0203'!$E:$E,$A$1&amp;$A$2&amp;$A23&amp;$A$2&amp;AL$1,'[1]4、各预算单位底稿0203'!$I:$I)&gt;0,ROUND(SUMIF('[1]4、各预算单位底稿0203'!$E:$E,$A$1&amp;$A$2&amp;$A23&amp;$A$2&amp;AL$1,'[1]4、各预算单位底稿0203'!$I:$I),2),"")</f>
        <v/>
      </c>
      <c r="AM23" s="33" t="str">
        <f>IF(SUMIF('[1]4、各预算单位底稿0203'!$E:$E,$A$1&amp;$A$2&amp;$A23&amp;$A$2&amp;AM$1,'[1]4、各预算单位底稿0203'!$I:$I)&gt;0,ROUND(SUMIF('[1]4、各预算单位底稿0203'!$E:$E,$A$1&amp;$A$2&amp;$A23&amp;$A$2&amp;AM$1,'[1]4、各预算单位底稿0203'!$I:$I),2),"")</f>
        <v/>
      </c>
      <c r="AN23" s="33" t="str">
        <f>IF(SUMIF('[1]4、各预算单位底稿0203'!$E:$E,$A$1&amp;$A$2&amp;$A23&amp;$A$2&amp;AN$1,'[1]4、各预算单位底稿0203'!$I:$I)&gt;0,ROUND(SUMIF('[1]4、各预算单位底稿0203'!$E:$E,$A$1&amp;$A$2&amp;$A23&amp;$A$2&amp;AN$1,'[1]4、各预算单位底稿0203'!$I:$I),2),"")</f>
        <v/>
      </c>
      <c r="AO23" s="33" t="str">
        <f>IF(SUMIF('[1]4、各预算单位底稿0203'!$E:$E,$A$1&amp;$A$2&amp;$A23&amp;$A$2&amp;AO$1,'[1]4、各预算单位底稿0203'!$I:$I)&gt;0,ROUND(SUMIF('[1]4、各预算单位底稿0203'!$E:$E,$A$1&amp;$A$2&amp;$A23&amp;$A$2&amp;AO$1,'[1]4、各预算单位底稿0203'!$I:$I),2),"")</f>
        <v/>
      </c>
      <c r="AP23" s="33" t="str">
        <f>IF(SUMIF('[1]4、各预算单位底稿0203'!$E:$E,$A$1&amp;$A$2&amp;$A23&amp;$A$2&amp;AP$1,'[1]4、各预算单位底稿0203'!$I:$I)&gt;0,ROUND(SUMIF('[1]4、各预算单位底稿0203'!$E:$E,$A$1&amp;$A$2&amp;$A23&amp;$A$2&amp;AP$1,'[1]4、各预算单位底稿0203'!$I:$I),2),"")</f>
        <v/>
      </c>
      <c r="AQ23" s="33" t="str">
        <f>IF(SUMIF('[1]4、各预算单位底稿0203'!$E:$E,$A$1&amp;$A$2&amp;$A23&amp;$A$2&amp;AQ$1,'[1]4、各预算单位底稿0203'!$I:$I)&gt;0,ROUND(SUMIF('[1]4、各预算单位底稿0203'!$E:$E,$A$1&amp;$A$2&amp;$A23&amp;$A$2&amp;AQ$1,'[1]4、各预算单位底稿0203'!$I:$I),2),"")</f>
        <v/>
      </c>
      <c r="AR23" s="33" t="str">
        <f>IF(SUMIF('[1]4、各预算单位底稿0203'!$E:$E,$A$1&amp;$A$2&amp;$A23&amp;$A$2&amp;AR$1,'[1]4、各预算单位底稿0203'!$I:$I)&gt;0,ROUND(SUMIF('[1]4、各预算单位底稿0203'!$E:$E,$A$1&amp;$A$2&amp;$A23&amp;$A$2&amp;AR$1,'[1]4、各预算单位底稿0203'!$I:$I),2),"")</f>
        <v/>
      </c>
      <c r="AS23" s="33" t="str">
        <f>IF(SUMIF('[1]4、各预算单位底稿0203'!$E:$E,$A$1&amp;$A$2&amp;$A23&amp;$A$2&amp;AS$1,'[1]4、各预算单位底稿0203'!$I:$I)&gt;0,ROUND(SUMIF('[1]4、各预算单位底稿0203'!$E:$E,$A$1&amp;$A$2&amp;$A23&amp;$A$2&amp;AS$1,'[1]4、各预算单位底稿0203'!$I:$I),2),"")</f>
        <v/>
      </c>
      <c r="AT23" s="33" t="str">
        <f>IF(SUMIF('[1]4、各预算单位底稿0203'!$E:$E,$A$1&amp;$A$2&amp;$A23&amp;$A$2&amp;AT$1,'[1]4、各预算单位底稿0203'!$I:$I)&gt;0,ROUND(SUMIF('[1]4、各预算单位底稿0203'!$E:$E,$A$1&amp;$A$2&amp;$A23&amp;$A$2&amp;AT$1,'[1]4、各预算单位底稿0203'!$I:$I),2),"")</f>
        <v/>
      </c>
      <c r="AU23" s="33" t="str">
        <f>IF(SUMIF($2:$2,AU$1,23:23)&gt;0,SUMIF($2:$2,AU$1,23:23),"")</f>
        <v/>
      </c>
      <c r="AV23" s="33" t="str">
        <f>IF(SUMIF('[1]4、各预算单位底稿0203'!$E:$E,$A$1&amp;$A$2&amp;$A23&amp;$A$2&amp;AV$1,'[1]4、各预算单位底稿0203'!$I:$I)&gt;0,ROUND(SUMIF('[1]4、各预算单位底稿0203'!$E:$E,$A$1&amp;$A$2&amp;$A23&amp;$A$2&amp;AV$1,'[1]4、各预算单位底稿0203'!$I:$I),2),"")</f>
        <v/>
      </c>
      <c r="AW23" s="33" t="str">
        <f>IF(SUMIF('[1]4、各预算单位底稿0203'!$E:$E,$A$1&amp;$A$2&amp;$A23&amp;$A$2&amp;AW$1,'[1]4、各预算单位底稿0203'!$I:$I)&gt;0,ROUND(SUMIF('[1]4、各预算单位底稿0203'!$E:$E,$A$1&amp;$A$2&amp;$A23&amp;$A$2&amp;AW$1,'[1]4、各预算单位底稿0203'!$I:$I),2),"")</f>
        <v/>
      </c>
      <c r="AX23" s="33" t="str">
        <f>IF(SUMIF('[1]4、各预算单位底稿0203'!$E:$E,$A$1&amp;$A$2&amp;$A23&amp;$A$2&amp;AX$1,'[1]4、各预算单位底稿0203'!$I:$I)&gt;0,ROUND(SUMIF('[1]4、各预算单位底稿0203'!$E:$E,$A$1&amp;$A$2&amp;$A23&amp;$A$2&amp;AX$1,'[1]4、各预算单位底稿0203'!$I:$I),2),"")</f>
        <v/>
      </c>
      <c r="AY23" s="33" t="str">
        <f>IF(SUMIF('[1]4、各预算单位底稿0203'!$E:$E,$A$1&amp;$A$2&amp;$A23&amp;$A$2&amp;AY$1,'[1]4、各预算单位底稿0203'!$I:$I)&gt;0,ROUND(SUMIF('[1]4、各预算单位底稿0203'!$E:$E,$A$1&amp;$A$2&amp;$A23&amp;$A$2&amp;AY$1,'[1]4、各预算单位底稿0203'!$I:$I),2),"")</f>
        <v/>
      </c>
      <c r="AZ23" s="33" t="str">
        <f>IF(SUMIF('[1]4、各预算单位底稿0203'!$E:$E,$A$1&amp;$A$2&amp;$A23&amp;$A$2&amp;AZ$1,'[1]4、各预算单位底稿0203'!$I:$I)&gt;0,ROUND(SUMIF('[1]4、各预算单位底稿0203'!$E:$E,$A$1&amp;$A$2&amp;$A23&amp;$A$2&amp;AZ$1,'[1]4、各预算单位底稿0203'!$I:$I),2),"")</f>
        <v/>
      </c>
      <c r="BA23" s="33" t="str">
        <f>IF(SUMIF('[1]4、各预算单位底稿0203'!$E:$E,$A$1&amp;$A$2&amp;$A23&amp;$A$2&amp;BA$1,'[1]4、各预算单位底稿0203'!$I:$I)&gt;0,ROUND(SUMIF('[1]4、各预算单位底稿0203'!$E:$E,$A$1&amp;$A$2&amp;$A23&amp;$A$2&amp;BA$1,'[1]4、各预算单位底稿0203'!$I:$I),2),"")</f>
        <v/>
      </c>
      <c r="BB23" s="33" t="str">
        <f>IF(SUMIF('[1]4、各预算单位底稿0203'!$E:$E,$A$1&amp;$A$2&amp;$A23&amp;$A$2&amp;BB$1,'[1]4、各预算单位底稿0203'!$I:$I)&gt;0,ROUND(SUMIF('[1]4、各预算单位底稿0203'!$E:$E,$A$1&amp;$A$2&amp;$A23&amp;$A$2&amp;BB$1,'[1]4、各预算单位底稿0203'!$I:$I),2),"")</f>
        <v/>
      </c>
      <c r="BC23" s="33" t="str">
        <f>IF(SUMIF('[1]4、各预算单位底稿0203'!$E:$E,$A$1&amp;$A$2&amp;$A23&amp;$A$2&amp;BC$1,'[1]4、各预算单位底稿0203'!$I:$I)&gt;0,ROUND(SUMIF('[1]4、各预算单位底稿0203'!$E:$E,$A$1&amp;$A$2&amp;$A23&amp;$A$2&amp;BC$1,'[1]4、各预算单位底稿0203'!$I:$I),2),"")</f>
        <v/>
      </c>
      <c r="BD23" s="33" t="str">
        <f>IF(SUMIF('[1]4、各预算单位底稿0203'!$E:$E,$A$1&amp;$A$2&amp;$A23&amp;$A$2&amp;BD$1,'[1]4、各预算单位底稿0203'!$I:$I)&gt;0,ROUND(SUMIF('[1]4、各预算单位底稿0203'!$E:$E,$A$1&amp;$A$2&amp;$A23&amp;$A$2&amp;BD$1,'[1]4、各预算单位底稿0203'!$I:$I),2),"")</f>
        <v/>
      </c>
      <c r="BE23" s="33" t="str">
        <f>IF(SUMIF('[1]4、各预算单位底稿0203'!$E:$E,$A$1&amp;$A$2&amp;$A23&amp;$A$2&amp;BE$1,'[1]4、各预算单位底稿0203'!$I:$I)&gt;0,ROUND(SUMIF('[1]4、各预算单位底稿0203'!$E:$E,$A$1&amp;$A$2&amp;$A23&amp;$A$2&amp;BE$1,'[1]4、各预算单位底稿0203'!$I:$I),2),"")</f>
        <v/>
      </c>
      <c r="BF23" s="33" t="str">
        <f>IF(SUMIF('[1]4、各预算单位底稿0203'!$E:$E,$A$1&amp;$A$2&amp;$A23&amp;$A$2&amp;BF$1,'[1]4、各预算单位底稿0203'!$I:$I)&gt;0,ROUND(SUMIF('[1]4、各预算单位底稿0203'!$E:$E,$A$1&amp;$A$2&amp;$A23&amp;$A$2&amp;BF$1,'[1]4、各预算单位底稿0203'!$I:$I),2),"")</f>
        <v/>
      </c>
      <c r="BG23" s="33" t="str">
        <f>IF(SUMIF('[1]4、各预算单位底稿0203'!$E:$E,$A$1&amp;$A$2&amp;$A23&amp;$A$2&amp;BG$1,'[1]4、各预算单位底稿0203'!$I:$I)&gt;0,ROUND(SUMIF('[1]4、各预算单位底稿0203'!$E:$E,$A$1&amp;$A$2&amp;$A23&amp;$A$2&amp;BG$1,'[1]4、各预算单位底稿0203'!$I:$I),2),"")</f>
        <v/>
      </c>
      <c r="BH23" s="33" t="str">
        <f>IF(SUMIF($2:$2,BH$1,23:23)&gt;0,SUMIF($2:$2,BH$1,23:23),"")</f>
        <v/>
      </c>
      <c r="BI23" s="33" t="str">
        <f>IF(SUMIF('[1]4、各预算单位底稿0203'!$E:$E,$A$1&amp;$A$2&amp;$A23&amp;$A$2&amp;BI$1,'[1]4、各预算单位底稿0203'!$I:$I)&gt;0,ROUND(SUMIF('[1]4、各预算单位底稿0203'!$E:$E,$A$1&amp;$A$2&amp;$A23&amp;$A$2&amp;BI$1,'[1]4、各预算单位底稿0203'!$I:$I),2),"")</f>
        <v/>
      </c>
      <c r="BJ23" s="33" t="str">
        <f>IF(SUMIF('[1]4、各预算单位底稿0203'!$E:$E,$A$1&amp;$A$2&amp;$A23&amp;$A$2&amp;BJ$1,'[1]4、各预算单位底稿0203'!$I:$I)&gt;0,ROUND(SUMIF('[1]4、各预算单位底稿0203'!$E:$E,$A$1&amp;$A$2&amp;$A23&amp;$A$2&amp;BJ$1,'[1]4、各预算单位底稿0203'!$I:$I),2),"")</f>
        <v/>
      </c>
      <c r="BK23" s="33" t="str">
        <f>IF(SUMIF('[1]4、各预算单位底稿0203'!$E:$E,$A$1&amp;$A$2&amp;$A23&amp;$A$2&amp;BK$1,'[1]4、各预算单位底稿0203'!$I:$I)&gt;0,ROUND(SUMIF('[1]4、各预算单位底稿0203'!$E:$E,$A$1&amp;$A$2&amp;$A23&amp;$A$2&amp;BK$1,'[1]4、各预算单位底稿0203'!$I:$I),2),"")</f>
        <v/>
      </c>
      <c r="BL23" s="33" t="str">
        <f>IF(SUMIF('[1]4、各预算单位底稿0203'!$E:$E,$A$1&amp;$A$2&amp;$A23&amp;$A$2&amp;BL$1,'[1]4、各预算单位底稿0203'!$I:$I)&gt;0,ROUND(SUMIF('[1]4、各预算单位底稿0203'!$E:$E,$A$1&amp;$A$2&amp;$A23&amp;$A$2&amp;BL$1,'[1]4、各预算单位底稿0203'!$I:$I),2),"")</f>
        <v/>
      </c>
      <c r="BM23" s="33" t="str">
        <f>IF(SUMIF($2:$2,BM$1,23:23)&gt;0,SUMIF($2:$2,BM$1,23:23),"")</f>
        <v/>
      </c>
      <c r="BN23" s="33" t="str">
        <f>IF(SUMIF('[1]4、各预算单位底稿0203'!$E:$E,$A$1&amp;$A$2&amp;$A23&amp;$A$2&amp;BN$1,'[1]4、各预算单位底稿0203'!$I:$I)&gt;0,ROUND(SUMIF('[1]4、各预算单位底稿0203'!$E:$E,$A$1&amp;$A$2&amp;$A23&amp;$A$2&amp;BN$1,'[1]4、各预算单位底稿0203'!$I:$I),2),"")</f>
        <v/>
      </c>
      <c r="BO23" s="33" t="str">
        <f>IF(SUMIF('[1]4、各预算单位底稿0203'!$E:$E,$A$1&amp;$A$2&amp;$A23&amp;$A$2&amp;BO$1,'[1]4、各预算单位底稿0203'!$I:$I)&gt;0,ROUND(SUMIF('[1]4、各预算单位底稿0203'!$E:$E,$A$1&amp;$A$2&amp;$A23&amp;$A$2&amp;BO$1,'[1]4、各预算单位底稿0203'!$I:$I),2),"")</f>
        <v/>
      </c>
      <c r="BP23" s="33" t="str">
        <f>IF(SUMIF('[1]4、各预算单位底稿0203'!$E:$E,$A$1&amp;$A$2&amp;$A23&amp;$A$2&amp;BP$1,'[1]4、各预算单位底稿0203'!$I:$I)&gt;0,ROUND(SUMIF('[1]4、各预算单位底稿0203'!$E:$E,$A$1&amp;$A$2&amp;$A23&amp;$A$2&amp;BP$1,'[1]4、各预算单位底稿0203'!$I:$I),2),"")</f>
        <v/>
      </c>
      <c r="BQ23" s="33" t="str">
        <f>IF(SUMIF('[1]4、各预算单位底稿0203'!$E:$E,$A$1&amp;$A$2&amp;$A23&amp;$A$2&amp;BQ$1,'[1]4、各预算单位底稿0203'!$I:$I)&gt;0,ROUND(SUMIF('[1]4、各预算单位底稿0203'!$E:$E,$A$1&amp;$A$2&amp;$A23&amp;$A$2&amp;BQ$1,'[1]4、各预算单位底稿0203'!$I:$I),2),"")</f>
        <v/>
      </c>
      <c r="BR23" s="33" t="str">
        <f>IF(SUMIF('[1]4、各预算单位底稿0203'!$E:$E,$A$1&amp;$A$2&amp;$A23&amp;$A$2&amp;BR$1,'[1]4、各预算单位底稿0203'!$I:$I)&gt;0,ROUND(SUMIF('[1]4、各预算单位底稿0203'!$E:$E,$A$1&amp;$A$2&amp;$A23&amp;$A$2&amp;BR$1,'[1]4、各预算单位底稿0203'!$I:$I),2),"")</f>
        <v/>
      </c>
      <c r="BS23" s="33" t="str">
        <f>IF(SUMIF('[1]4、各预算单位底稿0203'!$E:$E,$A$1&amp;$A$2&amp;$A23&amp;$A$2&amp;BS$1,'[1]4、各预算单位底稿0203'!$I:$I)&gt;0,ROUND(SUMIF('[1]4、各预算单位底稿0203'!$E:$E,$A$1&amp;$A$2&amp;$A23&amp;$A$2&amp;BS$1,'[1]4、各预算单位底稿0203'!$I:$I),2),"")</f>
        <v/>
      </c>
      <c r="BT23" s="33" t="str">
        <f>IF(SUMIF('[1]4、各预算单位底稿0203'!$E:$E,$A$1&amp;$A$2&amp;$A23&amp;$A$2&amp;BT$1,'[1]4、各预算单位底稿0203'!$I:$I)&gt;0,ROUND(SUMIF('[1]4、各预算单位底稿0203'!$E:$E,$A$1&amp;$A$2&amp;$A23&amp;$A$2&amp;BT$1,'[1]4、各预算单位底稿0203'!$I:$I),2),"")</f>
        <v/>
      </c>
      <c r="BU23" s="33" t="str">
        <f>IF(SUMIF('[1]4、各预算单位底稿0203'!$E:$E,$A$1&amp;$A$2&amp;$A23&amp;$A$2&amp;BU$1,'[1]4、各预算单位底稿0203'!$I:$I)&gt;0,ROUND(SUMIF('[1]4、各预算单位底稿0203'!$E:$E,$A$1&amp;$A$2&amp;$A23&amp;$A$2&amp;BU$1,'[1]4、各预算单位底稿0203'!$I:$I),2),"")</f>
        <v/>
      </c>
      <c r="BV23" s="33" t="str">
        <f>IF(SUMIF('[1]4、各预算单位底稿0203'!$E:$E,$A$1&amp;$A$2&amp;$A23&amp;$A$2&amp;BV$1,'[1]4、各预算单位底稿0203'!$I:$I)&gt;0,ROUND(SUMIF('[1]4、各预算单位底稿0203'!$E:$E,$A$1&amp;$A$2&amp;$A23&amp;$A$2&amp;BV$1,'[1]4、各预算单位底稿0203'!$I:$I),2),"")</f>
        <v/>
      </c>
      <c r="BW23" s="33" t="str">
        <f>IF(SUMIF('[1]4、各预算单位底稿0203'!$E:$E,$A$1&amp;$A$2&amp;$A23&amp;$A$2&amp;BW$1,'[1]4、各预算单位底稿0203'!$I:$I)&gt;0,ROUND(SUMIF('[1]4、各预算单位底稿0203'!$E:$E,$A$1&amp;$A$2&amp;$A23&amp;$A$2&amp;BW$1,'[1]4、各预算单位底稿0203'!$I:$I),2),"")</f>
        <v/>
      </c>
      <c r="BX23" s="33" t="str">
        <f>IF(SUMIF('[1]4、各预算单位底稿0203'!$E:$E,$A$1&amp;$A$2&amp;$A23&amp;$A$2&amp;BX$1,'[1]4、各预算单位底稿0203'!$I:$I)&gt;0,ROUND(SUMIF('[1]4、各预算单位底稿0203'!$E:$E,$A$1&amp;$A$2&amp;$A23&amp;$A$2&amp;BX$1,'[1]4、各预算单位底稿0203'!$I:$I),2),"")</f>
        <v/>
      </c>
      <c r="BY23" s="33" t="str">
        <f>IF(SUMIF('[1]4、各预算单位底稿0203'!$E:$E,$A$1&amp;$A$2&amp;$A23&amp;$A$2&amp;BY$1,'[1]4、各预算单位底稿0203'!$I:$I)&gt;0,ROUND(SUMIF('[1]4、各预算单位底稿0203'!$E:$E,$A$1&amp;$A$2&amp;$A23&amp;$A$2&amp;BY$1,'[1]4、各预算单位底稿0203'!$I:$I),2),"")</f>
        <v/>
      </c>
      <c r="BZ23" s="33" t="str">
        <f>IF(SUMIF($2:$2,BZ$1,23:23)&gt;0,SUMIF($2:$2,BZ$1,23:23),"")</f>
        <v/>
      </c>
      <c r="CA23" s="33" t="str">
        <f>IF(SUMIF('[1]4、各预算单位底稿0203'!$E:$E,$A$1&amp;$A$2&amp;$A23&amp;$A$2&amp;CA$1,'[1]4、各预算单位底稿0203'!$I:$I)&gt;0,ROUND(SUMIF('[1]4、各预算单位底稿0203'!$E:$E,$A$1&amp;$A$2&amp;$A23&amp;$A$2&amp;CA$1,'[1]4、各预算单位底稿0203'!$I:$I),2),"")</f>
        <v/>
      </c>
      <c r="CB23" s="33" t="str">
        <f>IF(SUMIF('[1]4、各预算单位底稿0203'!$E:$E,$A$1&amp;$A$2&amp;$A23&amp;$A$2&amp;CB$1,'[1]4、各预算单位底稿0203'!$I:$I)&gt;0,ROUND(SUMIF('[1]4、各预算单位底稿0203'!$E:$E,$A$1&amp;$A$2&amp;$A23&amp;$A$2&amp;CB$1,'[1]4、各预算单位底稿0203'!$I:$I),2),"")</f>
        <v/>
      </c>
      <c r="CC23" s="33" t="str">
        <f>IF(SUMIF('[1]4、各预算单位底稿0203'!$E:$E,$A$1&amp;$A$2&amp;$A23&amp;$A$2&amp;CC$1,'[1]4、各预算单位底稿0203'!$I:$I)&gt;0,ROUND(SUMIF('[1]4、各预算单位底稿0203'!$E:$E,$A$1&amp;$A$2&amp;$A23&amp;$A$2&amp;CC$1,'[1]4、各预算单位底稿0203'!$I:$I),2),"")</f>
        <v/>
      </c>
      <c r="CD23" s="33" t="str">
        <f>IF(SUMIF('[1]4、各预算单位底稿0203'!$E:$E,$A$1&amp;$A$2&amp;$A23&amp;$A$2&amp;CD$1,'[1]4、各预算单位底稿0203'!$I:$I)&gt;0,ROUND(SUMIF('[1]4、各预算单位底稿0203'!$E:$E,$A$1&amp;$A$2&amp;$A23&amp;$A$2&amp;CD$1,'[1]4、各预算单位底稿0203'!$I:$I),2),"")</f>
        <v/>
      </c>
      <c r="CE23" s="33" t="str">
        <f>IF(SUMIF('[1]4、各预算单位底稿0203'!$E:$E,$A$1&amp;$A$2&amp;$A23&amp;$A$2&amp;CE$1,'[1]4、各预算单位底稿0203'!$I:$I)&gt;0,ROUND(SUMIF('[1]4、各预算单位底稿0203'!$E:$E,$A$1&amp;$A$2&amp;$A23&amp;$A$2&amp;CE$1,'[1]4、各预算单位底稿0203'!$I:$I),2),"")</f>
        <v/>
      </c>
      <c r="CF23" s="33" t="str">
        <f>IF(SUMIF('[1]4、各预算单位底稿0203'!$E:$E,$A$1&amp;$A$2&amp;$A23&amp;$A$2&amp;CF$1,'[1]4、各预算单位底稿0203'!$I:$I)&gt;0,ROUND(SUMIF('[1]4、各预算单位底稿0203'!$E:$E,$A$1&amp;$A$2&amp;$A23&amp;$A$2&amp;CF$1,'[1]4、各预算单位底稿0203'!$I:$I),2),"")</f>
        <v/>
      </c>
      <c r="CG23" s="33" t="str">
        <f>IF(SUMIF('[1]4、各预算单位底稿0203'!$E:$E,$A$1&amp;$A$2&amp;$A23&amp;$A$2&amp;CG$1,'[1]4、各预算单位底稿0203'!$I:$I)&gt;0,ROUND(SUMIF('[1]4、各预算单位底稿0203'!$E:$E,$A$1&amp;$A$2&amp;$A23&amp;$A$2&amp;CG$1,'[1]4、各预算单位底稿0203'!$I:$I),2),"")</f>
        <v/>
      </c>
      <c r="CH23" s="33" t="str">
        <f>IF(SUMIF('[1]4、各预算单位底稿0203'!$E:$E,$A$1&amp;$A$2&amp;$A23&amp;$A$2&amp;CH$1,'[1]4、各预算单位底稿0203'!$I:$I)&gt;0,ROUND(SUMIF('[1]4、各预算单位底稿0203'!$E:$E,$A$1&amp;$A$2&amp;$A23&amp;$A$2&amp;CH$1,'[1]4、各预算单位底稿0203'!$I:$I),2),"")</f>
        <v/>
      </c>
      <c r="CI23" s="33" t="str">
        <f>IF(SUMIF('[1]4、各预算单位底稿0203'!$E:$E,$A$1&amp;$A$2&amp;$A23&amp;$A$2&amp;CI$1,'[1]4、各预算单位底稿0203'!$I:$I)&gt;0,ROUND(SUMIF('[1]4、各预算单位底稿0203'!$E:$E,$A$1&amp;$A$2&amp;$A23&amp;$A$2&amp;CI$1,'[1]4、各预算单位底稿0203'!$I:$I),2),"")</f>
        <v/>
      </c>
      <c r="CJ23" s="33" t="str">
        <f>IF(SUMIF('[1]4、各预算单位底稿0203'!$E:$E,$A$1&amp;$A$2&amp;$A23&amp;$A$2&amp;CJ$1,'[1]4、各预算单位底稿0203'!$I:$I)&gt;0,ROUND(SUMIF('[1]4、各预算单位底稿0203'!$E:$E,$A$1&amp;$A$2&amp;$A23&amp;$A$2&amp;CJ$1,'[1]4、各预算单位底稿0203'!$I:$I),2),"")</f>
        <v/>
      </c>
      <c r="CK23" s="33" t="str">
        <f>IF(SUMIF('[1]4、各预算单位底稿0203'!$E:$E,$A$1&amp;$A$2&amp;$A23&amp;$A$2&amp;CK$1,'[1]4、各预算单位底稿0203'!$I:$I)&gt;0,ROUND(SUMIF('[1]4、各预算单位底稿0203'!$E:$E,$A$1&amp;$A$2&amp;$A23&amp;$A$2&amp;CK$1,'[1]4、各预算单位底稿0203'!$I:$I),2),"")</f>
        <v/>
      </c>
      <c r="CL23" s="33" t="str">
        <f>IF(SUMIF('[1]4、各预算单位底稿0203'!$E:$E,$A$1&amp;$A$2&amp;$A23&amp;$A$2&amp;CL$1,'[1]4、各预算单位底稿0203'!$I:$I)&gt;0,ROUND(SUMIF('[1]4、各预算单位底稿0203'!$E:$E,$A$1&amp;$A$2&amp;$A23&amp;$A$2&amp;CL$1,'[1]4、各预算单位底稿0203'!$I:$I),2),"")</f>
        <v/>
      </c>
      <c r="CM23" s="33" t="str">
        <f>IF(SUMIF('[1]4、各预算单位底稿0203'!$E:$E,$A$1&amp;$A$2&amp;$A23&amp;$A$2&amp;CM$1,'[1]4、各预算单位底稿0203'!$I:$I)&gt;0,ROUND(SUMIF('[1]4、各预算单位底稿0203'!$E:$E,$A$1&amp;$A$2&amp;$A23&amp;$A$2&amp;CM$1,'[1]4、各预算单位底稿0203'!$I:$I),2),"")</f>
        <v/>
      </c>
      <c r="CN23" s="33" t="str">
        <f>IF(SUMIF('[1]4、各预算单位底稿0203'!$E:$E,$A$1&amp;$A$2&amp;$A23&amp;$A$2&amp;CN$1,'[1]4、各预算单位底稿0203'!$I:$I)&gt;0,ROUND(SUMIF('[1]4、各预算单位底稿0203'!$E:$E,$A$1&amp;$A$2&amp;$A23&amp;$A$2&amp;CN$1,'[1]4、各预算单位底稿0203'!$I:$I),2),"")</f>
        <v/>
      </c>
      <c r="CO23" s="33" t="str">
        <f>IF(SUMIF('[1]4、各预算单位底稿0203'!$E:$E,$A$1&amp;$A$2&amp;$A23&amp;$A$2&amp;CO$1,'[1]4、各预算单位底稿0203'!$I:$I)&gt;0,ROUND(SUMIF('[1]4、各预算单位底稿0203'!$E:$E,$A$1&amp;$A$2&amp;$A23&amp;$A$2&amp;CO$1,'[1]4、各预算单位底稿0203'!$I:$I),2),"")</f>
        <v/>
      </c>
      <c r="CP23" s="33" t="str">
        <f>IF(SUMIF('[1]4、各预算单位底稿0203'!$E:$E,$A$1&amp;$A$2&amp;$A23&amp;$A$2&amp;CP$1,'[1]4、各预算单位底稿0203'!$I:$I)&gt;0,ROUND(SUMIF('[1]4、各预算单位底稿0203'!$E:$E,$A$1&amp;$A$2&amp;$A23&amp;$A$2&amp;CP$1,'[1]4、各预算单位底稿0203'!$I:$I),2),"")</f>
        <v/>
      </c>
      <c r="CQ23" s="33" t="str">
        <f>IF(SUMIF($2:$2,CQ$1,23:23)&gt;0,SUMIF($2:$2,CQ$1,23:23),"")</f>
        <v/>
      </c>
      <c r="CR23" s="33" t="str">
        <f>IF(SUMIF('[1]4、各预算单位底稿0203'!$E:$E,$A$1&amp;$A$2&amp;$A23&amp;$A$2&amp;CR$1,'[1]4、各预算单位底稿0203'!$I:$I)&gt;0,ROUND(SUMIF('[1]4、各预算单位底稿0203'!$E:$E,$A$1&amp;$A$2&amp;$A23&amp;$A$2&amp;CR$1,'[1]4、各预算单位底稿0203'!$I:$I),2),"")</f>
        <v/>
      </c>
      <c r="CS23" s="33" t="str">
        <f>IF(SUMIF('[1]4、各预算单位底稿0203'!$E:$E,$A$1&amp;$A$2&amp;$A23&amp;$A$2&amp;CS$1,'[1]4、各预算单位底稿0203'!$I:$I)&gt;0,ROUND(SUMIF('[1]4、各预算单位底稿0203'!$E:$E,$A$1&amp;$A$2&amp;$A23&amp;$A$2&amp;CS$1,'[1]4、各预算单位底稿0203'!$I:$I),2),"")</f>
        <v/>
      </c>
      <c r="CT23" s="33" t="str">
        <f>IF(SUMIF($2:$2,CT$1,23:23)&gt;0,SUMIF($2:$2,CT$1,23:23),"")</f>
        <v/>
      </c>
      <c r="CU23" s="33" t="str">
        <f>IF(SUMIF('[1]4、各预算单位底稿0203'!$E:$E,$A$1&amp;$A$2&amp;$A23&amp;$A$2&amp;CU$1,'[1]4、各预算单位底稿0203'!$I:$I)&gt;0,ROUND(SUMIF('[1]4、各预算单位底稿0203'!$E:$E,$A$1&amp;$A$2&amp;$A23&amp;$A$2&amp;CU$1,'[1]4、各预算单位底稿0203'!$I:$I),2),"")</f>
        <v/>
      </c>
      <c r="CV23" s="33" t="str">
        <f>IF(SUMIF('[1]4、各预算单位底稿0203'!$E:$E,$A$1&amp;$A$2&amp;$A23&amp;$A$2&amp;CV$1,'[1]4、各预算单位底稿0203'!$I:$I)&gt;0,ROUND(SUMIF('[1]4、各预算单位底稿0203'!$E:$E,$A$1&amp;$A$2&amp;$A23&amp;$A$2&amp;CV$1,'[1]4、各预算单位底稿0203'!$I:$I),2),"")</f>
        <v/>
      </c>
      <c r="CW23" s="33" t="str">
        <f>IF(SUMIF('[1]4、各预算单位底稿0203'!$E:$E,$A$1&amp;$A$2&amp;$A23&amp;$A$2&amp;CW$1,'[1]4、各预算单位底稿0203'!$I:$I)&gt;0,ROUND(SUMIF('[1]4、各预算单位底稿0203'!$E:$E,$A$1&amp;$A$2&amp;$A23&amp;$A$2&amp;CW$1,'[1]4、各预算单位底稿0203'!$I:$I),2),"")</f>
        <v/>
      </c>
      <c r="CX23" s="33" t="str">
        <f>IF(SUMIF('[1]4、各预算单位底稿0203'!$E:$E,$A$1&amp;$A$2&amp;$A23&amp;$A$2&amp;CX$1,'[1]4、各预算单位底稿0203'!$I:$I)&gt;0,ROUND(SUMIF('[1]4、各预算单位底稿0203'!$E:$E,$A$1&amp;$A$2&amp;$A23&amp;$A$2&amp;CX$1,'[1]4、各预算单位底稿0203'!$I:$I),2),"")</f>
        <v/>
      </c>
      <c r="CY23" s="33" t="str">
        <f>IF(SUMIF('[1]4、各预算单位底稿0203'!$E:$E,$A$1&amp;$A$2&amp;$A23&amp;$A$2&amp;CY$1,'[1]4、各预算单位底稿0203'!$I:$I)&gt;0,ROUND(SUMIF('[1]4、各预算单位底稿0203'!$E:$E,$A$1&amp;$A$2&amp;$A23&amp;$A$2&amp;CY$1,'[1]4、各预算单位底稿0203'!$I:$I),2),"")</f>
        <v/>
      </c>
      <c r="CZ23" s="33" t="str">
        <f>IF(SUMIF('[1]4、各预算单位底稿0203'!$E:$E,$A$1&amp;$A$2&amp;$A23&amp;$A$2&amp;CZ$1,'[1]4、各预算单位底稿0203'!$I:$I)&gt;0,ROUND(SUMIF('[1]4、各预算单位底稿0203'!$E:$E,$A$1&amp;$A$2&amp;$A23&amp;$A$2&amp;CZ$1,'[1]4、各预算单位底稿0203'!$I:$I),2),"")</f>
        <v/>
      </c>
      <c r="DA23" s="33" t="str">
        <f>IF(SUMIF($2:$2,DA$1,23:23)&gt;0,SUMIF($2:$2,DA$1,23:23),"")</f>
        <v/>
      </c>
      <c r="DB23" s="33" t="str">
        <f>IF(SUMIF('[1]4、各预算单位底稿0203'!$E:$E,$A$1&amp;$A$2&amp;$A23&amp;$A$2&amp;DB$1,'[1]4、各预算单位底稿0203'!$I:$I)&gt;0,ROUND(SUMIF('[1]4、各预算单位底稿0203'!$E:$E,$A$1&amp;$A$2&amp;$A23&amp;$A$2&amp;DB$1,'[1]4、各预算单位底稿0203'!$I:$I),2),"")</f>
        <v/>
      </c>
      <c r="DC23" s="33" t="str">
        <f>IF(SUMIF('[1]4、各预算单位底稿0203'!$E:$E,$A$1&amp;$A$2&amp;$A23&amp;$A$2&amp;DC$1,'[1]4、各预算单位底稿0203'!$I:$I)&gt;0,ROUND(SUMIF('[1]4、各预算单位底稿0203'!$E:$E,$A$1&amp;$A$2&amp;$A23&amp;$A$2&amp;DC$1,'[1]4、各预算单位底稿0203'!$I:$I),2),"")</f>
        <v/>
      </c>
      <c r="DD23" s="33" t="str">
        <f>IF(SUMIF('[1]4、各预算单位底稿0203'!$E:$E,$A$1&amp;$A$2&amp;$A23&amp;$A$2&amp;DD$1,'[1]4、各预算单位底稿0203'!$I:$I)&gt;0,ROUND(SUMIF('[1]4、各预算单位底稿0203'!$E:$E,$A$1&amp;$A$2&amp;$A23&amp;$A$2&amp;DD$1,'[1]4、各预算单位底稿0203'!$I:$I),2),"")</f>
        <v/>
      </c>
      <c r="DE23" s="33" t="str">
        <f>IF(SUMIF($2:$2,DE$1,23:23)&gt;0,SUMIF($2:$2,DE$1,23:23),"")</f>
        <v/>
      </c>
      <c r="DF23" s="33" t="str">
        <f>IF(SUMIF('[1]4、各预算单位底稿0203'!$E:$E,$A$1&amp;$A$2&amp;$A23&amp;$A$2&amp;DF$1,'[1]4、各预算单位底稿0203'!$I:$I)&gt;0,ROUND(SUMIF('[1]4、各预算单位底稿0203'!$E:$E,$A$1&amp;$A$2&amp;$A23&amp;$A$2&amp;DF$1,'[1]4、各预算单位底稿0203'!$I:$I),2),"")</f>
        <v/>
      </c>
      <c r="DG23" s="33" t="str">
        <f>IF(SUMIF('[1]4、各预算单位底稿0203'!$E:$E,$A$1&amp;$A$2&amp;$A23&amp;$A$2&amp;DG$1,'[1]4、各预算单位底稿0203'!$I:$I)&gt;0,ROUND(SUMIF('[1]4、各预算单位底稿0203'!$E:$E,$A$1&amp;$A$2&amp;$A23&amp;$A$2&amp;DG$1,'[1]4、各预算单位底稿0203'!$I:$I),2),"")</f>
        <v/>
      </c>
      <c r="DH23" s="33" t="str">
        <f>IF(SUMIF('[1]4、各预算单位底稿0203'!$E:$E,$A$1&amp;$A$2&amp;$A23&amp;$A$2&amp;DH$1,'[1]4、各预算单位底稿0203'!$I:$I)&gt;0,ROUND(SUMIF('[1]4、各预算单位底稿0203'!$E:$E,$A$1&amp;$A$2&amp;$A23&amp;$A$2&amp;DH$1,'[1]4、各预算单位底稿0203'!$I:$I),2),"")</f>
        <v/>
      </c>
      <c r="DI23" s="33" t="str">
        <f>IF(SUMIF('[1]4、各预算单位底稿0203'!$E:$E,$A$1&amp;$A$2&amp;$A23&amp;$A$2&amp;DI$1,'[1]4、各预算单位底稿0203'!$I:$I)&gt;0,ROUND(SUMIF('[1]4、各预算单位底稿0203'!$E:$E,$A$1&amp;$A$2&amp;$A23&amp;$A$2&amp;DI$1,'[1]4、各预算单位底稿0203'!$I:$I),2),"")</f>
        <v/>
      </c>
      <c r="DJ23" s="33" t="str">
        <f>IF(SUMIF('[1]4、各预算单位底稿0203'!$E:$E,$A$1&amp;$A$2&amp;$A23&amp;$A$2&amp;DJ$1,'[1]4、各预算单位底稿0203'!$I:$I)&gt;0,ROUND(SUMIF('[1]4、各预算单位底稿0203'!$E:$E,$A$1&amp;$A$2&amp;$A23&amp;$A$2&amp;DJ$1,'[1]4、各预算单位底稿0203'!$I:$I),2),"")</f>
        <v/>
      </c>
    </row>
    <row r="24" s="4" customFormat="1" ht="20.1" customHeight="1" spans="1:114">
      <c r="A24" s="30" t="str">
        <f>IF(TYPE(VLOOKUP($A$1&amp;$A$2&amp;($A23+1),'[1]4、各预算单位底稿0203'!D:G,4,0))=2,A23+1,"")</f>
        <v/>
      </c>
      <c r="B24" s="31" t="str">
        <f>IF(TYPE(VLOOKUP($A$1&amp;$A$2&amp;$A24,'[1]4、各预算单位底稿0203'!D:G,4,0))=2,VLOOKUP($A$1&amp;$A$2&amp;$A24,'[1]4、各预算单位底稿0203'!D:G,4,0),"")</f>
        <v/>
      </c>
      <c r="C24" s="32" t="str">
        <f>IF(TYPE(VLOOKUP(B24,'[1]6、科目对照表'!A:B,2,0))=2,VLOOKUP(B24,'[1]6、科目对照表'!A:B,2,0),"")</f>
        <v/>
      </c>
      <c r="D24" s="33" t="str">
        <f t="shared" si="5"/>
        <v/>
      </c>
      <c r="E24" s="33" t="str">
        <f>IF(SUMIF($2:$2,E$1,24:24)&gt;0,SUMIF($2:$2,E$1,24:24),"")</f>
        <v/>
      </c>
      <c r="F24" s="33" t="str">
        <f>IF(SUMIF('[1]4、各预算单位底稿0203'!$E:$E,$A$1&amp;$A$2&amp;$A24&amp;$A$2&amp;F$1,'[1]4、各预算单位底稿0203'!$I:$I)&gt;0,ROUND(SUMIF('[1]4、各预算单位底稿0203'!$E:$E,$A$1&amp;$A$2&amp;$A24&amp;$A$2&amp;F$1,'[1]4、各预算单位底稿0203'!$I:$I),2),"")</f>
        <v/>
      </c>
      <c r="G24" s="33" t="str">
        <f>IF(SUMIF('[1]4、各预算单位底稿0203'!$E:$E,$A$1&amp;$A$2&amp;$A24&amp;$A$2&amp;G$1,'[1]4、各预算单位底稿0203'!$I:$I)&gt;0,ROUND(SUMIF('[1]4、各预算单位底稿0203'!$E:$E,$A$1&amp;$A$2&amp;$A24&amp;$A$2&amp;G$1,'[1]4、各预算单位底稿0203'!$I:$I),2),"")</f>
        <v/>
      </c>
      <c r="H24" s="33" t="str">
        <f>IF(SUMIF('[1]4、各预算单位底稿0203'!$E:$E,$A$1&amp;$A$2&amp;$A24&amp;$A$2&amp;H$1,'[1]4、各预算单位底稿0203'!$I:$I)&gt;0,ROUND(SUMIF('[1]4、各预算单位底稿0203'!$E:$E,$A$1&amp;$A$2&amp;$A24&amp;$A$2&amp;H$1,'[1]4、各预算单位底稿0203'!$I:$I),2),"")</f>
        <v/>
      </c>
      <c r="I24" s="33" t="str">
        <f>IF(SUMIF('[1]4、各预算单位底稿0203'!$E:$E,$A$1&amp;$A$2&amp;$A24&amp;$A$2&amp;I$1,'[1]4、各预算单位底稿0203'!$I:$I)&gt;0,ROUND(SUMIF('[1]4、各预算单位底稿0203'!$E:$E,$A$1&amp;$A$2&amp;$A24&amp;$A$2&amp;I$1,'[1]4、各预算单位底稿0203'!$I:$I),2),"")</f>
        <v/>
      </c>
      <c r="J24" s="33" t="str">
        <f>IF(SUMIF('[1]4、各预算单位底稿0203'!$E:$E,$A$1&amp;$A$2&amp;$A24&amp;$A$2&amp;J$1,'[1]4、各预算单位底稿0203'!$I:$I)&gt;0,ROUND(SUMIF('[1]4、各预算单位底稿0203'!$E:$E,$A$1&amp;$A$2&amp;$A24&amp;$A$2&amp;J$1,'[1]4、各预算单位底稿0203'!$I:$I),2),"")</f>
        <v/>
      </c>
      <c r="K24" s="33" t="str">
        <f>IF(SUMIF('[1]4、各预算单位底稿0203'!$E:$E,$A$1&amp;$A$2&amp;$A24&amp;$A$2&amp;K$1,'[1]4、各预算单位底稿0203'!$I:$I)&gt;0,ROUND(SUMIF('[1]4、各预算单位底稿0203'!$E:$E,$A$1&amp;$A$2&amp;$A24&amp;$A$2&amp;K$1,'[1]4、各预算单位底稿0203'!$I:$I),2),"")</f>
        <v/>
      </c>
      <c r="L24" s="33" t="str">
        <f>IF(SUMIF('[1]4、各预算单位底稿0203'!$E:$E,$A$1&amp;$A$2&amp;$A24&amp;$A$2&amp;L$1,'[1]4、各预算单位底稿0203'!$I:$I)&gt;0,ROUND(SUMIF('[1]4、各预算单位底稿0203'!$E:$E,$A$1&amp;$A$2&amp;$A24&amp;$A$2&amp;L$1,'[1]4、各预算单位底稿0203'!$I:$I),2),"")</f>
        <v/>
      </c>
      <c r="M24" s="33" t="str">
        <f>IF(SUMIF('[1]4、各预算单位底稿0203'!$E:$E,$A$1&amp;$A$2&amp;$A24&amp;$A$2&amp;M$1,'[1]4、各预算单位底稿0203'!$I:$I)&gt;0,ROUND(SUMIF('[1]4、各预算单位底稿0203'!$E:$E,$A$1&amp;$A$2&amp;$A24&amp;$A$2&amp;M$1,'[1]4、各预算单位底稿0203'!$I:$I),2),"")</f>
        <v/>
      </c>
      <c r="N24" s="33" t="str">
        <f>IF(SUMIF('[1]4、各预算单位底稿0203'!$E:$E,$A$1&amp;$A$2&amp;$A24&amp;$A$2&amp;N$1,'[1]4、各预算单位底稿0203'!$I:$I)&gt;0,ROUND(SUMIF('[1]4、各预算单位底稿0203'!$E:$E,$A$1&amp;$A$2&amp;$A24&amp;$A$2&amp;N$1,'[1]4、各预算单位底稿0203'!$I:$I),2),"")</f>
        <v/>
      </c>
      <c r="O24" s="33" t="str">
        <f>IF(SUMIF('[1]4、各预算单位底稿0203'!$E:$E,$A$1&amp;$A$2&amp;$A24&amp;$A$2&amp;O$1,'[1]4、各预算单位底稿0203'!$I:$I)&gt;0,ROUND(SUMIF('[1]4、各预算单位底稿0203'!$E:$E,$A$1&amp;$A$2&amp;$A24&amp;$A$2&amp;O$1,'[1]4、各预算单位底稿0203'!$I:$I),2),"")</f>
        <v/>
      </c>
      <c r="P24" s="33" t="str">
        <f>IF(SUMIF('[1]4、各预算单位底稿0203'!$E:$E,$A$1&amp;$A$2&amp;$A24&amp;$A$2&amp;P$1,'[1]4、各预算单位底稿0203'!$I:$I)&gt;0,ROUND(SUMIF('[1]4、各预算单位底稿0203'!$E:$E,$A$1&amp;$A$2&amp;$A24&amp;$A$2&amp;P$1,'[1]4、各预算单位底稿0203'!$I:$I),2),"")</f>
        <v/>
      </c>
      <c r="Q24" s="33" t="str">
        <f>IF(SUMIF('[1]4、各预算单位底稿0203'!$E:$E,$A$1&amp;$A$2&amp;$A24&amp;$A$2&amp;Q$1,'[1]4、各预算单位底稿0203'!$I:$I)&gt;0,ROUND(SUMIF('[1]4、各预算单位底稿0203'!$E:$E,$A$1&amp;$A$2&amp;$A24&amp;$A$2&amp;Q$1,'[1]4、各预算单位底稿0203'!$I:$I),2),"")</f>
        <v/>
      </c>
      <c r="R24" s="33" t="str">
        <f>IF(SUMIF('[1]4、各预算单位底稿0203'!$E:$E,$A$1&amp;$A$2&amp;$A24&amp;$A$2&amp;R$1,'[1]4、各预算单位底稿0203'!$I:$I)&gt;0,ROUND(SUMIF('[1]4、各预算单位底稿0203'!$E:$E,$A$1&amp;$A$2&amp;$A24&amp;$A$2&amp;R$1,'[1]4、各预算单位底稿0203'!$I:$I),2),"")</f>
        <v/>
      </c>
      <c r="S24" s="33" t="str">
        <f>IF(SUMIF($2:$2,S$1,24:24)&gt;0,SUMIF($2:$2,S$1,24:24),"")</f>
        <v/>
      </c>
      <c r="T24" s="33" t="str">
        <f>IF(SUMIF('[1]4、各预算单位底稿0203'!$E:$E,$A$1&amp;$A$2&amp;$A24&amp;$A$2&amp;T$1,'[1]4、各预算单位底稿0203'!$I:$I)&gt;0,ROUND(SUMIF('[1]4、各预算单位底稿0203'!$E:$E,$A$1&amp;$A$2&amp;$A24&amp;$A$2&amp;T$1,'[1]4、各预算单位底稿0203'!$I:$I),2),"")</f>
        <v/>
      </c>
      <c r="U24" s="33" t="str">
        <f>IF(SUMIF('[1]4、各预算单位底稿0203'!$E:$E,$A$1&amp;$A$2&amp;$A24&amp;$A$2&amp;U$1,'[1]4、各预算单位底稿0203'!$I:$I)&gt;0,ROUND(SUMIF('[1]4、各预算单位底稿0203'!$E:$E,$A$1&amp;$A$2&amp;$A24&amp;$A$2&amp;U$1,'[1]4、各预算单位底稿0203'!$I:$I),2),"")</f>
        <v/>
      </c>
      <c r="V24" s="33" t="str">
        <f>IF(SUMIF('[1]4、各预算单位底稿0203'!$E:$E,$A$1&amp;$A$2&amp;$A24&amp;$A$2&amp;V$1,'[1]4、各预算单位底稿0203'!$I:$I)&gt;0,ROUND(SUMIF('[1]4、各预算单位底稿0203'!$E:$E,$A$1&amp;$A$2&amp;$A24&amp;$A$2&amp;V$1,'[1]4、各预算单位底稿0203'!$I:$I),2),"")</f>
        <v/>
      </c>
      <c r="W24" s="33" t="str">
        <f>IF(SUMIF('[1]4、各预算单位底稿0203'!$E:$E,$A$1&amp;$A$2&amp;$A24&amp;$A$2&amp;W$1,'[1]4、各预算单位底稿0203'!$I:$I)&gt;0,ROUND(SUMIF('[1]4、各预算单位底稿0203'!$E:$E,$A$1&amp;$A$2&amp;$A24&amp;$A$2&amp;W$1,'[1]4、各预算单位底稿0203'!$I:$I),2),"")</f>
        <v/>
      </c>
      <c r="X24" s="33" t="str">
        <f>IF(SUMIF('[1]4、各预算单位底稿0203'!$E:$E,$A$1&amp;$A$2&amp;$A24&amp;$A$2&amp;X$1,'[1]4、各预算单位底稿0203'!$I:$I)&gt;0,ROUND(SUMIF('[1]4、各预算单位底稿0203'!$E:$E,$A$1&amp;$A$2&amp;$A24&amp;$A$2&amp;X$1,'[1]4、各预算单位底稿0203'!$I:$I),2),"")</f>
        <v/>
      </c>
      <c r="Y24" s="33" t="str">
        <f>IF(SUMIF('[1]4、各预算单位底稿0203'!$E:$E,$A$1&amp;$A$2&amp;$A24&amp;$A$2&amp;Y$1,'[1]4、各预算单位底稿0203'!$I:$I)&gt;0,ROUND(SUMIF('[1]4、各预算单位底稿0203'!$E:$E,$A$1&amp;$A$2&amp;$A24&amp;$A$2&amp;Y$1,'[1]4、各预算单位底稿0203'!$I:$I),2),"")</f>
        <v/>
      </c>
      <c r="Z24" s="33" t="str">
        <f>IF(SUMIF('[1]4、各预算单位底稿0203'!$E:$E,$A$1&amp;$A$2&amp;$A24&amp;$A$2&amp;Z$1,'[1]4、各预算单位底稿0203'!$I:$I)&gt;0,ROUND(SUMIF('[1]4、各预算单位底稿0203'!$E:$E,$A$1&amp;$A$2&amp;$A24&amp;$A$2&amp;Z$1,'[1]4、各预算单位底稿0203'!$I:$I),2),"")</f>
        <v/>
      </c>
      <c r="AA24" s="33" t="str">
        <f>IF(SUMIF('[1]4、各预算单位底稿0203'!$E:$E,$A$1&amp;$A$2&amp;$A24&amp;$A$2&amp;AA$1,'[1]4、各预算单位底稿0203'!$I:$I)&gt;0,ROUND(SUMIF('[1]4、各预算单位底稿0203'!$E:$E,$A$1&amp;$A$2&amp;$A24&amp;$A$2&amp;AA$1,'[1]4、各预算单位底稿0203'!$I:$I),2),"")</f>
        <v/>
      </c>
      <c r="AB24" s="33" t="str">
        <f>IF(SUMIF('[1]4、各预算单位底稿0203'!$E:$E,$A$1&amp;$A$2&amp;$A24&amp;$A$2&amp;AB$1,'[1]4、各预算单位底稿0203'!$I:$I)&gt;0,ROUND(SUMIF('[1]4、各预算单位底稿0203'!$E:$E,$A$1&amp;$A$2&amp;$A24&amp;$A$2&amp;AB$1,'[1]4、各预算单位底稿0203'!$I:$I),2),"")</f>
        <v/>
      </c>
      <c r="AC24" s="33" t="str">
        <f>IF(SUMIF('[1]4、各预算单位底稿0203'!$E:$E,$A$1&amp;$A$2&amp;$A24&amp;$A$2&amp;AC$1,'[1]4、各预算单位底稿0203'!$I:$I)&gt;0,ROUND(SUMIF('[1]4、各预算单位底稿0203'!$E:$E,$A$1&amp;$A$2&amp;$A24&amp;$A$2&amp;AC$1,'[1]4、各预算单位底稿0203'!$I:$I),2),"")</f>
        <v/>
      </c>
      <c r="AD24" s="33" t="str">
        <f>IF(SUMIF('[1]4、各预算单位底稿0203'!$E:$E,$A$1&amp;$A$2&amp;$A24&amp;$A$2&amp;AD$1,'[1]4、各预算单位底稿0203'!$I:$I)&gt;0,ROUND(SUMIF('[1]4、各预算单位底稿0203'!$E:$E,$A$1&amp;$A$2&amp;$A24&amp;$A$2&amp;AD$1,'[1]4、各预算单位底稿0203'!$I:$I),2),"")</f>
        <v/>
      </c>
      <c r="AE24" s="33" t="str">
        <f>IF(SUMIF('[1]4、各预算单位底稿0203'!$E:$E,$A$1&amp;$A$2&amp;$A24&amp;$A$2&amp;AE$1,'[1]4、各预算单位底稿0203'!$I:$I)&gt;0,ROUND(SUMIF('[1]4、各预算单位底稿0203'!$E:$E,$A$1&amp;$A$2&amp;$A24&amp;$A$2&amp;AE$1,'[1]4、各预算单位底稿0203'!$I:$I),2),"")</f>
        <v/>
      </c>
      <c r="AF24" s="33" t="str">
        <f>IF(SUMIF('[1]4、各预算单位底稿0203'!$E:$E,$A$1&amp;$A$2&amp;$A24&amp;$A$2&amp;AF$1,'[1]4、各预算单位底稿0203'!$I:$I)&gt;0,ROUND(SUMIF('[1]4、各预算单位底稿0203'!$E:$E,$A$1&amp;$A$2&amp;$A24&amp;$A$2&amp;AF$1,'[1]4、各预算单位底稿0203'!$I:$I),2),"")</f>
        <v/>
      </c>
      <c r="AG24" s="33" t="str">
        <f>IF(SUMIF('[1]4、各预算单位底稿0203'!$E:$E,$A$1&amp;$A$2&amp;$A24&amp;$A$2&amp;AG$1,'[1]4、各预算单位底稿0203'!$I:$I)&gt;0,ROUND(SUMIF('[1]4、各预算单位底稿0203'!$E:$E,$A$1&amp;$A$2&amp;$A24&amp;$A$2&amp;AG$1,'[1]4、各预算单位底稿0203'!$I:$I),2),"")</f>
        <v/>
      </c>
      <c r="AH24" s="33" t="str">
        <f>IF(SUMIF('[1]4、各预算单位底稿0203'!$E:$E,$A$1&amp;$A$2&amp;$A24&amp;$A$2&amp;AH$1,'[1]4、各预算单位底稿0203'!$I:$I)&gt;0,ROUND(SUMIF('[1]4、各预算单位底稿0203'!$E:$E,$A$1&amp;$A$2&amp;$A24&amp;$A$2&amp;AH$1,'[1]4、各预算单位底稿0203'!$I:$I),2),"")</f>
        <v/>
      </c>
      <c r="AI24" s="33" t="str">
        <f>IF(SUMIF('[1]4、各预算单位底稿0203'!$E:$E,$A$1&amp;$A$2&amp;$A24&amp;$A$2&amp;AI$1,'[1]4、各预算单位底稿0203'!$I:$I)&gt;0,ROUND(SUMIF('[1]4、各预算单位底稿0203'!$E:$E,$A$1&amp;$A$2&amp;$A24&amp;$A$2&amp;AI$1,'[1]4、各预算单位底稿0203'!$I:$I),2),"")</f>
        <v/>
      </c>
      <c r="AJ24" s="33" t="str">
        <f>IF(SUMIF('[1]4、各预算单位底稿0203'!$E:$E,$A$1&amp;$A$2&amp;$A24&amp;$A$2&amp;AJ$1,'[1]4、各预算单位底稿0203'!$I:$I)&gt;0,ROUND(SUMIF('[1]4、各预算单位底稿0203'!$E:$E,$A$1&amp;$A$2&amp;$A24&amp;$A$2&amp;AJ$1,'[1]4、各预算单位底稿0203'!$I:$I),2),"")</f>
        <v/>
      </c>
      <c r="AK24" s="33" t="str">
        <f>IF(SUMIF('[1]4、各预算单位底稿0203'!$E:$E,$A$1&amp;$A$2&amp;$A24&amp;$A$2&amp;AK$1,'[1]4、各预算单位底稿0203'!$I:$I)&gt;0,ROUND(SUMIF('[1]4、各预算单位底稿0203'!$E:$E,$A$1&amp;$A$2&amp;$A24&amp;$A$2&amp;AK$1,'[1]4、各预算单位底稿0203'!$I:$I),2),"")</f>
        <v/>
      </c>
      <c r="AL24" s="33" t="str">
        <f>IF(SUMIF('[1]4、各预算单位底稿0203'!$E:$E,$A$1&amp;$A$2&amp;$A24&amp;$A$2&amp;AL$1,'[1]4、各预算单位底稿0203'!$I:$I)&gt;0,ROUND(SUMIF('[1]4、各预算单位底稿0203'!$E:$E,$A$1&amp;$A$2&amp;$A24&amp;$A$2&amp;AL$1,'[1]4、各预算单位底稿0203'!$I:$I),2),"")</f>
        <v/>
      </c>
      <c r="AM24" s="33" t="str">
        <f>IF(SUMIF('[1]4、各预算单位底稿0203'!$E:$E,$A$1&amp;$A$2&amp;$A24&amp;$A$2&amp;AM$1,'[1]4、各预算单位底稿0203'!$I:$I)&gt;0,ROUND(SUMIF('[1]4、各预算单位底稿0203'!$E:$E,$A$1&amp;$A$2&amp;$A24&amp;$A$2&amp;AM$1,'[1]4、各预算单位底稿0203'!$I:$I),2),"")</f>
        <v/>
      </c>
      <c r="AN24" s="33" t="str">
        <f>IF(SUMIF('[1]4、各预算单位底稿0203'!$E:$E,$A$1&amp;$A$2&amp;$A24&amp;$A$2&amp;AN$1,'[1]4、各预算单位底稿0203'!$I:$I)&gt;0,ROUND(SUMIF('[1]4、各预算单位底稿0203'!$E:$E,$A$1&amp;$A$2&amp;$A24&amp;$A$2&amp;AN$1,'[1]4、各预算单位底稿0203'!$I:$I),2),"")</f>
        <v/>
      </c>
      <c r="AO24" s="33" t="str">
        <f>IF(SUMIF('[1]4、各预算单位底稿0203'!$E:$E,$A$1&amp;$A$2&amp;$A24&amp;$A$2&amp;AO$1,'[1]4、各预算单位底稿0203'!$I:$I)&gt;0,ROUND(SUMIF('[1]4、各预算单位底稿0203'!$E:$E,$A$1&amp;$A$2&amp;$A24&amp;$A$2&amp;AO$1,'[1]4、各预算单位底稿0203'!$I:$I),2),"")</f>
        <v/>
      </c>
      <c r="AP24" s="33" t="str">
        <f>IF(SUMIF('[1]4、各预算单位底稿0203'!$E:$E,$A$1&amp;$A$2&amp;$A24&amp;$A$2&amp;AP$1,'[1]4、各预算单位底稿0203'!$I:$I)&gt;0,ROUND(SUMIF('[1]4、各预算单位底稿0203'!$E:$E,$A$1&amp;$A$2&amp;$A24&amp;$A$2&amp;AP$1,'[1]4、各预算单位底稿0203'!$I:$I),2),"")</f>
        <v/>
      </c>
      <c r="AQ24" s="33" t="str">
        <f>IF(SUMIF('[1]4、各预算单位底稿0203'!$E:$E,$A$1&amp;$A$2&amp;$A24&amp;$A$2&amp;AQ$1,'[1]4、各预算单位底稿0203'!$I:$I)&gt;0,ROUND(SUMIF('[1]4、各预算单位底稿0203'!$E:$E,$A$1&amp;$A$2&amp;$A24&amp;$A$2&amp;AQ$1,'[1]4、各预算单位底稿0203'!$I:$I),2),"")</f>
        <v/>
      </c>
      <c r="AR24" s="33" t="str">
        <f>IF(SUMIF('[1]4、各预算单位底稿0203'!$E:$E,$A$1&amp;$A$2&amp;$A24&amp;$A$2&amp;AR$1,'[1]4、各预算单位底稿0203'!$I:$I)&gt;0,ROUND(SUMIF('[1]4、各预算单位底稿0203'!$E:$E,$A$1&amp;$A$2&amp;$A24&amp;$A$2&amp;AR$1,'[1]4、各预算单位底稿0203'!$I:$I),2),"")</f>
        <v/>
      </c>
      <c r="AS24" s="33" t="str">
        <f>IF(SUMIF('[1]4、各预算单位底稿0203'!$E:$E,$A$1&amp;$A$2&amp;$A24&amp;$A$2&amp;AS$1,'[1]4、各预算单位底稿0203'!$I:$I)&gt;0,ROUND(SUMIF('[1]4、各预算单位底稿0203'!$E:$E,$A$1&amp;$A$2&amp;$A24&amp;$A$2&amp;AS$1,'[1]4、各预算单位底稿0203'!$I:$I),2),"")</f>
        <v/>
      </c>
      <c r="AT24" s="33" t="str">
        <f>IF(SUMIF('[1]4、各预算单位底稿0203'!$E:$E,$A$1&amp;$A$2&amp;$A24&amp;$A$2&amp;AT$1,'[1]4、各预算单位底稿0203'!$I:$I)&gt;0,ROUND(SUMIF('[1]4、各预算单位底稿0203'!$E:$E,$A$1&amp;$A$2&amp;$A24&amp;$A$2&amp;AT$1,'[1]4、各预算单位底稿0203'!$I:$I),2),"")</f>
        <v/>
      </c>
      <c r="AU24" s="33" t="str">
        <f>IF(SUMIF($2:$2,AU$1,24:24)&gt;0,SUMIF($2:$2,AU$1,24:24),"")</f>
        <v/>
      </c>
      <c r="AV24" s="33" t="str">
        <f>IF(SUMIF('[1]4、各预算单位底稿0203'!$E:$E,$A$1&amp;$A$2&amp;$A24&amp;$A$2&amp;AV$1,'[1]4、各预算单位底稿0203'!$I:$I)&gt;0,ROUND(SUMIF('[1]4、各预算单位底稿0203'!$E:$E,$A$1&amp;$A$2&amp;$A24&amp;$A$2&amp;AV$1,'[1]4、各预算单位底稿0203'!$I:$I),2),"")</f>
        <v/>
      </c>
      <c r="AW24" s="33" t="str">
        <f>IF(SUMIF('[1]4、各预算单位底稿0203'!$E:$E,$A$1&amp;$A$2&amp;$A24&amp;$A$2&amp;AW$1,'[1]4、各预算单位底稿0203'!$I:$I)&gt;0,ROUND(SUMIF('[1]4、各预算单位底稿0203'!$E:$E,$A$1&amp;$A$2&amp;$A24&amp;$A$2&amp;AW$1,'[1]4、各预算单位底稿0203'!$I:$I),2),"")</f>
        <v/>
      </c>
      <c r="AX24" s="33" t="str">
        <f>IF(SUMIF('[1]4、各预算单位底稿0203'!$E:$E,$A$1&amp;$A$2&amp;$A24&amp;$A$2&amp;AX$1,'[1]4、各预算单位底稿0203'!$I:$I)&gt;0,ROUND(SUMIF('[1]4、各预算单位底稿0203'!$E:$E,$A$1&amp;$A$2&amp;$A24&amp;$A$2&amp;AX$1,'[1]4、各预算单位底稿0203'!$I:$I),2),"")</f>
        <v/>
      </c>
      <c r="AY24" s="33" t="str">
        <f>IF(SUMIF('[1]4、各预算单位底稿0203'!$E:$E,$A$1&amp;$A$2&amp;$A24&amp;$A$2&amp;AY$1,'[1]4、各预算单位底稿0203'!$I:$I)&gt;0,ROUND(SUMIF('[1]4、各预算单位底稿0203'!$E:$E,$A$1&amp;$A$2&amp;$A24&amp;$A$2&amp;AY$1,'[1]4、各预算单位底稿0203'!$I:$I),2),"")</f>
        <v/>
      </c>
      <c r="AZ24" s="33" t="str">
        <f>IF(SUMIF('[1]4、各预算单位底稿0203'!$E:$E,$A$1&amp;$A$2&amp;$A24&amp;$A$2&amp;AZ$1,'[1]4、各预算单位底稿0203'!$I:$I)&gt;0,ROUND(SUMIF('[1]4、各预算单位底稿0203'!$E:$E,$A$1&amp;$A$2&amp;$A24&amp;$A$2&amp;AZ$1,'[1]4、各预算单位底稿0203'!$I:$I),2),"")</f>
        <v/>
      </c>
      <c r="BA24" s="33" t="str">
        <f>IF(SUMIF('[1]4、各预算单位底稿0203'!$E:$E,$A$1&amp;$A$2&amp;$A24&amp;$A$2&amp;BA$1,'[1]4、各预算单位底稿0203'!$I:$I)&gt;0,ROUND(SUMIF('[1]4、各预算单位底稿0203'!$E:$E,$A$1&amp;$A$2&amp;$A24&amp;$A$2&amp;BA$1,'[1]4、各预算单位底稿0203'!$I:$I),2),"")</f>
        <v/>
      </c>
      <c r="BB24" s="33" t="str">
        <f>IF(SUMIF('[1]4、各预算单位底稿0203'!$E:$E,$A$1&amp;$A$2&amp;$A24&amp;$A$2&amp;BB$1,'[1]4、各预算单位底稿0203'!$I:$I)&gt;0,ROUND(SUMIF('[1]4、各预算单位底稿0203'!$E:$E,$A$1&amp;$A$2&amp;$A24&amp;$A$2&amp;BB$1,'[1]4、各预算单位底稿0203'!$I:$I),2),"")</f>
        <v/>
      </c>
      <c r="BC24" s="33" t="str">
        <f>IF(SUMIF('[1]4、各预算单位底稿0203'!$E:$E,$A$1&amp;$A$2&amp;$A24&amp;$A$2&amp;BC$1,'[1]4、各预算单位底稿0203'!$I:$I)&gt;0,ROUND(SUMIF('[1]4、各预算单位底稿0203'!$E:$E,$A$1&amp;$A$2&amp;$A24&amp;$A$2&amp;BC$1,'[1]4、各预算单位底稿0203'!$I:$I),2),"")</f>
        <v/>
      </c>
      <c r="BD24" s="33" t="str">
        <f>IF(SUMIF('[1]4、各预算单位底稿0203'!$E:$E,$A$1&amp;$A$2&amp;$A24&amp;$A$2&amp;BD$1,'[1]4、各预算单位底稿0203'!$I:$I)&gt;0,ROUND(SUMIF('[1]4、各预算单位底稿0203'!$E:$E,$A$1&amp;$A$2&amp;$A24&amp;$A$2&amp;BD$1,'[1]4、各预算单位底稿0203'!$I:$I),2),"")</f>
        <v/>
      </c>
      <c r="BE24" s="33" t="str">
        <f>IF(SUMIF('[1]4、各预算单位底稿0203'!$E:$E,$A$1&amp;$A$2&amp;$A24&amp;$A$2&amp;BE$1,'[1]4、各预算单位底稿0203'!$I:$I)&gt;0,ROUND(SUMIF('[1]4、各预算单位底稿0203'!$E:$E,$A$1&amp;$A$2&amp;$A24&amp;$A$2&amp;BE$1,'[1]4、各预算单位底稿0203'!$I:$I),2),"")</f>
        <v/>
      </c>
      <c r="BF24" s="33" t="str">
        <f>IF(SUMIF('[1]4、各预算单位底稿0203'!$E:$E,$A$1&amp;$A$2&amp;$A24&amp;$A$2&amp;BF$1,'[1]4、各预算单位底稿0203'!$I:$I)&gt;0,ROUND(SUMIF('[1]4、各预算单位底稿0203'!$E:$E,$A$1&amp;$A$2&amp;$A24&amp;$A$2&amp;BF$1,'[1]4、各预算单位底稿0203'!$I:$I),2),"")</f>
        <v/>
      </c>
      <c r="BG24" s="33" t="str">
        <f>IF(SUMIF('[1]4、各预算单位底稿0203'!$E:$E,$A$1&amp;$A$2&amp;$A24&amp;$A$2&amp;BG$1,'[1]4、各预算单位底稿0203'!$I:$I)&gt;0,ROUND(SUMIF('[1]4、各预算单位底稿0203'!$E:$E,$A$1&amp;$A$2&amp;$A24&amp;$A$2&amp;BG$1,'[1]4、各预算单位底稿0203'!$I:$I),2),"")</f>
        <v/>
      </c>
      <c r="BH24" s="33" t="str">
        <f>IF(SUMIF($2:$2,BH$1,24:24)&gt;0,SUMIF($2:$2,BH$1,24:24),"")</f>
        <v/>
      </c>
      <c r="BI24" s="33" t="str">
        <f>IF(SUMIF('[1]4、各预算单位底稿0203'!$E:$E,$A$1&amp;$A$2&amp;$A24&amp;$A$2&amp;BI$1,'[1]4、各预算单位底稿0203'!$I:$I)&gt;0,ROUND(SUMIF('[1]4、各预算单位底稿0203'!$E:$E,$A$1&amp;$A$2&amp;$A24&amp;$A$2&amp;BI$1,'[1]4、各预算单位底稿0203'!$I:$I),2),"")</f>
        <v/>
      </c>
      <c r="BJ24" s="33" t="str">
        <f>IF(SUMIF('[1]4、各预算单位底稿0203'!$E:$E,$A$1&amp;$A$2&amp;$A24&amp;$A$2&amp;BJ$1,'[1]4、各预算单位底稿0203'!$I:$I)&gt;0,ROUND(SUMIF('[1]4、各预算单位底稿0203'!$E:$E,$A$1&amp;$A$2&amp;$A24&amp;$A$2&amp;BJ$1,'[1]4、各预算单位底稿0203'!$I:$I),2),"")</f>
        <v/>
      </c>
      <c r="BK24" s="33" t="str">
        <f>IF(SUMIF('[1]4、各预算单位底稿0203'!$E:$E,$A$1&amp;$A$2&amp;$A24&amp;$A$2&amp;BK$1,'[1]4、各预算单位底稿0203'!$I:$I)&gt;0,ROUND(SUMIF('[1]4、各预算单位底稿0203'!$E:$E,$A$1&amp;$A$2&amp;$A24&amp;$A$2&amp;BK$1,'[1]4、各预算单位底稿0203'!$I:$I),2),"")</f>
        <v/>
      </c>
      <c r="BL24" s="33" t="str">
        <f>IF(SUMIF('[1]4、各预算单位底稿0203'!$E:$E,$A$1&amp;$A$2&amp;$A24&amp;$A$2&amp;BL$1,'[1]4、各预算单位底稿0203'!$I:$I)&gt;0,ROUND(SUMIF('[1]4、各预算单位底稿0203'!$E:$E,$A$1&amp;$A$2&amp;$A24&amp;$A$2&amp;BL$1,'[1]4、各预算单位底稿0203'!$I:$I),2),"")</f>
        <v/>
      </c>
      <c r="BM24" s="33" t="str">
        <f>IF(SUMIF($2:$2,BM$1,24:24)&gt;0,SUMIF($2:$2,BM$1,24:24),"")</f>
        <v/>
      </c>
      <c r="BN24" s="33" t="str">
        <f>IF(SUMIF('[1]4、各预算单位底稿0203'!$E:$E,$A$1&amp;$A$2&amp;$A24&amp;$A$2&amp;BN$1,'[1]4、各预算单位底稿0203'!$I:$I)&gt;0,ROUND(SUMIF('[1]4、各预算单位底稿0203'!$E:$E,$A$1&amp;$A$2&amp;$A24&amp;$A$2&amp;BN$1,'[1]4、各预算单位底稿0203'!$I:$I),2),"")</f>
        <v/>
      </c>
      <c r="BO24" s="33" t="str">
        <f>IF(SUMIF('[1]4、各预算单位底稿0203'!$E:$E,$A$1&amp;$A$2&amp;$A24&amp;$A$2&amp;BO$1,'[1]4、各预算单位底稿0203'!$I:$I)&gt;0,ROUND(SUMIF('[1]4、各预算单位底稿0203'!$E:$E,$A$1&amp;$A$2&amp;$A24&amp;$A$2&amp;BO$1,'[1]4、各预算单位底稿0203'!$I:$I),2),"")</f>
        <v/>
      </c>
      <c r="BP24" s="33" t="str">
        <f>IF(SUMIF('[1]4、各预算单位底稿0203'!$E:$E,$A$1&amp;$A$2&amp;$A24&amp;$A$2&amp;BP$1,'[1]4、各预算单位底稿0203'!$I:$I)&gt;0,ROUND(SUMIF('[1]4、各预算单位底稿0203'!$E:$E,$A$1&amp;$A$2&amp;$A24&amp;$A$2&amp;BP$1,'[1]4、各预算单位底稿0203'!$I:$I),2),"")</f>
        <v/>
      </c>
      <c r="BQ24" s="33" t="str">
        <f>IF(SUMIF('[1]4、各预算单位底稿0203'!$E:$E,$A$1&amp;$A$2&amp;$A24&amp;$A$2&amp;BQ$1,'[1]4、各预算单位底稿0203'!$I:$I)&gt;0,ROUND(SUMIF('[1]4、各预算单位底稿0203'!$E:$E,$A$1&amp;$A$2&amp;$A24&amp;$A$2&amp;BQ$1,'[1]4、各预算单位底稿0203'!$I:$I),2),"")</f>
        <v/>
      </c>
      <c r="BR24" s="33" t="str">
        <f>IF(SUMIF('[1]4、各预算单位底稿0203'!$E:$E,$A$1&amp;$A$2&amp;$A24&amp;$A$2&amp;BR$1,'[1]4、各预算单位底稿0203'!$I:$I)&gt;0,ROUND(SUMIF('[1]4、各预算单位底稿0203'!$E:$E,$A$1&amp;$A$2&amp;$A24&amp;$A$2&amp;BR$1,'[1]4、各预算单位底稿0203'!$I:$I),2),"")</f>
        <v/>
      </c>
      <c r="BS24" s="33" t="str">
        <f>IF(SUMIF('[1]4、各预算单位底稿0203'!$E:$E,$A$1&amp;$A$2&amp;$A24&amp;$A$2&amp;BS$1,'[1]4、各预算单位底稿0203'!$I:$I)&gt;0,ROUND(SUMIF('[1]4、各预算单位底稿0203'!$E:$E,$A$1&amp;$A$2&amp;$A24&amp;$A$2&amp;BS$1,'[1]4、各预算单位底稿0203'!$I:$I),2),"")</f>
        <v/>
      </c>
      <c r="BT24" s="33" t="str">
        <f>IF(SUMIF('[1]4、各预算单位底稿0203'!$E:$E,$A$1&amp;$A$2&amp;$A24&amp;$A$2&amp;BT$1,'[1]4、各预算单位底稿0203'!$I:$I)&gt;0,ROUND(SUMIF('[1]4、各预算单位底稿0203'!$E:$E,$A$1&amp;$A$2&amp;$A24&amp;$A$2&amp;BT$1,'[1]4、各预算单位底稿0203'!$I:$I),2),"")</f>
        <v/>
      </c>
      <c r="BU24" s="33" t="str">
        <f>IF(SUMIF('[1]4、各预算单位底稿0203'!$E:$E,$A$1&amp;$A$2&amp;$A24&amp;$A$2&amp;BU$1,'[1]4、各预算单位底稿0203'!$I:$I)&gt;0,ROUND(SUMIF('[1]4、各预算单位底稿0203'!$E:$E,$A$1&amp;$A$2&amp;$A24&amp;$A$2&amp;BU$1,'[1]4、各预算单位底稿0203'!$I:$I),2),"")</f>
        <v/>
      </c>
      <c r="BV24" s="33" t="str">
        <f>IF(SUMIF('[1]4、各预算单位底稿0203'!$E:$E,$A$1&amp;$A$2&amp;$A24&amp;$A$2&amp;BV$1,'[1]4、各预算单位底稿0203'!$I:$I)&gt;0,ROUND(SUMIF('[1]4、各预算单位底稿0203'!$E:$E,$A$1&amp;$A$2&amp;$A24&amp;$A$2&amp;BV$1,'[1]4、各预算单位底稿0203'!$I:$I),2),"")</f>
        <v/>
      </c>
      <c r="BW24" s="33" t="str">
        <f>IF(SUMIF('[1]4、各预算单位底稿0203'!$E:$E,$A$1&amp;$A$2&amp;$A24&amp;$A$2&amp;BW$1,'[1]4、各预算单位底稿0203'!$I:$I)&gt;0,ROUND(SUMIF('[1]4、各预算单位底稿0203'!$E:$E,$A$1&amp;$A$2&amp;$A24&amp;$A$2&amp;BW$1,'[1]4、各预算单位底稿0203'!$I:$I),2),"")</f>
        <v/>
      </c>
      <c r="BX24" s="33" t="str">
        <f>IF(SUMIF('[1]4、各预算单位底稿0203'!$E:$E,$A$1&amp;$A$2&amp;$A24&amp;$A$2&amp;BX$1,'[1]4、各预算单位底稿0203'!$I:$I)&gt;0,ROUND(SUMIF('[1]4、各预算单位底稿0203'!$E:$E,$A$1&amp;$A$2&amp;$A24&amp;$A$2&amp;BX$1,'[1]4、各预算单位底稿0203'!$I:$I),2),"")</f>
        <v/>
      </c>
      <c r="BY24" s="33" t="str">
        <f>IF(SUMIF('[1]4、各预算单位底稿0203'!$E:$E,$A$1&amp;$A$2&amp;$A24&amp;$A$2&amp;BY$1,'[1]4、各预算单位底稿0203'!$I:$I)&gt;0,ROUND(SUMIF('[1]4、各预算单位底稿0203'!$E:$E,$A$1&amp;$A$2&amp;$A24&amp;$A$2&amp;BY$1,'[1]4、各预算单位底稿0203'!$I:$I),2),"")</f>
        <v/>
      </c>
      <c r="BZ24" s="33" t="str">
        <f>IF(SUMIF($2:$2,BZ$1,24:24)&gt;0,SUMIF($2:$2,BZ$1,24:24),"")</f>
        <v/>
      </c>
      <c r="CA24" s="33" t="str">
        <f>IF(SUMIF('[1]4、各预算单位底稿0203'!$E:$E,$A$1&amp;$A$2&amp;$A24&amp;$A$2&amp;CA$1,'[1]4、各预算单位底稿0203'!$I:$I)&gt;0,ROUND(SUMIF('[1]4、各预算单位底稿0203'!$E:$E,$A$1&amp;$A$2&amp;$A24&amp;$A$2&amp;CA$1,'[1]4、各预算单位底稿0203'!$I:$I),2),"")</f>
        <v/>
      </c>
      <c r="CB24" s="33" t="str">
        <f>IF(SUMIF('[1]4、各预算单位底稿0203'!$E:$E,$A$1&amp;$A$2&amp;$A24&amp;$A$2&amp;CB$1,'[1]4、各预算单位底稿0203'!$I:$I)&gt;0,ROUND(SUMIF('[1]4、各预算单位底稿0203'!$E:$E,$A$1&amp;$A$2&amp;$A24&amp;$A$2&amp;CB$1,'[1]4、各预算单位底稿0203'!$I:$I),2),"")</f>
        <v/>
      </c>
      <c r="CC24" s="33" t="str">
        <f>IF(SUMIF('[1]4、各预算单位底稿0203'!$E:$E,$A$1&amp;$A$2&amp;$A24&amp;$A$2&amp;CC$1,'[1]4、各预算单位底稿0203'!$I:$I)&gt;0,ROUND(SUMIF('[1]4、各预算单位底稿0203'!$E:$E,$A$1&amp;$A$2&amp;$A24&amp;$A$2&amp;CC$1,'[1]4、各预算单位底稿0203'!$I:$I),2),"")</f>
        <v/>
      </c>
      <c r="CD24" s="33" t="str">
        <f>IF(SUMIF('[1]4、各预算单位底稿0203'!$E:$E,$A$1&amp;$A$2&amp;$A24&amp;$A$2&amp;CD$1,'[1]4、各预算单位底稿0203'!$I:$I)&gt;0,ROUND(SUMIF('[1]4、各预算单位底稿0203'!$E:$E,$A$1&amp;$A$2&amp;$A24&amp;$A$2&amp;CD$1,'[1]4、各预算单位底稿0203'!$I:$I),2),"")</f>
        <v/>
      </c>
      <c r="CE24" s="33" t="str">
        <f>IF(SUMIF('[1]4、各预算单位底稿0203'!$E:$E,$A$1&amp;$A$2&amp;$A24&amp;$A$2&amp;CE$1,'[1]4、各预算单位底稿0203'!$I:$I)&gt;0,ROUND(SUMIF('[1]4、各预算单位底稿0203'!$E:$E,$A$1&amp;$A$2&amp;$A24&amp;$A$2&amp;CE$1,'[1]4、各预算单位底稿0203'!$I:$I),2),"")</f>
        <v/>
      </c>
      <c r="CF24" s="33" t="str">
        <f>IF(SUMIF('[1]4、各预算单位底稿0203'!$E:$E,$A$1&amp;$A$2&amp;$A24&amp;$A$2&amp;CF$1,'[1]4、各预算单位底稿0203'!$I:$I)&gt;0,ROUND(SUMIF('[1]4、各预算单位底稿0203'!$E:$E,$A$1&amp;$A$2&amp;$A24&amp;$A$2&amp;CF$1,'[1]4、各预算单位底稿0203'!$I:$I),2),"")</f>
        <v/>
      </c>
      <c r="CG24" s="33" t="str">
        <f>IF(SUMIF('[1]4、各预算单位底稿0203'!$E:$E,$A$1&amp;$A$2&amp;$A24&amp;$A$2&amp;CG$1,'[1]4、各预算单位底稿0203'!$I:$I)&gt;0,ROUND(SUMIF('[1]4、各预算单位底稿0203'!$E:$E,$A$1&amp;$A$2&amp;$A24&amp;$A$2&amp;CG$1,'[1]4、各预算单位底稿0203'!$I:$I),2),"")</f>
        <v/>
      </c>
      <c r="CH24" s="33" t="str">
        <f>IF(SUMIF('[1]4、各预算单位底稿0203'!$E:$E,$A$1&amp;$A$2&amp;$A24&amp;$A$2&amp;CH$1,'[1]4、各预算单位底稿0203'!$I:$I)&gt;0,ROUND(SUMIF('[1]4、各预算单位底稿0203'!$E:$E,$A$1&amp;$A$2&amp;$A24&amp;$A$2&amp;CH$1,'[1]4、各预算单位底稿0203'!$I:$I),2),"")</f>
        <v/>
      </c>
      <c r="CI24" s="33" t="str">
        <f>IF(SUMIF('[1]4、各预算单位底稿0203'!$E:$E,$A$1&amp;$A$2&amp;$A24&amp;$A$2&amp;CI$1,'[1]4、各预算单位底稿0203'!$I:$I)&gt;0,ROUND(SUMIF('[1]4、各预算单位底稿0203'!$E:$E,$A$1&amp;$A$2&amp;$A24&amp;$A$2&amp;CI$1,'[1]4、各预算单位底稿0203'!$I:$I),2),"")</f>
        <v/>
      </c>
      <c r="CJ24" s="33" t="str">
        <f>IF(SUMIF('[1]4、各预算单位底稿0203'!$E:$E,$A$1&amp;$A$2&amp;$A24&amp;$A$2&amp;CJ$1,'[1]4、各预算单位底稿0203'!$I:$I)&gt;0,ROUND(SUMIF('[1]4、各预算单位底稿0203'!$E:$E,$A$1&amp;$A$2&amp;$A24&amp;$A$2&amp;CJ$1,'[1]4、各预算单位底稿0203'!$I:$I),2),"")</f>
        <v/>
      </c>
      <c r="CK24" s="33" t="str">
        <f>IF(SUMIF('[1]4、各预算单位底稿0203'!$E:$E,$A$1&amp;$A$2&amp;$A24&amp;$A$2&amp;CK$1,'[1]4、各预算单位底稿0203'!$I:$I)&gt;0,ROUND(SUMIF('[1]4、各预算单位底稿0203'!$E:$E,$A$1&amp;$A$2&amp;$A24&amp;$A$2&amp;CK$1,'[1]4、各预算单位底稿0203'!$I:$I),2),"")</f>
        <v/>
      </c>
      <c r="CL24" s="33" t="str">
        <f>IF(SUMIF('[1]4、各预算单位底稿0203'!$E:$E,$A$1&amp;$A$2&amp;$A24&amp;$A$2&amp;CL$1,'[1]4、各预算单位底稿0203'!$I:$I)&gt;0,ROUND(SUMIF('[1]4、各预算单位底稿0203'!$E:$E,$A$1&amp;$A$2&amp;$A24&amp;$A$2&amp;CL$1,'[1]4、各预算单位底稿0203'!$I:$I),2),"")</f>
        <v/>
      </c>
      <c r="CM24" s="33" t="str">
        <f>IF(SUMIF('[1]4、各预算单位底稿0203'!$E:$E,$A$1&amp;$A$2&amp;$A24&amp;$A$2&amp;CM$1,'[1]4、各预算单位底稿0203'!$I:$I)&gt;0,ROUND(SUMIF('[1]4、各预算单位底稿0203'!$E:$E,$A$1&amp;$A$2&amp;$A24&amp;$A$2&amp;CM$1,'[1]4、各预算单位底稿0203'!$I:$I),2),"")</f>
        <v/>
      </c>
      <c r="CN24" s="33" t="str">
        <f>IF(SUMIF('[1]4、各预算单位底稿0203'!$E:$E,$A$1&amp;$A$2&amp;$A24&amp;$A$2&amp;CN$1,'[1]4、各预算单位底稿0203'!$I:$I)&gt;0,ROUND(SUMIF('[1]4、各预算单位底稿0203'!$E:$E,$A$1&amp;$A$2&amp;$A24&amp;$A$2&amp;CN$1,'[1]4、各预算单位底稿0203'!$I:$I),2),"")</f>
        <v/>
      </c>
      <c r="CO24" s="33" t="str">
        <f>IF(SUMIF('[1]4、各预算单位底稿0203'!$E:$E,$A$1&amp;$A$2&amp;$A24&amp;$A$2&amp;CO$1,'[1]4、各预算单位底稿0203'!$I:$I)&gt;0,ROUND(SUMIF('[1]4、各预算单位底稿0203'!$E:$E,$A$1&amp;$A$2&amp;$A24&amp;$A$2&amp;CO$1,'[1]4、各预算单位底稿0203'!$I:$I),2),"")</f>
        <v/>
      </c>
      <c r="CP24" s="33" t="str">
        <f>IF(SUMIF('[1]4、各预算单位底稿0203'!$E:$E,$A$1&amp;$A$2&amp;$A24&amp;$A$2&amp;CP$1,'[1]4、各预算单位底稿0203'!$I:$I)&gt;0,ROUND(SUMIF('[1]4、各预算单位底稿0203'!$E:$E,$A$1&amp;$A$2&amp;$A24&amp;$A$2&amp;CP$1,'[1]4、各预算单位底稿0203'!$I:$I),2),"")</f>
        <v/>
      </c>
      <c r="CQ24" s="33" t="str">
        <f>IF(SUMIF($2:$2,CQ$1,24:24)&gt;0,SUMIF($2:$2,CQ$1,24:24),"")</f>
        <v/>
      </c>
      <c r="CR24" s="33" t="str">
        <f>IF(SUMIF('[1]4、各预算单位底稿0203'!$E:$E,$A$1&amp;$A$2&amp;$A24&amp;$A$2&amp;CR$1,'[1]4、各预算单位底稿0203'!$I:$I)&gt;0,ROUND(SUMIF('[1]4、各预算单位底稿0203'!$E:$E,$A$1&amp;$A$2&amp;$A24&amp;$A$2&amp;CR$1,'[1]4、各预算单位底稿0203'!$I:$I),2),"")</f>
        <v/>
      </c>
      <c r="CS24" s="33" t="str">
        <f>IF(SUMIF('[1]4、各预算单位底稿0203'!$E:$E,$A$1&amp;$A$2&amp;$A24&amp;$A$2&amp;CS$1,'[1]4、各预算单位底稿0203'!$I:$I)&gt;0,ROUND(SUMIF('[1]4、各预算单位底稿0203'!$E:$E,$A$1&amp;$A$2&amp;$A24&amp;$A$2&amp;CS$1,'[1]4、各预算单位底稿0203'!$I:$I),2),"")</f>
        <v/>
      </c>
      <c r="CT24" s="33" t="str">
        <f>IF(SUMIF($2:$2,CT$1,24:24)&gt;0,SUMIF($2:$2,CT$1,24:24),"")</f>
        <v/>
      </c>
      <c r="CU24" s="33" t="str">
        <f>IF(SUMIF('[1]4、各预算单位底稿0203'!$E:$E,$A$1&amp;$A$2&amp;$A24&amp;$A$2&amp;CU$1,'[1]4、各预算单位底稿0203'!$I:$I)&gt;0,ROUND(SUMIF('[1]4、各预算单位底稿0203'!$E:$E,$A$1&amp;$A$2&amp;$A24&amp;$A$2&amp;CU$1,'[1]4、各预算单位底稿0203'!$I:$I),2),"")</f>
        <v/>
      </c>
      <c r="CV24" s="33" t="str">
        <f>IF(SUMIF('[1]4、各预算单位底稿0203'!$E:$E,$A$1&amp;$A$2&amp;$A24&amp;$A$2&amp;CV$1,'[1]4、各预算单位底稿0203'!$I:$I)&gt;0,ROUND(SUMIF('[1]4、各预算单位底稿0203'!$E:$E,$A$1&amp;$A$2&amp;$A24&amp;$A$2&amp;CV$1,'[1]4、各预算单位底稿0203'!$I:$I),2),"")</f>
        <v/>
      </c>
      <c r="CW24" s="33" t="str">
        <f>IF(SUMIF('[1]4、各预算单位底稿0203'!$E:$E,$A$1&amp;$A$2&amp;$A24&amp;$A$2&amp;CW$1,'[1]4、各预算单位底稿0203'!$I:$I)&gt;0,ROUND(SUMIF('[1]4、各预算单位底稿0203'!$E:$E,$A$1&amp;$A$2&amp;$A24&amp;$A$2&amp;CW$1,'[1]4、各预算单位底稿0203'!$I:$I),2),"")</f>
        <v/>
      </c>
      <c r="CX24" s="33" t="str">
        <f>IF(SUMIF('[1]4、各预算单位底稿0203'!$E:$E,$A$1&amp;$A$2&amp;$A24&amp;$A$2&amp;CX$1,'[1]4、各预算单位底稿0203'!$I:$I)&gt;0,ROUND(SUMIF('[1]4、各预算单位底稿0203'!$E:$E,$A$1&amp;$A$2&amp;$A24&amp;$A$2&amp;CX$1,'[1]4、各预算单位底稿0203'!$I:$I),2),"")</f>
        <v/>
      </c>
      <c r="CY24" s="33" t="str">
        <f>IF(SUMIF('[1]4、各预算单位底稿0203'!$E:$E,$A$1&amp;$A$2&amp;$A24&amp;$A$2&amp;CY$1,'[1]4、各预算单位底稿0203'!$I:$I)&gt;0,ROUND(SUMIF('[1]4、各预算单位底稿0203'!$E:$E,$A$1&amp;$A$2&amp;$A24&amp;$A$2&amp;CY$1,'[1]4、各预算单位底稿0203'!$I:$I),2),"")</f>
        <v/>
      </c>
      <c r="CZ24" s="33" t="str">
        <f>IF(SUMIF('[1]4、各预算单位底稿0203'!$E:$E,$A$1&amp;$A$2&amp;$A24&amp;$A$2&amp;CZ$1,'[1]4、各预算单位底稿0203'!$I:$I)&gt;0,ROUND(SUMIF('[1]4、各预算单位底稿0203'!$E:$E,$A$1&amp;$A$2&amp;$A24&amp;$A$2&amp;CZ$1,'[1]4、各预算单位底稿0203'!$I:$I),2),"")</f>
        <v/>
      </c>
      <c r="DA24" s="33" t="str">
        <f>IF(SUMIF($2:$2,DA$1,24:24)&gt;0,SUMIF($2:$2,DA$1,24:24),"")</f>
        <v/>
      </c>
      <c r="DB24" s="33" t="str">
        <f>IF(SUMIF('[1]4、各预算单位底稿0203'!$E:$E,$A$1&amp;$A$2&amp;$A24&amp;$A$2&amp;DB$1,'[1]4、各预算单位底稿0203'!$I:$I)&gt;0,ROUND(SUMIF('[1]4、各预算单位底稿0203'!$E:$E,$A$1&amp;$A$2&amp;$A24&amp;$A$2&amp;DB$1,'[1]4、各预算单位底稿0203'!$I:$I),2),"")</f>
        <v/>
      </c>
      <c r="DC24" s="33" t="str">
        <f>IF(SUMIF('[1]4、各预算单位底稿0203'!$E:$E,$A$1&amp;$A$2&amp;$A24&amp;$A$2&amp;DC$1,'[1]4、各预算单位底稿0203'!$I:$I)&gt;0,ROUND(SUMIF('[1]4、各预算单位底稿0203'!$E:$E,$A$1&amp;$A$2&amp;$A24&amp;$A$2&amp;DC$1,'[1]4、各预算单位底稿0203'!$I:$I),2),"")</f>
        <v/>
      </c>
      <c r="DD24" s="33" t="str">
        <f>IF(SUMIF('[1]4、各预算单位底稿0203'!$E:$E,$A$1&amp;$A$2&amp;$A24&amp;$A$2&amp;DD$1,'[1]4、各预算单位底稿0203'!$I:$I)&gt;0,ROUND(SUMIF('[1]4、各预算单位底稿0203'!$E:$E,$A$1&amp;$A$2&amp;$A24&amp;$A$2&amp;DD$1,'[1]4、各预算单位底稿0203'!$I:$I),2),"")</f>
        <v/>
      </c>
      <c r="DE24" s="33" t="str">
        <f>IF(SUMIF($2:$2,DE$1,24:24)&gt;0,SUMIF($2:$2,DE$1,24:24),"")</f>
        <v/>
      </c>
      <c r="DF24" s="33" t="str">
        <f>IF(SUMIF('[1]4、各预算单位底稿0203'!$E:$E,$A$1&amp;$A$2&amp;$A24&amp;$A$2&amp;DF$1,'[1]4、各预算单位底稿0203'!$I:$I)&gt;0,ROUND(SUMIF('[1]4、各预算单位底稿0203'!$E:$E,$A$1&amp;$A$2&amp;$A24&amp;$A$2&amp;DF$1,'[1]4、各预算单位底稿0203'!$I:$I),2),"")</f>
        <v/>
      </c>
      <c r="DG24" s="33" t="str">
        <f>IF(SUMIF('[1]4、各预算单位底稿0203'!$E:$E,$A$1&amp;$A$2&amp;$A24&amp;$A$2&amp;DG$1,'[1]4、各预算单位底稿0203'!$I:$I)&gt;0,ROUND(SUMIF('[1]4、各预算单位底稿0203'!$E:$E,$A$1&amp;$A$2&amp;$A24&amp;$A$2&amp;DG$1,'[1]4、各预算单位底稿0203'!$I:$I),2),"")</f>
        <v/>
      </c>
      <c r="DH24" s="33" t="str">
        <f>IF(SUMIF('[1]4、各预算单位底稿0203'!$E:$E,$A$1&amp;$A$2&amp;$A24&amp;$A$2&amp;DH$1,'[1]4、各预算单位底稿0203'!$I:$I)&gt;0,ROUND(SUMIF('[1]4、各预算单位底稿0203'!$E:$E,$A$1&amp;$A$2&amp;$A24&amp;$A$2&amp;DH$1,'[1]4、各预算单位底稿0203'!$I:$I),2),"")</f>
        <v/>
      </c>
      <c r="DI24" s="33" t="str">
        <f>IF(SUMIF('[1]4、各预算单位底稿0203'!$E:$E,$A$1&amp;$A$2&amp;$A24&amp;$A$2&amp;DI$1,'[1]4、各预算单位底稿0203'!$I:$I)&gt;0,ROUND(SUMIF('[1]4、各预算单位底稿0203'!$E:$E,$A$1&amp;$A$2&amp;$A24&amp;$A$2&amp;DI$1,'[1]4、各预算单位底稿0203'!$I:$I),2),"")</f>
        <v/>
      </c>
      <c r="DJ24" s="33" t="str">
        <f>IF(SUMIF('[1]4、各预算单位底稿0203'!$E:$E,$A$1&amp;$A$2&amp;$A24&amp;$A$2&amp;DJ$1,'[1]4、各预算单位底稿0203'!$I:$I)&gt;0,ROUND(SUMIF('[1]4、各预算单位底稿0203'!$E:$E,$A$1&amp;$A$2&amp;$A24&amp;$A$2&amp;DJ$1,'[1]4、各预算单位底稿0203'!$I:$I),2),"")</f>
        <v/>
      </c>
    </row>
    <row r="25" s="4" customFormat="1" ht="20.1" customHeight="1" spans="1:114">
      <c r="A25" s="30" t="str">
        <f>IF(TYPE(VLOOKUP($A$1&amp;$A$2&amp;($A24+1),'[1]4、各预算单位底稿0203'!D:G,4,0))=2,A24+1,"")</f>
        <v/>
      </c>
      <c r="B25" s="31" t="str">
        <f>IF(TYPE(VLOOKUP($A$1&amp;$A$2&amp;$A25,'[1]4、各预算单位底稿0203'!D:G,4,0))=2,VLOOKUP($A$1&amp;$A$2&amp;$A25,'[1]4、各预算单位底稿0203'!D:G,4,0),"")</f>
        <v/>
      </c>
      <c r="C25" s="32" t="str">
        <f>IF(TYPE(VLOOKUP(B25,'[1]6、科目对照表'!A:B,2,0))=2,VLOOKUP(B25,'[1]6、科目对照表'!A:B,2,0),"")</f>
        <v/>
      </c>
      <c r="D25" s="33" t="str">
        <f t="shared" si="5"/>
        <v/>
      </c>
      <c r="E25" s="33" t="str">
        <f>IF(SUMIF($2:$2,E$1,25:25)&gt;0,SUMIF($2:$2,E$1,25:25),"")</f>
        <v/>
      </c>
      <c r="F25" s="33" t="str">
        <f>IF(SUMIF('[1]4、各预算单位底稿0203'!$E:$E,$A$1&amp;$A$2&amp;$A25&amp;$A$2&amp;F$1,'[1]4、各预算单位底稿0203'!$I:$I)&gt;0,ROUND(SUMIF('[1]4、各预算单位底稿0203'!$E:$E,$A$1&amp;$A$2&amp;$A25&amp;$A$2&amp;F$1,'[1]4、各预算单位底稿0203'!$I:$I),2),"")</f>
        <v/>
      </c>
      <c r="G25" s="33" t="str">
        <f>IF(SUMIF('[1]4、各预算单位底稿0203'!$E:$E,$A$1&amp;$A$2&amp;$A25&amp;$A$2&amp;G$1,'[1]4、各预算单位底稿0203'!$I:$I)&gt;0,ROUND(SUMIF('[1]4、各预算单位底稿0203'!$E:$E,$A$1&amp;$A$2&amp;$A25&amp;$A$2&amp;G$1,'[1]4、各预算单位底稿0203'!$I:$I),2),"")</f>
        <v/>
      </c>
      <c r="H25" s="33" t="str">
        <f>IF(SUMIF('[1]4、各预算单位底稿0203'!$E:$E,$A$1&amp;$A$2&amp;$A25&amp;$A$2&amp;H$1,'[1]4、各预算单位底稿0203'!$I:$I)&gt;0,ROUND(SUMIF('[1]4、各预算单位底稿0203'!$E:$E,$A$1&amp;$A$2&amp;$A25&amp;$A$2&amp;H$1,'[1]4、各预算单位底稿0203'!$I:$I),2),"")</f>
        <v/>
      </c>
      <c r="I25" s="33" t="str">
        <f>IF(SUMIF('[1]4、各预算单位底稿0203'!$E:$E,$A$1&amp;$A$2&amp;$A25&amp;$A$2&amp;I$1,'[1]4、各预算单位底稿0203'!$I:$I)&gt;0,ROUND(SUMIF('[1]4、各预算单位底稿0203'!$E:$E,$A$1&amp;$A$2&amp;$A25&amp;$A$2&amp;I$1,'[1]4、各预算单位底稿0203'!$I:$I),2),"")</f>
        <v/>
      </c>
      <c r="J25" s="33" t="str">
        <f>IF(SUMIF('[1]4、各预算单位底稿0203'!$E:$E,$A$1&amp;$A$2&amp;$A25&amp;$A$2&amp;J$1,'[1]4、各预算单位底稿0203'!$I:$I)&gt;0,ROUND(SUMIF('[1]4、各预算单位底稿0203'!$E:$E,$A$1&amp;$A$2&amp;$A25&amp;$A$2&amp;J$1,'[1]4、各预算单位底稿0203'!$I:$I),2),"")</f>
        <v/>
      </c>
      <c r="K25" s="33" t="str">
        <f>IF(SUMIF('[1]4、各预算单位底稿0203'!$E:$E,$A$1&amp;$A$2&amp;$A25&amp;$A$2&amp;K$1,'[1]4、各预算单位底稿0203'!$I:$I)&gt;0,ROUND(SUMIF('[1]4、各预算单位底稿0203'!$E:$E,$A$1&amp;$A$2&amp;$A25&amp;$A$2&amp;K$1,'[1]4、各预算单位底稿0203'!$I:$I),2),"")</f>
        <v/>
      </c>
      <c r="L25" s="33" t="str">
        <f>IF(SUMIF('[1]4、各预算单位底稿0203'!$E:$E,$A$1&amp;$A$2&amp;$A25&amp;$A$2&amp;L$1,'[1]4、各预算单位底稿0203'!$I:$I)&gt;0,ROUND(SUMIF('[1]4、各预算单位底稿0203'!$E:$E,$A$1&amp;$A$2&amp;$A25&amp;$A$2&amp;L$1,'[1]4、各预算单位底稿0203'!$I:$I),2),"")</f>
        <v/>
      </c>
      <c r="M25" s="33" t="str">
        <f>IF(SUMIF('[1]4、各预算单位底稿0203'!$E:$E,$A$1&amp;$A$2&amp;$A25&amp;$A$2&amp;M$1,'[1]4、各预算单位底稿0203'!$I:$I)&gt;0,ROUND(SUMIF('[1]4、各预算单位底稿0203'!$E:$E,$A$1&amp;$A$2&amp;$A25&amp;$A$2&amp;M$1,'[1]4、各预算单位底稿0203'!$I:$I),2),"")</f>
        <v/>
      </c>
      <c r="N25" s="33" t="str">
        <f>IF(SUMIF('[1]4、各预算单位底稿0203'!$E:$E,$A$1&amp;$A$2&amp;$A25&amp;$A$2&amp;N$1,'[1]4、各预算单位底稿0203'!$I:$I)&gt;0,ROUND(SUMIF('[1]4、各预算单位底稿0203'!$E:$E,$A$1&amp;$A$2&amp;$A25&amp;$A$2&amp;N$1,'[1]4、各预算单位底稿0203'!$I:$I),2),"")</f>
        <v/>
      </c>
      <c r="O25" s="33" t="str">
        <f>IF(SUMIF('[1]4、各预算单位底稿0203'!$E:$E,$A$1&amp;$A$2&amp;$A25&amp;$A$2&amp;O$1,'[1]4、各预算单位底稿0203'!$I:$I)&gt;0,ROUND(SUMIF('[1]4、各预算单位底稿0203'!$E:$E,$A$1&amp;$A$2&amp;$A25&amp;$A$2&amp;O$1,'[1]4、各预算单位底稿0203'!$I:$I),2),"")</f>
        <v/>
      </c>
      <c r="P25" s="33" t="str">
        <f>IF(SUMIF('[1]4、各预算单位底稿0203'!$E:$E,$A$1&amp;$A$2&amp;$A25&amp;$A$2&amp;P$1,'[1]4、各预算单位底稿0203'!$I:$I)&gt;0,ROUND(SUMIF('[1]4、各预算单位底稿0203'!$E:$E,$A$1&amp;$A$2&amp;$A25&amp;$A$2&amp;P$1,'[1]4、各预算单位底稿0203'!$I:$I),2),"")</f>
        <v/>
      </c>
      <c r="Q25" s="33" t="str">
        <f>IF(SUMIF('[1]4、各预算单位底稿0203'!$E:$E,$A$1&amp;$A$2&amp;$A25&amp;$A$2&amp;Q$1,'[1]4、各预算单位底稿0203'!$I:$I)&gt;0,ROUND(SUMIF('[1]4、各预算单位底稿0203'!$E:$E,$A$1&amp;$A$2&amp;$A25&amp;$A$2&amp;Q$1,'[1]4、各预算单位底稿0203'!$I:$I),2),"")</f>
        <v/>
      </c>
      <c r="R25" s="33" t="str">
        <f>IF(SUMIF('[1]4、各预算单位底稿0203'!$E:$E,$A$1&amp;$A$2&amp;$A25&amp;$A$2&amp;R$1,'[1]4、各预算单位底稿0203'!$I:$I)&gt;0,ROUND(SUMIF('[1]4、各预算单位底稿0203'!$E:$E,$A$1&amp;$A$2&amp;$A25&amp;$A$2&amp;R$1,'[1]4、各预算单位底稿0203'!$I:$I),2),"")</f>
        <v/>
      </c>
      <c r="S25" s="33" t="str">
        <f>IF(SUMIF($2:$2,S$1,25:25)&gt;0,SUMIF($2:$2,S$1,25:25),"")</f>
        <v/>
      </c>
      <c r="T25" s="33" t="str">
        <f>IF(SUMIF('[1]4、各预算单位底稿0203'!$E:$E,$A$1&amp;$A$2&amp;$A25&amp;$A$2&amp;T$1,'[1]4、各预算单位底稿0203'!$I:$I)&gt;0,ROUND(SUMIF('[1]4、各预算单位底稿0203'!$E:$E,$A$1&amp;$A$2&amp;$A25&amp;$A$2&amp;T$1,'[1]4、各预算单位底稿0203'!$I:$I),2),"")</f>
        <v/>
      </c>
      <c r="U25" s="33" t="str">
        <f>IF(SUMIF('[1]4、各预算单位底稿0203'!$E:$E,$A$1&amp;$A$2&amp;$A25&amp;$A$2&amp;U$1,'[1]4、各预算单位底稿0203'!$I:$I)&gt;0,ROUND(SUMIF('[1]4、各预算单位底稿0203'!$E:$E,$A$1&amp;$A$2&amp;$A25&amp;$A$2&amp;U$1,'[1]4、各预算单位底稿0203'!$I:$I),2),"")</f>
        <v/>
      </c>
      <c r="V25" s="33" t="str">
        <f>IF(SUMIF('[1]4、各预算单位底稿0203'!$E:$E,$A$1&amp;$A$2&amp;$A25&amp;$A$2&amp;V$1,'[1]4、各预算单位底稿0203'!$I:$I)&gt;0,ROUND(SUMIF('[1]4、各预算单位底稿0203'!$E:$E,$A$1&amp;$A$2&amp;$A25&amp;$A$2&amp;V$1,'[1]4、各预算单位底稿0203'!$I:$I),2),"")</f>
        <v/>
      </c>
      <c r="W25" s="33" t="str">
        <f>IF(SUMIF('[1]4、各预算单位底稿0203'!$E:$E,$A$1&amp;$A$2&amp;$A25&amp;$A$2&amp;W$1,'[1]4、各预算单位底稿0203'!$I:$I)&gt;0,ROUND(SUMIF('[1]4、各预算单位底稿0203'!$E:$E,$A$1&amp;$A$2&amp;$A25&amp;$A$2&amp;W$1,'[1]4、各预算单位底稿0203'!$I:$I),2),"")</f>
        <v/>
      </c>
      <c r="X25" s="33" t="str">
        <f>IF(SUMIF('[1]4、各预算单位底稿0203'!$E:$E,$A$1&amp;$A$2&amp;$A25&amp;$A$2&amp;X$1,'[1]4、各预算单位底稿0203'!$I:$I)&gt;0,ROUND(SUMIF('[1]4、各预算单位底稿0203'!$E:$E,$A$1&amp;$A$2&amp;$A25&amp;$A$2&amp;X$1,'[1]4、各预算单位底稿0203'!$I:$I),2),"")</f>
        <v/>
      </c>
      <c r="Y25" s="33" t="str">
        <f>IF(SUMIF('[1]4、各预算单位底稿0203'!$E:$E,$A$1&amp;$A$2&amp;$A25&amp;$A$2&amp;Y$1,'[1]4、各预算单位底稿0203'!$I:$I)&gt;0,ROUND(SUMIF('[1]4、各预算单位底稿0203'!$E:$E,$A$1&amp;$A$2&amp;$A25&amp;$A$2&amp;Y$1,'[1]4、各预算单位底稿0203'!$I:$I),2),"")</f>
        <v/>
      </c>
      <c r="Z25" s="33" t="str">
        <f>IF(SUMIF('[1]4、各预算单位底稿0203'!$E:$E,$A$1&amp;$A$2&amp;$A25&amp;$A$2&amp;Z$1,'[1]4、各预算单位底稿0203'!$I:$I)&gt;0,ROUND(SUMIF('[1]4、各预算单位底稿0203'!$E:$E,$A$1&amp;$A$2&amp;$A25&amp;$A$2&amp;Z$1,'[1]4、各预算单位底稿0203'!$I:$I),2),"")</f>
        <v/>
      </c>
      <c r="AA25" s="33" t="str">
        <f>IF(SUMIF('[1]4、各预算单位底稿0203'!$E:$E,$A$1&amp;$A$2&amp;$A25&amp;$A$2&amp;AA$1,'[1]4、各预算单位底稿0203'!$I:$I)&gt;0,ROUND(SUMIF('[1]4、各预算单位底稿0203'!$E:$E,$A$1&amp;$A$2&amp;$A25&amp;$A$2&amp;AA$1,'[1]4、各预算单位底稿0203'!$I:$I),2),"")</f>
        <v/>
      </c>
      <c r="AB25" s="33" t="str">
        <f>IF(SUMIF('[1]4、各预算单位底稿0203'!$E:$E,$A$1&amp;$A$2&amp;$A25&amp;$A$2&amp;AB$1,'[1]4、各预算单位底稿0203'!$I:$I)&gt;0,ROUND(SUMIF('[1]4、各预算单位底稿0203'!$E:$E,$A$1&amp;$A$2&amp;$A25&amp;$A$2&amp;AB$1,'[1]4、各预算单位底稿0203'!$I:$I),2),"")</f>
        <v/>
      </c>
      <c r="AC25" s="33" t="str">
        <f>IF(SUMIF('[1]4、各预算单位底稿0203'!$E:$E,$A$1&amp;$A$2&amp;$A25&amp;$A$2&amp;AC$1,'[1]4、各预算单位底稿0203'!$I:$I)&gt;0,ROUND(SUMIF('[1]4、各预算单位底稿0203'!$E:$E,$A$1&amp;$A$2&amp;$A25&amp;$A$2&amp;AC$1,'[1]4、各预算单位底稿0203'!$I:$I),2),"")</f>
        <v/>
      </c>
      <c r="AD25" s="33" t="str">
        <f>IF(SUMIF('[1]4、各预算单位底稿0203'!$E:$E,$A$1&amp;$A$2&amp;$A25&amp;$A$2&amp;AD$1,'[1]4、各预算单位底稿0203'!$I:$I)&gt;0,ROUND(SUMIF('[1]4、各预算单位底稿0203'!$E:$E,$A$1&amp;$A$2&amp;$A25&amp;$A$2&amp;AD$1,'[1]4、各预算单位底稿0203'!$I:$I),2),"")</f>
        <v/>
      </c>
      <c r="AE25" s="33" t="str">
        <f>IF(SUMIF('[1]4、各预算单位底稿0203'!$E:$E,$A$1&amp;$A$2&amp;$A25&amp;$A$2&amp;AE$1,'[1]4、各预算单位底稿0203'!$I:$I)&gt;0,ROUND(SUMIF('[1]4、各预算单位底稿0203'!$E:$E,$A$1&amp;$A$2&amp;$A25&amp;$A$2&amp;AE$1,'[1]4、各预算单位底稿0203'!$I:$I),2),"")</f>
        <v/>
      </c>
      <c r="AF25" s="33" t="str">
        <f>IF(SUMIF('[1]4、各预算单位底稿0203'!$E:$E,$A$1&amp;$A$2&amp;$A25&amp;$A$2&amp;AF$1,'[1]4、各预算单位底稿0203'!$I:$I)&gt;0,ROUND(SUMIF('[1]4、各预算单位底稿0203'!$E:$E,$A$1&amp;$A$2&amp;$A25&amp;$A$2&amp;AF$1,'[1]4、各预算单位底稿0203'!$I:$I),2),"")</f>
        <v/>
      </c>
      <c r="AG25" s="33" t="str">
        <f>IF(SUMIF('[1]4、各预算单位底稿0203'!$E:$E,$A$1&amp;$A$2&amp;$A25&amp;$A$2&amp;AG$1,'[1]4、各预算单位底稿0203'!$I:$I)&gt;0,ROUND(SUMIF('[1]4、各预算单位底稿0203'!$E:$E,$A$1&amp;$A$2&amp;$A25&amp;$A$2&amp;AG$1,'[1]4、各预算单位底稿0203'!$I:$I),2),"")</f>
        <v/>
      </c>
      <c r="AH25" s="33" t="str">
        <f>IF(SUMIF('[1]4、各预算单位底稿0203'!$E:$E,$A$1&amp;$A$2&amp;$A25&amp;$A$2&amp;AH$1,'[1]4、各预算单位底稿0203'!$I:$I)&gt;0,ROUND(SUMIF('[1]4、各预算单位底稿0203'!$E:$E,$A$1&amp;$A$2&amp;$A25&amp;$A$2&amp;AH$1,'[1]4、各预算单位底稿0203'!$I:$I),2),"")</f>
        <v/>
      </c>
      <c r="AI25" s="33" t="str">
        <f>IF(SUMIF('[1]4、各预算单位底稿0203'!$E:$E,$A$1&amp;$A$2&amp;$A25&amp;$A$2&amp;AI$1,'[1]4、各预算单位底稿0203'!$I:$I)&gt;0,ROUND(SUMIF('[1]4、各预算单位底稿0203'!$E:$E,$A$1&amp;$A$2&amp;$A25&amp;$A$2&amp;AI$1,'[1]4、各预算单位底稿0203'!$I:$I),2),"")</f>
        <v/>
      </c>
      <c r="AJ25" s="33" t="str">
        <f>IF(SUMIF('[1]4、各预算单位底稿0203'!$E:$E,$A$1&amp;$A$2&amp;$A25&amp;$A$2&amp;AJ$1,'[1]4、各预算单位底稿0203'!$I:$I)&gt;0,ROUND(SUMIF('[1]4、各预算单位底稿0203'!$E:$E,$A$1&amp;$A$2&amp;$A25&amp;$A$2&amp;AJ$1,'[1]4、各预算单位底稿0203'!$I:$I),2),"")</f>
        <v/>
      </c>
      <c r="AK25" s="33" t="str">
        <f>IF(SUMIF('[1]4、各预算单位底稿0203'!$E:$E,$A$1&amp;$A$2&amp;$A25&amp;$A$2&amp;AK$1,'[1]4、各预算单位底稿0203'!$I:$I)&gt;0,ROUND(SUMIF('[1]4、各预算单位底稿0203'!$E:$E,$A$1&amp;$A$2&amp;$A25&amp;$A$2&amp;AK$1,'[1]4、各预算单位底稿0203'!$I:$I),2),"")</f>
        <v/>
      </c>
      <c r="AL25" s="33" t="str">
        <f>IF(SUMIF('[1]4、各预算单位底稿0203'!$E:$E,$A$1&amp;$A$2&amp;$A25&amp;$A$2&amp;AL$1,'[1]4、各预算单位底稿0203'!$I:$I)&gt;0,ROUND(SUMIF('[1]4、各预算单位底稿0203'!$E:$E,$A$1&amp;$A$2&amp;$A25&amp;$A$2&amp;AL$1,'[1]4、各预算单位底稿0203'!$I:$I),2),"")</f>
        <v/>
      </c>
      <c r="AM25" s="33" t="str">
        <f>IF(SUMIF('[1]4、各预算单位底稿0203'!$E:$E,$A$1&amp;$A$2&amp;$A25&amp;$A$2&amp;AM$1,'[1]4、各预算单位底稿0203'!$I:$I)&gt;0,ROUND(SUMIF('[1]4、各预算单位底稿0203'!$E:$E,$A$1&amp;$A$2&amp;$A25&amp;$A$2&amp;AM$1,'[1]4、各预算单位底稿0203'!$I:$I),2),"")</f>
        <v/>
      </c>
      <c r="AN25" s="33" t="str">
        <f>IF(SUMIF('[1]4、各预算单位底稿0203'!$E:$E,$A$1&amp;$A$2&amp;$A25&amp;$A$2&amp;AN$1,'[1]4、各预算单位底稿0203'!$I:$I)&gt;0,ROUND(SUMIF('[1]4、各预算单位底稿0203'!$E:$E,$A$1&amp;$A$2&amp;$A25&amp;$A$2&amp;AN$1,'[1]4、各预算单位底稿0203'!$I:$I),2),"")</f>
        <v/>
      </c>
      <c r="AO25" s="33" t="str">
        <f>IF(SUMIF('[1]4、各预算单位底稿0203'!$E:$E,$A$1&amp;$A$2&amp;$A25&amp;$A$2&amp;AO$1,'[1]4、各预算单位底稿0203'!$I:$I)&gt;0,ROUND(SUMIF('[1]4、各预算单位底稿0203'!$E:$E,$A$1&amp;$A$2&amp;$A25&amp;$A$2&amp;AO$1,'[1]4、各预算单位底稿0203'!$I:$I),2),"")</f>
        <v/>
      </c>
      <c r="AP25" s="33" t="str">
        <f>IF(SUMIF('[1]4、各预算单位底稿0203'!$E:$E,$A$1&amp;$A$2&amp;$A25&amp;$A$2&amp;AP$1,'[1]4、各预算单位底稿0203'!$I:$I)&gt;0,ROUND(SUMIF('[1]4、各预算单位底稿0203'!$E:$E,$A$1&amp;$A$2&amp;$A25&amp;$A$2&amp;AP$1,'[1]4、各预算单位底稿0203'!$I:$I),2),"")</f>
        <v/>
      </c>
      <c r="AQ25" s="33" t="str">
        <f>IF(SUMIF('[1]4、各预算单位底稿0203'!$E:$E,$A$1&amp;$A$2&amp;$A25&amp;$A$2&amp;AQ$1,'[1]4、各预算单位底稿0203'!$I:$I)&gt;0,ROUND(SUMIF('[1]4、各预算单位底稿0203'!$E:$E,$A$1&amp;$A$2&amp;$A25&amp;$A$2&amp;AQ$1,'[1]4、各预算单位底稿0203'!$I:$I),2),"")</f>
        <v/>
      </c>
      <c r="AR25" s="33" t="str">
        <f>IF(SUMIF('[1]4、各预算单位底稿0203'!$E:$E,$A$1&amp;$A$2&amp;$A25&amp;$A$2&amp;AR$1,'[1]4、各预算单位底稿0203'!$I:$I)&gt;0,ROUND(SUMIF('[1]4、各预算单位底稿0203'!$E:$E,$A$1&amp;$A$2&amp;$A25&amp;$A$2&amp;AR$1,'[1]4、各预算单位底稿0203'!$I:$I),2),"")</f>
        <v/>
      </c>
      <c r="AS25" s="33" t="str">
        <f>IF(SUMIF('[1]4、各预算单位底稿0203'!$E:$E,$A$1&amp;$A$2&amp;$A25&amp;$A$2&amp;AS$1,'[1]4、各预算单位底稿0203'!$I:$I)&gt;0,ROUND(SUMIF('[1]4、各预算单位底稿0203'!$E:$E,$A$1&amp;$A$2&amp;$A25&amp;$A$2&amp;AS$1,'[1]4、各预算单位底稿0203'!$I:$I),2),"")</f>
        <v/>
      </c>
      <c r="AT25" s="33" t="str">
        <f>IF(SUMIF('[1]4、各预算单位底稿0203'!$E:$E,$A$1&amp;$A$2&amp;$A25&amp;$A$2&amp;AT$1,'[1]4、各预算单位底稿0203'!$I:$I)&gt;0,ROUND(SUMIF('[1]4、各预算单位底稿0203'!$E:$E,$A$1&amp;$A$2&amp;$A25&amp;$A$2&amp;AT$1,'[1]4、各预算单位底稿0203'!$I:$I),2),"")</f>
        <v/>
      </c>
      <c r="AU25" s="33" t="str">
        <f>IF(SUMIF($2:$2,AU$1,25:25)&gt;0,SUMIF($2:$2,AU$1,25:25),"")</f>
        <v/>
      </c>
      <c r="AV25" s="33" t="str">
        <f>IF(SUMIF('[1]4、各预算单位底稿0203'!$E:$E,$A$1&amp;$A$2&amp;$A25&amp;$A$2&amp;AV$1,'[1]4、各预算单位底稿0203'!$I:$I)&gt;0,ROUND(SUMIF('[1]4、各预算单位底稿0203'!$E:$E,$A$1&amp;$A$2&amp;$A25&amp;$A$2&amp;AV$1,'[1]4、各预算单位底稿0203'!$I:$I),2),"")</f>
        <v/>
      </c>
      <c r="AW25" s="33" t="str">
        <f>IF(SUMIF('[1]4、各预算单位底稿0203'!$E:$E,$A$1&amp;$A$2&amp;$A25&amp;$A$2&amp;AW$1,'[1]4、各预算单位底稿0203'!$I:$I)&gt;0,ROUND(SUMIF('[1]4、各预算单位底稿0203'!$E:$E,$A$1&amp;$A$2&amp;$A25&amp;$A$2&amp;AW$1,'[1]4、各预算单位底稿0203'!$I:$I),2),"")</f>
        <v/>
      </c>
      <c r="AX25" s="33" t="str">
        <f>IF(SUMIF('[1]4、各预算单位底稿0203'!$E:$E,$A$1&amp;$A$2&amp;$A25&amp;$A$2&amp;AX$1,'[1]4、各预算单位底稿0203'!$I:$I)&gt;0,ROUND(SUMIF('[1]4、各预算单位底稿0203'!$E:$E,$A$1&amp;$A$2&amp;$A25&amp;$A$2&amp;AX$1,'[1]4、各预算单位底稿0203'!$I:$I),2),"")</f>
        <v/>
      </c>
      <c r="AY25" s="33" t="str">
        <f>IF(SUMIF('[1]4、各预算单位底稿0203'!$E:$E,$A$1&amp;$A$2&amp;$A25&amp;$A$2&amp;AY$1,'[1]4、各预算单位底稿0203'!$I:$I)&gt;0,ROUND(SUMIF('[1]4、各预算单位底稿0203'!$E:$E,$A$1&amp;$A$2&amp;$A25&amp;$A$2&amp;AY$1,'[1]4、各预算单位底稿0203'!$I:$I),2),"")</f>
        <v/>
      </c>
      <c r="AZ25" s="33" t="str">
        <f>IF(SUMIF('[1]4、各预算单位底稿0203'!$E:$E,$A$1&amp;$A$2&amp;$A25&amp;$A$2&amp;AZ$1,'[1]4、各预算单位底稿0203'!$I:$I)&gt;0,ROUND(SUMIF('[1]4、各预算单位底稿0203'!$E:$E,$A$1&amp;$A$2&amp;$A25&amp;$A$2&amp;AZ$1,'[1]4、各预算单位底稿0203'!$I:$I),2),"")</f>
        <v/>
      </c>
      <c r="BA25" s="33" t="str">
        <f>IF(SUMIF('[1]4、各预算单位底稿0203'!$E:$E,$A$1&amp;$A$2&amp;$A25&amp;$A$2&amp;BA$1,'[1]4、各预算单位底稿0203'!$I:$I)&gt;0,ROUND(SUMIF('[1]4、各预算单位底稿0203'!$E:$E,$A$1&amp;$A$2&amp;$A25&amp;$A$2&amp;BA$1,'[1]4、各预算单位底稿0203'!$I:$I),2),"")</f>
        <v/>
      </c>
      <c r="BB25" s="33" t="str">
        <f>IF(SUMIF('[1]4、各预算单位底稿0203'!$E:$E,$A$1&amp;$A$2&amp;$A25&amp;$A$2&amp;BB$1,'[1]4、各预算单位底稿0203'!$I:$I)&gt;0,ROUND(SUMIF('[1]4、各预算单位底稿0203'!$E:$E,$A$1&amp;$A$2&amp;$A25&amp;$A$2&amp;BB$1,'[1]4、各预算单位底稿0203'!$I:$I),2),"")</f>
        <v/>
      </c>
      <c r="BC25" s="33" t="str">
        <f>IF(SUMIF('[1]4、各预算单位底稿0203'!$E:$E,$A$1&amp;$A$2&amp;$A25&amp;$A$2&amp;BC$1,'[1]4、各预算单位底稿0203'!$I:$I)&gt;0,ROUND(SUMIF('[1]4、各预算单位底稿0203'!$E:$E,$A$1&amp;$A$2&amp;$A25&amp;$A$2&amp;BC$1,'[1]4、各预算单位底稿0203'!$I:$I),2),"")</f>
        <v/>
      </c>
      <c r="BD25" s="33" t="str">
        <f>IF(SUMIF('[1]4、各预算单位底稿0203'!$E:$E,$A$1&amp;$A$2&amp;$A25&amp;$A$2&amp;BD$1,'[1]4、各预算单位底稿0203'!$I:$I)&gt;0,ROUND(SUMIF('[1]4、各预算单位底稿0203'!$E:$E,$A$1&amp;$A$2&amp;$A25&amp;$A$2&amp;BD$1,'[1]4、各预算单位底稿0203'!$I:$I),2),"")</f>
        <v/>
      </c>
      <c r="BE25" s="33" t="str">
        <f>IF(SUMIF('[1]4、各预算单位底稿0203'!$E:$E,$A$1&amp;$A$2&amp;$A25&amp;$A$2&amp;BE$1,'[1]4、各预算单位底稿0203'!$I:$I)&gt;0,ROUND(SUMIF('[1]4、各预算单位底稿0203'!$E:$E,$A$1&amp;$A$2&amp;$A25&amp;$A$2&amp;BE$1,'[1]4、各预算单位底稿0203'!$I:$I),2),"")</f>
        <v/>
      </c>
      <c r="BF25" s="33" t="str">
        <f>IF(SUMIF('[1]4、各预算单位底稿0203'!$E:$E,$A$1&amp;$A$2&amp;$A25&amp;$A$2&amp;BF$1,'[1]4、各预算单位底稿0203'!$I:$I)&gt;0,ROUND(SUMIF('[1]4、各预算单位底稿0203'!$E:$E,$A$1&amp;$A$2&amp;$A25&amp;$A$2&amp;BF$1,'[1]4、各预算单位底稿0203'!$I:$I),2),"")</f>
        <v/>
      </c>
      <c r="BG25" s="33" t="str">
        <f>IF(SUMIF('[1]4、各预算单位底稿0203'!$E:$E,$A$1&amp;$A$2&amp;$A25&amp;$A$2&amp;BG$1,'[1]4、各预算单位底稿0203'!$I:$I)&gt;0,ROUND(SUMIF('[1]4、各预算单位底稿0203'!$E:$E,$A$1&amp;$A$2&amp;$A25&amp;$A$2&amp;BG$1,'[1]4、各预算单位底稿0203'!$I:$I),2),"")</f>
        <v/>
      </c>
      <c r="BH25" s="33" t="str">
        <f>IF(SUMIF($2:$2,BH$1,25:25)&gt;0,SUMIF($2:$2,BH$1,25:25),"")</f>
        <v/>
      </c>
      <c r="BI25" s="33" t="str">
        <f>IF(SUMIF('[1]4、各预算单位底稿0203'!$E:$E,$A$1&amp;$A$2&amp;$A25&amp;$A$2&amp;BI$1,'[1]4、各预算单位底稿0203'!$I:$I)&gt;0,ROUND(SUMIF('[1]4、各预算单位底稿0203'!$E:$E,$A$1&amp;$A$2&amp;$A25&amp;$A$2&amp;BI$1,'[1]4、各预算单位底稿0203'!$I:$I),2),"")</f>
        <v/>
      </c>
      <c r="BJ25" s="33" t="str">
        <f>IF(SUMIF('[1]4、各预算单位底稿0203'!$E:$E,$A$1&amp;$A$2&amp;$A25&amp;$A$2&amp;BJ$1,'[1]4、各预算单位底稿0203'!$I:$I)&gt;0,ROUND(SUMIF('[1]4、各预算单位底稿0203'!$E:$E,$A$1&amp;$A$2&amp;$A25&amp;$A$2&amp;BJ$1,'[1]4、各预算单位底稿0203'!$I:$I),2),"")</f>
        <v/>
      </c>
      <c r="BK25" s="33" t="str">
        <f>IF(SUMIF('[1]4、各预算单位底稿0203'!$E:$E,$A$1&amp;$A$2&amp;$A25&amp;$A$2&amp;BK$1,'[1]4、各预算单位底稿0203'!$I:$I)&gt;0,ROUND(SUMIF('[1]4、各预算单位底稿0203'!$E:$E,$A$1&amp;$A$2&amp;$A25&amp;$A$2&amp;BK$1,'[1]4、各预算单位底稿0203'!$I:$I),2),"")</f>
        <v/>
      </c>
      <c r="BL25" s="33" t="str">
        <f>IF(SUMIF('[1]4、各预算单位底稿0203'!$E:$E,$A$1&amp;$A$2&amp;$A25&amp;$A$2&amp;BL$1,'[1]4、各预算单位底稿0203'!$I:$I)&gt;0,ROUND(SUMIF('[1]4、各预算单位底稿0203'!$E:$E,$A$1&amp;$A$2&amp;$A25&amp;$A$2&amp;BL$1,'[1]4、各预算单位底稿0203'!$I:$I),2),"")</f>
        <v/>
      </c>
      <c r="BM25" s="33" t="str">
        <f>IF(SUMIF($2:$2,BM$1,25:25)&gt;0,SUMIF($2:$2,BM$1,25:25),"")</f>
        <v/>
      </c>
      <c r="BN25" s="33" t="str">
        <f>IF(SUMIF('[1]4、各预算单位底稿0203'!$E:$E,$A$1&amp;$A$2&amp;$A25&amp;$A$2&amp;BN$1,'[1]4、各预算单位底稿0203'!$I:$I)&gt;0,ROUND(SUMIF('[1]4、各预算单位底稿0203'!$E:$E,$A$1&amp;$A$2&amp;$A25&amp;$A$2&amp;BN$1,'[1]4、各预算单位底稿0203'!$I:$I),2),"")</f>
        <v/>
      </c>
      <c r="BO25" s="33" t="str">
        <f>IF(SUMIF('[1]4、各预算单位底稿0203'!$E:$E,$A$1&amp;$A$2&amp;$A25&amp;$A$2&amp;BO$1,'[1]4、各预算单位底稿0203'!$I:$I)&gt;0,ROUND(SUMIF('[1]4、各预算单位底稿0203'!$E:$E,$A$1&amp;$A$2&amp;$A25&amp;$A$2&amp;BO$1,'[1]4、各预算单位底稿0203'!$I:$I),2),"")</f>
        <v/>
      </c>
      <c r="BP25" s="33" t="str">
        <f>IF(SUMIF('[1]4、各预算单位底稿0203'!$E:$E,$A$1&amp;$A$2&amp;$A25&amp;$A$2&amp;BP$1,'[1]4、各预算单位底稿0203'!$I:$I)&gt;0,ROUND(SUMIF('[1]4、各预算单位底稿0203'!$E:$E,$A$1&amp;$A$2&amp;$A25&amp;$A$2&amp;BP$1,'[1]4、各预算单位底稿0203'!$I:$I),2),"")</f>
        <v/>
      </c>
      <c r="BQ25" s="33" t="str">
        <f>IF(SUMIF('[1]4、各预算单位底稿0203'!$E:$E,$A$1&amp;$A$2&amp;$A25&amp;$A$2&amp;BQ$1,'[1]4、各预算单位底稿0203'!$I:$I)&gt;0,ROUND(SUMIF('[1]4、各预算单位底稿0203'!$E:$E,$A$1&amp;$A$2&amp;$A25&amp;$A$2&amp;BQ$1,'[1]4、各预算单位底稿0203'!$I:$I),2),"")</f>
        <v/>
      </c>
      <c r="BR25" s="33" t="str">
        <f>IF(SUMIF('[1]4、各预算单位底稿0203'!$E:$E,$A$1&amp;$A$2&amp;$A25&amp;$A$2&amp;BR$1,'[1]4、各预算单位底稿0203'!$I:$I)&gt;0,ROUND(SUMIF('[1]4、各预算单位底稿0203'!$E:$E,$A$1&amp;$A$2&amp;$A25&amp;$A$2&amp;BR$1,'[1]4、各预算单位底稿0203'!$I:$I),2),"")</f>
        <v/>
      </c>
      <c r="BS25" s="33" t="str">
        <f>IF(SUMIF('[1]4、各预算单位底稿0203'!$E:$E,$A$1&amp;$A$2&amp;$A25&amp;$A$2&amp;BS$1,'[1]4、各预算单位底稿0203'!$I:$I)&gt;0,ROUND(SUMIF('[1]4、各预算单位底稿0203'!$E:$E,$A$1&amp;$A$2&amp;$A25&amp;$A$2&amp;BS$1,'[1]4、各预算单位底稿0203'!$I:$I),2),"")</f>
        <v/>
      </c>
      <c r="BT25" s="33" t="str">
        <f>IF(SUMIF('[1]4、各预算单位底稿0203'!$E:$E,$A$1&amp;$A$2&amp;$A25&amp;$A$2&amp;BT$1,'[1]4、各预算单位底稿0203'!$I:$I)&gt;0,ROUND(SUMIF('[1]4、各预算单位底稿0203'!$E:$E,$A$1&amp;$A$2&amp;$A25&amp;$A$2&amp;BT$1,'[1]4、各预算单位底稿0203'!$I:$I),2),"")</f>
        <v/>
      </c>
      <c r="BU25" s="33" t="str">
        <f>IF(SUMIF('[1]4、各预算单位底稿0203'!$E:$E,$A$1&amp;$A$2&amp;$A25&amp;$A$2&amp;BU$1,'[1]4、各预算单位底稿0203'!$I:$I)&gt;0,ROUND(SUMIF('[1]4、各预算单位底稿0203'!$E:$E,$A$1&amp;$A$2&amp;$A25&amp;$A$2&amp;BU$1,'[1]4、各预算单位底稿0203'!$I:$I),2),"")</f>
        <v/>
      </c>
      <c r="BV25" s="33" t="str">
        <f>IF(SUMIF('[1]4、各预算单位底稿0203'!$E:$E,$A$1&amp;$A$2&amp;$A25&amp;$A$2&amp;BV$1,'[1]4、各预算单位底稿0203'!$I:$I)&gt;0,ROUND(SUMIF('[1]4、各预算单位底稿0203'!$E:$E,$A$1&amp;$A$2&amp;$A25&amp;$A$2&amp;BV$1,'[1]4、各预算单位底稿0203'!$I:$I),2),"")</f>
        <v/>
      </c>
      <c r="BW25" s="33" t="str">
        <f>IF(SUMIF('[1]4、各预算单位底稿0203'!$E:$E,$A$1&amp;$A$2&amp;$A25&amp;$A$2&amp;BW$1,'[1]4、各预算单位底稿0203'!$I:$I)&gt;0,ROUND(SUMIF('[1]4、各预算单位底稿0203'!$E:$E,$A$1&amp;$A$2&amp;$A25&amp;$A$2&amp;BW$1,'[1]4、各预算单位底稿0203'!$I:$I),2),"")</f>
        <v/>
      </c>
      <c r="BX25" s="33" t="str">
        <f>IF(SUMIF('[1]4、各预算单位底稿0203'!$E:$E,$A$1&amp;$A$2&amp;$A25&amp;$A$2&amp;BX$1,'[1]4、各预算单位底稿0203'!$I:$I)&gt;0,ROUND(SUMIF('[1]4、各预算单位底稿0203'!$E:$E,$A$1&amp;$A$2&amp;$A25&amp;$A$2&amp;BX$1,'[1]4、各预算单位底稿0203'!$I:$I),2),"")</f>
        <v/>
      </c>
      <c r="BY25" s="33" t="str">
        <f>IF(SUMIF('[1]4、各预算单位底稿0203'!$E:$E,$A$1&amp;$A$2&amp;$A25&amp;$A$2&amp;BY$1,'[1]4、各预算单位底稿0203'!$I:$I)&gt;0,ROUND(SUMIF('[1]4、各预算单位底稿0203'!$E:$E,$A$1&amp;$A$2&amp;$A25&amp;$A$2&amp;BY$1,'[1]4、各预算单位底稿0203'!$I:$I),2),"")</f>
        <v/>
      </c>
      <c r="BZ25" s="33" t="str">
        <f>IF(SUMIF($2:$2,BZ$1,25:25)&gt;0,SUMIF($2:$2,BZ$1,25:25),"")</f>
        <v/>
      </c>
      <c r="CA25" s="33" t="str">
        <f>IF(SUMIF('[1]4、各预算单位底稿0203'!$E:$E,$A$1&amp;$A$2&amp;$A25&amp;$A$2&amp;CA$1,'[1]4、各预算单位底稿0203'!$I:$I)&gt;0,ROUND(SUMIF('[1]4、各预算单位底稿0203'!$E:$E,$A$1&amp;$A$2&amp;$A25&amp;$A$2&amp;CA$1,'[1]4、各预算单位底稿0203'!$I:$I),2),"")</f>
        <v/>
      </c>
      <c r="CB25" s="33" t="str">
        <f>IF(SUMIF('[1]4、各预算单位底稿0203'!$E:$E,$A$1&amp;$A$2&amp;$A25&amp;$A$2&amp;CB$1,'[1]4、各预算单位底稿0203'!$I:$I)&gt;0,ROUND(SUMIF('[1]4、各预算单位底稿0203'!$E:$E,$A$1&amp;$A$2&amp;$A25&amp;$A$2&amp;CB$1,'[1]4、各预算单位底稿0203'!$I:$I),2),"")</f>
        <v/>
      </c>
      <c r="CC25" s="33" t="str">
        <f>IF(SUMIF('[1]4、各预算单位底稿0203'!$E:$E,$A$1&amp;$A$2&amp;$A25&amp;$A$2&amp;CC$1,'[1]4、各预算单位底稿0203'!$I:$I)&gt;0,ROUND(SUMIF('[1]4、各预算单位底稿0203'!$E:$E,$A$1&amp;$A$2&amp;$A25&amp;$A$2&amp;CC$1,'[1]4、各预算单位底稿0203'!$I:$I),2),"")</f>
        <v/>
      </c>
      <c r="CD25" s="33" t="str">
        <f>IF(SUMIF('[1]4、各预算单位底稿0203'!$E:$E,$A$1&amp;$A$2&amp;$A25&amp;$A$2&amp;CD$1,'[1]4、各预算单位底稿0203'!$I:$I)&gt;0,ROUND(SUMIF('[1]4、各预算单位底稿0203'!$E:$E,$A$1&amp;$A$2&amp;$A25&amp;$A$2&amp;CD$1,'[1]4、各预算单位底稿0203'!$I:$I),2),"")</f>
        <v/>
      </c>
      <c r="CE25" s="33" t="str">
        <f>IF(SUMIF('[1]4、各预算单位底稿0203'!$E:$E,$A$1&amp;$A$2&amp;$A25&amp;$A$2&amp;CE$1,'[1]4、各预算单位底稿0203'!$I:$I)&gt;0,ROUND(SUMIF('[1]4、各预算单位底稿0203'!$E:$E,$A$1&amp;$A$2&amp;$A25&amp;$A$2&amp;CE$1,'[1]4、各预算单位底稿0203'!$I:$I),2),"")</f>
        <v/>
      </c>
      <c r="CF25" s="33" t="str">
        <f>IF(SUMIF('[1]4、各预算单位底稿0203'!$E:$E,$A$1&amp;$A$2&amp;$A25&amp;$A$2&amp;CF$1,'[1]4、各预算单位底稿0203'!$I:$I)&gt;0,ROUND(SUMIF('[1]4、各预算单位底稿0203'!$E:$E,$A$1&amp;$A$2&amp;$A25&amp;$A$2&amp;CF$1,'[1]4、各预算单位底稿0203'!$I:$I),2),"")</f>
        <v/>
      </c>
      <c r="CG25" s="33" t="str">
        <f>IF(SUMIF('[1]4、各预算单位底稿0203'!$E:$E,$A$1&amp;$A$2&amp;$A25&amp;$A$2&amp;CG$1,'[1]4、各预算单位底稿0203'!$I:$I)&gt;0,ROUND(SUMIF('[1]4、各预算单位底稿0203'!$E:$E,$A$1&amp;$A$2&amp;$A25&amp;$A$2&amp;CG$1,'[1]4、各预算单位底稿0203'!$I:$I),2),"")</f>
        <v/>
      </c>
      <c r="CH25" s="33" t="str">
        <f>IF(SUMIF('[1]4、各预算单位底稿0203'!$E:$E,$A$1&amp;$A$2&amp;$A25&amp;$A$2&amp;CH$1,'[1]4、各预算单位底稿0203'!$I:$I)&gt;0,ROUND(SUMIF('[1]4、各预算单位底稿0203'!$E:$E,$A$1&amp;$A$2&amp;$A25&amp;$A$2&amp;CH$1,'[1]4、各预算单位底稿0203'!$I:$I),2),"")</f>
        <v/>
      </c>
      <c r="CI25" s="33" t="str">
        <f>IF(SUMIF('[1]4、各预算单位底稿0203'!$E:$E,$A$1&amp;$A$2&amp;$A25&amp;$A$2&amp;CI$1,'[1]4、各预算单位底稿0203'!$I:$I)&gt;0,ROUND(SUMIF('[1]4、各预算单位底稿0203'!$E:$E,$A$1&amp;$A$2&amp;$A25&amp;$A$2&amp;CI$1,'[1]4、各预算单位底稿0203'!$I:$I),2),"")</f>
        <v/>
      </c>
      <c r="CJ25" s="33" t="str">
        <f>IF(SUMIF('[1]4、各预算单位底稿0203'!$E:$E,$A$1&amp;$A$2&amp;$A25&amp;$A$2&amp;CJ$1,'[1]4、各预算单位底稿0203'!$I:$I)&gt;0,ROUND(SUMIF('[1]4、各预算单位底稿0203'!$E:$E,$A$1&amp;$A$2&amp;$A25&amp;$A$2&amp;CJ$1,'[1]4、各预算单位底稿0203'!$I:$I),2),"")</f>
        <v/>
      </c>
      <c r="CK25" s="33" t="str">
        <f>IF(SUMIF('[1]4、各预算单位底稿0203'!$E:$E,$A$1&amp;$A$2&amp;$A25&amp;$A$2&amp;CK$1,'[1]4、各预算单位底稿0203'!$I:$I)&gt;0,ROUND(SUMIF('[1]4、各预算单位底稿0203'!$E:$E,$A$1&amp;$A$2&amp;$A25&amp;$A$2&amp;CK$1,'[1]4、各预算单位底稿0203'!$I:$I),2),"")</f>
        <v/>
      </c>
      <c r="CL25" s="33" t="str">
        <f>IF(SUMIF('[1]4、各预算单位底稿0203'!$E:$E,$A$1&amp;$A$2&amp;$A25&amp;$A$2&amp;CL$1,'[1]4、各预算单位底稿0203'!$I:$I)&gt;0,ROUND(SUMIF('[1]4、各预算单位底稿0203'!$E:$E,$A$1&amp;$A$2&amp;$A25&amp;$A$2&amp;CL$1,'[1]4、各预算单位底稿0203'!$I:$I),2),"")</f>
        <v/>
      </c>
      <c r="CM25" s="33" t="str">
        <f>IF(SUMIF('[1]4、各预算单位底稿0203'!$E:$E,$A$1&amp;$A$2&amp;$A25&amp;$A$2&amp;CM$1,'[1]4、各预算单位底稿0203'!$I:$I)&gt;0,ROUND(SUMIF('[1]4、各预算单位底稿0203'!$E:$E,$A$1&amp;$A$2&amp;$A25&amp;$A$2&amp;CM$1,'[1]4、各预算单位底稿0203'!$I:$I),2),"")</f>
        <v/>
      </c>
      <c r="CN25" s="33" t="str">
        <f>IF(SUMIF('[1]4、各预算单位底稿0203'!$E:$E,$A$1&amp;$A$2&amp;$A25&amp;$A$2&amp;CN$1,'[1]4、各预算单位底稿0203'!$I:$I)&gt;0,ROUND(SUMIF('[1]4、各预算单位底稿0203'!$E:$E,$A$1&amp;$A$2&amp;$A25&amp;$A$2&amp;CN$1,'[1]4、各预算单位底稿0203'!$I:$I),2),"")</f>
        <v/>
      </c>
      <c r="CO25" s="33" t="str">
        <f>IF(SUMIF('[1]4、各预算单位底稿0203'!$E:$E,$A$1&amp;$A$2&amp;$A25&amp;$A$2&amp;CO$1,'[1]4、各预算单位底稿0203'!$I:$I)&gt;0,ROUND(SUMIF('[1]4、各预算单位底稿0203'!$E:$E,$A$1&amp;$A$2&amp;$A25&amp;$A$2&amp;CO$1,'[1]4、各预算单位底稿0203'!$I:$I),2),"")</f>
        <v/>
      </c>
      <c r="CP25" s="33" t="str">
        <f>IF(SUMIF('[1]4、各预算单位底稿0203'!$E:$E,$A$1&amp;$A$2&amp;$A25&amp;$A$2&amp;CP$1,'[1]4、各预算单位底稿0203'!$I:$I)&gt;0,ROUND(SUMIF('[1]4、各预算单位底稿0203'!$E:$E,$A$1&amp;$A$2&amp;$A25&amp;$A$2&amp;CP$1,'[1]4、各预算单位底稿0203'!$I:$I),2),"")</f>
        <v/>
      </c>
      <c r="CQ25" s="33" t="str">
        <f>IF(SUMIF($2:$2,CQ$1,25:25)&gt;0,SUMIF($2:$2,CQ$1,25:25),"")</f>
        <v/>
      </c>
      <c r="CR25" s="33" t="str">
        <f>IF(SUMIF('[1]4、各预算单位底稿0203'!$E:$E,$A$1&amp;$A$2&amp;$A25&amp;$A$2&amp;CR$1,'[1]4、各预算单位底稿0203'!$I:$I)&gt;0,ROUND(SUMIF('[1]4、各预算单位底稿0203'!$E:$E,$A$1&amp;$A$2&amp;$A25&amp;$A$2&amp;CR$1,'[1]4、各预算单位底稿0203'!$I:$I),2),"")</f>
        <v/>
      </c>
      <c r="CS25" s="33" t="str">
        <f>IF(SUMIF('[1]4、各预算单位底稿0203'!$E:$E,$A$1&amp;$A$2&amp;$A25&amp;$A$2&amp;CS$1,'[1]4、各预算单位底稿0203'!$I:$I)&gt;0,ROUND(SUMIF('[1]4、各预算单位底稿0203'!$E:$E,$A$1&amp;$A$2&amp;$A25&amp;$A$2&amp;CS$1,'[1]4、各预算单位底稿0203'!$I:$I),2),"")</f>
        <v/>
      </c>
      <c r="CT25" s="33" t="str">
        <f>IF(SUMIF($2:$2,CT$1,25:25)&gt;0,SUMIF($2:$2,CT$1,25:25),"")</f>
        <v/>
      </c>
      <c r="CU25" s="33" t="str">
        <f>IF(SUMIF('[1]4、各预算单位底稿0203'!$E:$E,$A$1&amp;$A$2&amp;$A25&amp;$A$2&amp;CU$1,'[1]4、各预算单位底稿0203'!$I:$I)&gt;0,ROUND(SUMIF('[1]4、各预算单位底稿0203'!$E:$E,$A$1&amp;$A$2&amp;$A25&amp;$A$2&amp;CU$1,'[1]4、各预算单位底稿0203'!$I:$I),2),"")</f>
        <v/>
      </c>
      <c r="CV25" s="33" t="str">
        <f>IF(SUMIF('[1]4、各预算单位底稿0203'!$E:$E,$A$1&amp;$A$2&amp;$A25&amp;$A$2&amp;CV$1,'[1]4、各预算单位底稿0203'!$I:$I)&gt;0,ROUND(SUMIF('[1]4、各预算单位底稿0203'!$E:$E,$A$1&amp;$A$2&amp;$A25&amp;$A$2&amp;CV$1,'[1]4、各预算单位底稿0203'!$I:$I),2),"")</f>
        <v/>
      </c>
      <c r="CW25" s="33" t="str">
        <f>IF(SUMIF('[1]4、各预算单位底稿0203'!$E:$E,$A$1&amp;$A$2&amp;$A25&amp;$A$2&amp;CW$1,'[1]4、各预算单位底稿0203'!$I:$I)&gt;0,ROUND(SUMIF('[1]4、各预算单位底稿0203'!$E:$E,$A$1&amp;$A$2&amp;$A25&amp;$A$2&amp;CW$1,'[1]4、各预算单位底稿0203'!$I:$I),2),"")</f>
        <v/>
      </c>
      <c r="CX25" s="33" t="str">
        <f>IF(SUMIF('[1]4、各预算单位底稿0203'!$E:$E,$A$1&amp;$A$2&amp;$A25&amp;$A$2&amp;CX$1,'[1]4、各预算单位底稿0203'!$I:$I)&gt;0,ROUND(SUMIF('[1]4、各预算单位底稿0203'!$E:$E,$A$1&amp;$A$2&amp;$A25&amp;$A$2&amp;CX$1,'[1]4、各预算单位底稿0203'!$I:$I),2),"")</f>
        <v/>
      </c>
      <c r="CY25" s="33" t="str">
        <f>IF(SUMIF('[1]4、各预算单位底稿0203'!$E:$E,$A$1&amp;$A$2&amp;$A25&amp;$A$2&amp;CY$1,'[1]4、各预算单位底稿0203'!$I:$I)&gt;0,ROUND(SUMIF('[1]4、各预算单位底稿0203'!$E:$E,$A$1&amp;$A$2&amp;$A25&amp;$A$2&amp;CY$1,'[1]4、各预算单位底稿0203'!$I:$I),2),"")</f>
        <v/>
      </c>
      <c r="CZ25" s="33" t="str">
        <f>IF(SUMIF('[1]4、各预算单位底稿0203'!$E:$E,$A$1&amp;$A$2&amp;$A25&amp;$A$2&amp;CZ$1,'[1]4、各预算单位底稿0203'!$I:$I)&gt;0,ROUND(SUMIF('[1]4、各预算单位底稿0203'!$E:$E,$A$1&amp;$A$2&amp;$A25&amp;$A$2&amp;CZ$1,'[1]4、各预算单位底稿0203'!$I:$I),2),"")</f>
        <v/>
      </c>
      <c r="DA25" s="33" t="str">
        <f>IF(SUMIF($2:$2,DA$1,25:25)&gt;0,SUMIF($2:$2,DA$1,25:25),"")</f>
        <v/>
      </c>
      <c r="DB25" s="33" t="str">
        <f>IF(SUMIF('[1]4、各预算单位底稿0203'!$E:$E,$A$1&amp;$A$2&amp;$A25&amp;$A$2&amp;DB$1,'[1]4、各预算单位底稿0203'!$I:$I)&gt;0,ROUND(SUMIF('[1]4、各预算单位底稿0203'!$E:$E,$A$1&amp;$A$2&amp;$A25&amp;$A$2&amp;DB$1,'[1]4、各预算单位底稿0203'!$I:$I),2),"")</f>
        <v/>
      </c>
      <c r="DC25" s="33" t="str">
        <f>IF(SUMIF('[1]4、各预算单位底稿0203'!$E:$E,$A$1&amp;$A$2&amp;$A25&amp;$A$2&amp;DC$1,'[1]4、各预算单位底稿0203'!$I:$I)&gt;0,ROUND(SUMIF('[1]4、各预算单位底稿0203'!$E:$E,$A$1&amp;$A$2&amp;$A25&amp;$A$2&amp;DC$1,'[1]4、各预算单位底稿0203'!$I:$I),2),"")</f>
        <v/>
      </c>
      <c r="DD25" s="33" t="str">
        <f>IF(SUMIF('[1]4、各预算单位底稿0203'!$E:$E,$A$1&amp;$A$2&amp;$A25&amp;$A$2&amp;DD$1,'[1]4、各预算单位底稿0203'!$I:$I)&gt;0,ROUND(SUMIF('[1]4、各预算单位底稿0203'!$E:$E,$A$1&amp;$A$2&amp;$A25&amp;$A$2&amp;DD$1,'[1]4、各预算单位底稿0203'!$I:$I),2),"")</f>
        <v/>
      </c>
      <c r="DE25" s="33" t="str">
        <f>IF(SUMIF($2:$2,DE$1,25:25)&gt;0,SUMIF($2:$2,DE$1,25:25),"")</f>
        <v/>
      </c>
      <c r="DF25" s="33" t="str">
        <f>IF(SUMIF('[1]4、各预算单位底稿0203'!$E:$E,$A$1&amp;$A$2&amp;$A25&amp;$A$2&amp;DF$1,'[1]4、各预算单位底稿0203'!$I:$I)&gt;0,ROUND(SUMIF('[1]4、各预算单位底稿0203'!$E:$E,$A$1&amp;$A$2&amp;$A25&amp;$A$2&amp;DF$1,'[1]4、各预算单位底稿0203'!$I:$I),2),"")</f>
        <v/>
      </c>
      <c r="DG25" s="33" t="str">
        <f>IF(SUMIF('[1]4、各预算单位底稿0203'!$E:$E,$A$1&amp;$A$2&amp;$A25&amp;$A$2&amp;DG$1,'[1]4、各预算单位底稿0203'!$I:$I)&gt;0,ROUND(SUMIF('[1]4、各预算单位底稿0203'!$E:$E,$A$1&amp;$A$2&amp;$A25&amp;$A$2&amp;DG$1,'[1]4、各预算单位底稿0203'!$I:$I),2),"")</f>
        <v/>
      </c>
      <c r="DH25" s="33" t="str">
        <f>IF(SUMIF('[1]4、各预算单位底稿0203'!$E:$E,$A$1&amp;$A$2&amp;$A25&amp;$A$2&amp;DH$1,'[1]4、各预算单位底稿0203'!$I:$I)&gt;0,ROUND(SUMIF('[1]4、各预算单位底稿0203'!$E:$E,$A$1&amp;$A$2&amp;$A25&amp;$A$2&amp;DH$1,'[1]4、各预算单位底稿0203'!$I:$I),2),"")</f>
        <v/>
      </c>
      <c r="DI25" s="33" t="str">
        <f>IF(SUMIF('[1]4、各预算单位底稿0203'!$E:$E,$A$1&amp;$A$2&amp;$A25&amp;$A$2&amp;DI$1,'[1]4、各预算单位底稿0203'!$I:$I)&gt;0,ROUND(SUMIF('[1]4、各预算单位底稿0203'!$E:$E,$A$1&amp;$A$2&amp;$A25&amp;$A$2&amp;DI$1,'[1]4、各预算单位底稿0203'!$I:$I),2),"")</f>
        <v/>
      </c>
      <c r="DJ25" s="33" t="str">
        <f>IF(SUMIF('[1]4、各预算单位底稿0203'!$E:$E,$A$1&amp;$A$2&amp;$A25&amp;$A$2&amp;DJ$1,'[1]4、各预算单位底稿0203'!$I:$I)&gt;0,ROUND(SUMIF('[1]4、各预算单位底稿0203'!$E:$E,$A$1&amp;$A$2&amp;$A25&amp;$A$2&amp;DJ$1,'[1]4、各预算单位底稿0203'!$I:$I),2),"")</f>
        <v/>
      </c>
    </row>
    <row r="26" s="4" customFormat="1" ht="20.1" customHeight="1" spans="1:114">
      <c r="A26" s="30" t="str">
        <f>IF(TYPE(VLOOKUP($A$1&amp;$A$2&amp;($A25+1),'[1]4、各预算单位底稿0203'!D:G,4,0))=2,A25+1,"")</f>
        <v/>
      </c>
      <c r="B26" s="31" t="str">
        <f>IF(TYPE(VLOOKUP($A$1&amp;$A$2&amp;$A26,'[1]4、各预算单位底稿0203'!D:G,4,0))=2,VLOOKUP($A$1&amp;$A$2&amp;$A26,'[1]4、各预算单位底稿0203'!D:G,4,0),"")</f>
        <v/>
      </c>
      <c r="C26" s="32" t="str">
        <f>IF(TYPE(VLOOKUP(B26,'[1]6、科目对照表'!A:B,2,0))=2,VLOOKUP(B26,'[1]6、科目对照表'!A:B,2,0),"")</f>
        <v/>
      </c>
      <c r="D26" s="33" t="str">
        <f t="shared" si="5"/>
        <v/>
      </c>
      <c r="E26" s="33" t="str">
        <f>IF(SUMIF($2:$2,E$1,26:26)&gt;0,SUMIF($2:$2,E$1,26:26),"")</f>
        <v/>
      </c>
      <c r="F26" s="33" t="str">
        <f>IF(SUMIF('[1]4、各预算单位底稿0203'!$E:$E,$A$1&amp;$A$2&amp;$A26&amp;$A$2&amp;F$1,'[1]4、各预算单位底稿0203'!$I:$I)&gt;0,ROUND(SUMIF('[1]4、各预算单位底稿0203'!$E:$E,$A$1&amp;$A$2&amp;$A26&amp;$A$2&amp;F$1,'[1]4、各预算单位底稿0203'!$I:$I),2),"")</f>
        <v/>
      </c>
      <c r="G26" s="33" t="str">
        <f>IF(SUMIF('[1]4、各预算单位底稿0203'!$E:$E,$A$1&amp;$A$2&amp;$A26&amp;$A$2&amp;G$1,'[1]4、各预算单位底稿0203'!$I:$I)&gt;0,ROUND(SUMIF('[1]4、各预算单位底稿0203'!$E:$E,$A$1&amp;$A$2&amp;$A26&amp;$A$2&amp;G$1,'[1]4、各预算单位底稿0203'!$I:$I),2),"")</f>
        <v/>
      </c>
      <c r="H26" s="33" t="str">
        <f>IF(SUMIF('[1]4、各预算单位底稿0203'!$E:$E,$A$1&amp;$A$2&amp;$A26&amp;$A$2&amp;H$1,'[1]4、各预算单位底稿0203'!$I:$I)&gt;0,ROUND(SUMIF('[1]4、各预算单位底稿0203'!$E:$E,$A$1&amp;$A$2&amp;$A26&amp;$A$2&amp;H$1,'[1]4、各预算单位底稿0203'!$I:$I),2),"")</f>
        <v/>
      </c>
      <c r="I26" s="33" t="str">
        <f>IF(SUMIF('[1]4、各预算单位底稿0203'!$E:$E,$A$1&amp;$A$2&amp;$A26&amp;$A$2&amp;I$1,'[1]4、各预算单位底稿0203'!$I:$I)&gt;0,ROUND(SUMIF('[1]4、各预算单位底稿0203'!$E:$E,$A$1&amp;$A$2&amp;$A26&amp;$A$2&amp;I$1,'[1]4、各预算单位底稿0203'!$I:$I),2),"")</f>
        <v/>
      </c>
      <c r="J26" s="33" t="str">
        <f>IF(SUMIF('[1]4、各预算单位底稿0203'!$E:$E,$A$1&amp;$A$2&amp;$A26&amp;$A$2&amp;J$1,'[1]4、各预算单位底稿0203'!$I:$I)&gt;0,ROUND(SUMIF('[1]4、各预算单位底稿0203'!$E:$E,$A$1&amp;$A$2&amp;$A26&amp;$A$2&amp;J$1,'[1]4、各预算单位底稿0203'!$I:$I),2),"")</f>
        <v/>
      </c>
      <c r="K26" s="33" t="str">
        <f>IF(SUMIF('[1]4、各预算单位底稿0203'!$E:$E,$A$1&amp;$A$2&amp;$A26&amp;$A$2&amp;K$1,'[1]4、各预算单位底稿0203'!$I:$I)&gt;0,ROUND(SUMIF('[1]4、各预算单位底稿0203'!$E:$E,$A$1&amp;$A$2&amp;$A26&amp;$A$2&amp;K$1,'[1]4、各预算单位底稿0203'!$I:$I),2),"")</f>
        <v/>
      </c>
      <c r="L26" s="33" t="str">
        <f>IF(SUMIF('[1]4、各预算单位底稿0203'!$E:$E,$A$1&amp;$A$2&amp;$A26&amp;$A$2&amp;L$1,'[1]4、各预算单位底稿0203'!$I:$I)&gt;0,ROUND(SUMIF('[1]4、各预算单位底稿0203'!$E:$E,$A$1&amp;$A$2&amp;$A26&amp;$A$2&amp;L$1,'[1]4、各预算单位底稿0203'!$I:$I),2),"")</f>
        <v/>
      </c>
      <c r="M26" s="33" t="str">
        <f>IF(SUMIF('[1]4、各预算单位底稿0203'!$E:$E,$A$1&amp;$A$2&amp;$A26&amp;$A$2&amp;M$1,'[1]4、各预算单位底稿0203'!$I:$I)&gt;0,ROUND(SUMIF('[1]4、各预算单位底稿0203'!$E:$E,$A$1&amp;$A$2&amp;$A26&amp;$A$2&amp;M$1,'[1]4、各预算单位底稿0203'!$I:$I),2),"")</f>
        <v/>
      </c>
      <c r="N26" s="33" t="str">
        <f>IF(SUMIF('[1]4、各预算单位底稿0203'!$E:$E,$A$1&amp;$A$2&amp;$A26&amp;$A$2&amp;N$1,'[1]4、各预算单位底稿0203'!$I:$I)&gt;0,ROUND(SUMIF('[1]4、各预算单位底稿0203'!$E:$E,$A$1&amp;$A$2&amp;$A26&amp;$A$2&amp;N$1,'[1]4、各预算单位底稿0203'!$I:$I),2),"")</f>
        <v/>
      </c>
      <c r="O26" s="33" t="str">
        <f>IF(SUMIF('[1]4、各预算单位底稿0203'!$E:$E,$A$1&amp;$A$2&amp;$A26&amp;$A$2&amp;O$1,'[1]4、各预算单位底稿0203'!$I:$I)&gt;0,ROUND(SUMIF('[1]4、各预算单位底稿0203'!$E:$E,$A$1&amp;$A$2&amp;$A26&amp;$A$2&amp;O$1,'[1]4、各预算单位底稿0203'!$I:$I),2),"")</f>
        <v/>
      </c>
      <c r="P26" s="33" t="str">
        <f>IF(SUMIF('[1]4、各预算单位底稿0203'!$E:$E,$A$1&amp;$A$2&amp;$A26&amp;$A$2&amp;P$1,'[1]4、各预算单位底稿0203'!$I:$I)&gt;0,ROUND(SUMIF('[1]4、各预算单位底稿0203'!$E:$E,$A$1&amp;$A$2&amp;$A26&amp;$A$2&amp;P$1,'[1]4、各预算单位底稿0203'!$I:$I),2),"")</f>
        <v/>
      </c>
      <c r="Q26" s="33" t="str">
        <f>IF(SUMIF('[1]4、各预算单位底稿0203'!$E:$E,$A$1&amp;$A$2&amp;$A26&amp;$A$2&amp;Q$1,'[1]4、各预算单位底稿0203'!$I:$I)&gt;0,ROUND(SUMIF('[1]4、各预算单位底稿0203'!$E:$E,$A$1&amp;$A$2&amp;$A26&amp;$A$2&amp;Q$1,'[1]4、各预算单位底稿0203'!$I:$I),2),"")</f>
        <v/>
      </c>
      <c r="R26" s="33" t="str">
        <f>IF(SUMIF('[1]4、各预算单位底稿0203'!$E:$E,$A$1&amp;$A$2&amp;$A26&amp;$A$2&amp;R$1,'[1]4、各预算单位底稿0203'!$I:$I)&gt;0,ROUND(SUMIF('[1]4、各预算单位底稿0203'!$E:$E,$A$1&amp;$A$2&amp;$A26&amp;$A$2&amp;R$1,'[1]4、各预算单位底稿0203'!$I:$I),2),"")</f>
        <v/>
      </c>
      <c r="S26" s="33" t="str">
        <f>IF(SUMIF($2:$2,S$1,26:26)&gt;0,SUMIF($2:$2,S$1,26:26),"")</f>
        <v/>
      </c>
      <c r="T26" s="33" t="str">
        <f>IF(SUMIF('[1]4、各预算单位底稿0203'!$E:$E,$A$1&amp;$A$2&amp;$A26&amp;$A$2&amp;T$1,'[1]4、各预算单位底稿0203'!$I:$I)&gt;0,ROUND(SUMIF('[1]4、各预算单位底稿0203'!$E:$E,$A$1&amp;$A$2&amp;$A26&amp;$A$2&amp;T$1,'[1]4、各预算单位底稿0203'!$I:$I),2),"")</f>
        <v/>
      </c>
      <c r="U26" s="33" t="str">
        <f>IF(SUMIF('[1]4、各预算单位底稿0203'!$E:$E,$A$1&amp;$A$2&amp;$A26&amp;$A$2&amp;U$1,'[1]4、各预算单位底稿0203'!$I:$I)&gt;0,ROUND(SUMIF('[1]4、各预算单位底稿0203'!$E:$E,$A$1&amp;$A$2&amp;$A26&amp;$A$2&amp;U$1,'[1]4、各预算单位底稿0203'!$I:$I),2),"")</f>
        <v/>
      </c>
      <c r="V26" s="33" t="str">
        <f>IF(SUMIF('[1]4、各预算单位底稿0203'!$E:$E,$A$1&amp;$A$2&amp;$A26&amp;$A$2&amp;V$1,'[1]4、各预算单位底稿0203'!$I:$I)&gt;0,ROUND(SUMIF('[1]4、各预算单位底稿0203'!$E:$E,$A$1&amp;$A$2&amp;$A26&amp;$A$2&amp;V$1,'[1]4、各预算单位底稿0203'!$I:$I),2),"")</f>
        <v/>
      </c>
      <c r="W26" s="33" t="str">
        <f>IF(SUMIF('[1]4、各预算单位底稿0203'!$E:$E,$A$1&amp;$A$2&amp;$A26&amp;$A$2&amp;W$1,'[1]4、各预算单位底稿0203'!$I:$I)&gt;0,ROUND(SUMIF('[1]4、各预算单位底稿0203'!$E:$E,$A$1&amp;$A$2&amp;$A26&amp;$A$2&amp;W$1,'[1]4、各预算单位底稿0203'!$I:$I),2),"")</f>
        <v/>
      </c>
      <c r="X26" s="33" t="str">
        <f>IF(SUMIF('[1]4、各预算单位底稿0203'!$E:$E,$A$1&amp;$A$2&amp;$A26&amp;$A$2&amp;X$1,'[1]4、各预算单位底稿0203'!$I:$I)&gt;0,ROUND(SUMIF('[1]4、各预算单位底稿0203'!$E:$E,$A$1&amp;$A$2&amp;$A26&amp;$A$2&amp;X$1,'[1]4、各预算单位底稿0203'!$I:$I),2),"")</f>
        <v/>
      </c>
      <c r="Y26" s="33" t="str">
        <f>IF(SUMIF('[1]4、各预算单位底稿0203'!$E:$E,$A$1&amp;$A$2&amp;$A26&amp;$A$2&amp;Y$1,'[1]4、各预算单位底稿0203'!$I:$I)&gt;0,ROUND(SUMIF('[1]4、各预算单位底稿0203'!$E:$E,$A$1&amp;$A$2&amp;$A26&amp;$A$2&amp;Y$1,'[1]4、各预算单位底稿0203'!$I:$I),2),"")</f>
        <v/>
      </c>
      <c r="Z26" s="33" t="str">
        <f>IF(SUMIF('[1]4、各预算单位底稿0203'!$E:$E,$A$1&amp;$A$2&amp;$A26&amp;$A$2&amp;Z$1,'[1]4、各预算单位底稿0203'!$I:$I)&gt;0,ROUND(SUMIF('[1]4、各预算单位底稿0203'!$E:$E,$A$1&amp;$A$2&amp;$A26&amp;$A$2&amp;Z$1,'[1]4、各预算单位底稿0203'!$I:$I),2),"")</f>
        <v/>
      </c>
      <c r="AA26" s="33" t="str">
        <f>IF(SUMIF('[1]4、各预算单位底稿0203'!$E:$E,$A$1&amp;$A$2&amp;$A26&amp;$A$2&amp;AA$1,'[1]4、各预算单位底稿0203'!$I:$I)&gt;0,ROUND(SUMIF('[1]4、各预算单位底稿0203'!$E:$E,$A$1&amp;$A$2&amp;$A26&amp;$A$2&amp;AA$1,'[1]4、各预算单位底稿0203'!$I:$I),2),"")</f>
        <v/>
      </c>
      <c r="AB26" s="33" t="str">
        <f>IF(SUMIF('[1]4、各预算单位底稿0203'!$E:$E,$A$1&amp;$A$2&amp;$A26&amp;$A$2&amp;AB$1,'[1]4、各预算单位底稿0203'!$I:$I)&gt;0,ROUND(SUMIF('[1]4、各预算单位底稿0203'!$E:$E,$A$1&amp;$A$2&amp;$A26&amp;$A$2&amp;AB$1,'[1]4、各预算单位底稿0203'!$I:$I),2),"")</f>
        <v/>
      </c>
      <c r="AC26" s="33" t="str">
        <f>IF(SUMIF('[1]4、各预算单位底稿0203'!$E:$E,$A$1&amp;$A$2&amp;$A26&amp;$A$2&amp;AC$1,'[1]4、各预算单位底稿0203'!$I:$I)&gt;0,ROUND(SUMIF('[1]4、各预算单位底稿0203'!$E:$E,$A$1&amp;$A$2&amp;$A26&amp;$A$2&amp;AC$1,'[1]4、各预算单位底稿0203'!$I:$I),2),"")</f>
        <v/>
      </c>
      <c r="AD26" s="33" t="str">
        <f>IF(SUMIF('[1]4、各预算单位底稿0203'!$E:$E,$A$1&amp;$A$2&amp;$A26&amp;$A$2&amp;AD$1,'[1]4、各预算单位底稿0203'!$I:$I)&gt;0,ROUND(SUMIF('[1]4、各预算单位底稿0203'!$E:$E,$A$1&amp;$A$2&amp;$A26&amp;$A$2&amp;AD$1,'[1]4、各预算单位底稿0203'!$I:$I),2),"")</f>
        <v/>
      </c>
      <c r="AE26" s="33" t="str">
        <f>IF(SUMIF('[1]4、各预算单位底稿0203'!$E:$E,$A$1&amp;$A$2&amp;$A26&amp;$A$2&amp;AE$1,'[1]4、各预算单位底稿0203'!$I:$I)&gt;0,ROUND(SUMIF('[1]4、各预算单位底稿0203'!$E:$E,$A$1&amp;$A$2&amp;$A26&amp;$A$2&amp;AE$1,'[1]4、各预算单位底稿0203'!$I:$I),2),"")</f>
        <v/>
      </c>
      <c r="AF26" s="33" t="str">
        <f>IF(SUMIF('[1]4、各预算单位底稿0203'!$E:$E,$A$1&amp;$A$2&amp;$A26&amp;$A$2&amp;AF$1,'[1]4、各预算单位底稿0203'!$I:$I)&gt;0,ROUND(SUMIF('[1]4、各预算单位底稿0203'!$E:$E,$A$1&amp;$A$2&amp;$A26&amp;$A$2&amp;AF$1,'[1]4、各预算单位底稿0203'!$I:$I),2),"")</f>
        <v/>
      </c>
      <c r="AG26" s="33" t="str">
        <f>IF(SUMIF('[1]4、各预算单位底稿0203'!$E:$E,$A$1&amp;$A$2&amp;$A26&amp;$A$2&amp;AG$1,'[1]4、各预算单位底稿0203'!$I:$I)&gt;0,ROUND(SUMIF('[1]4、各预算单位底稿0203'!$E:$E,$A$1&amp;$A$2&amp;$A26&amp;$A$2&amp;AG$1,'[1]4、各预算单位底稿0203'!$I:$I),2),"")</f>
        <v/>
      </c>
      <c r="AH26" s="33" t="str">
        <f>IF(SUMIF('[1]4、各预算单位底稿0203'!$E:$E,$A$1&amp;$A$2&amp;$A26&amp;$A$2&amp;AH$1,'[1]4、各预算单位底稿0203'!$I:$I)&gt;0,ROUND(SUMIF('[1]4、各预算单位底稿0203'!$E:$E,$A$1&amp;$A$2&amp;$A26&amp;$A$2&amp;AH$1,'[1]4、各预算单位底稿0203'!$I:$I),2),"")</f>
        <v/>
      </c>
      <c r="AI26" s="33" t="str">
        <f>IF(SUMIF('[1]4、各预算单位底稿0203'!$E:$E,$A$1&amp;$A$2&amp;$A26&amp;$A$2&amp;AI$1,'[1]4、各预算单位底稿0203'!$I:$I)&gt;0,ROUND(SUMIF('[1]4、各预算单位底稿0203'!$E:$E,$A$1&amp;$A$2&amp;$A26&amp;$A$2&amp;AI$1,'[1]4、各预算单位底稿0203'!$I:$I),2),"")</f>
        <v/>
      </c>
      <c r="AJ26" s="33" t="str">
        <f>IF(SUMIF('[1]4、各预算单位底稿0203'!$E:$E,$A$1&amp;$A$2&amp;$A26&amp;$A$2&amp;AJ$1,'[1]4、各预算单位底稿0203'!$I:$I)&gt;0,ROUND(SUMIF('[1]4、各预算单位底稿0203'!$E:$E,$A$1&amp;$A$2&amp;$A26&amp;$A$2&amp;AJ$1,'[1]4、各预算单位底稿0203'!$I:$I),2),"")</f>
        <v/>
      </c>
      <c r="AK26" s="33" t="str">
        <f>IF(SUMIF('[1]4、各预算单位底稿0203'!$E:$E,$A$1&amp;$A$2&amp;$A26&amp;$A$2&amp;AK$1,'[1]4、各预算单位底稿0203'!$I:$I)&gt;0,ROUND(SUMIF('[1]4、各预算单位底稿0203'!$E:$E,$A$1&amp;$A$2&amp;$A26&amp;$A$2&amp;AK$1,'[1]4、各预算单位底稿0203'!$I:$I),2),"")</f>
        <v/>
      </c>
      <c r="AL26" s="33" t="str">
        <f>IF(SUMIF('[1]4、各预算单位底稿0203'!$E:$E,$A$1&amp;$A$2&amp;$A26&amp;$A$2&amp;AL$1,'[1]4、各预算单位底稿0203'!$I:$I)&gt;0,ROUND(SUMIF('[1]4、各预算单位底稿0203'!$E:$E,$A$1&amp;$A$2&amp;$A26&amp;$A$2&amp;AL$1,'[1]4、各预算单位底稿0203'!$I:$I),2),"")</f>
        <v/>
      </c>
      <c r="AM26" s="33" t="str">
        <f>IF(SUMIF('[1]4、各预算单位底稿0203'!$E:$E,$A$1&amp;$A$2&amp;$A26&amp;$A$2&amp;AM$1,'[1]4、各预算单位底稿0203'!$I:$I)&gt;0,ROUND(SUMIF('[1]4、各预算单位底稿0203'!$E:$E,$A$1&amp;$A$2&amp;$A26&amp;$A$2&amp;AM$1,'[1]4、各预算单位底稿0203'!$I:$I),2),"")</f>
        <v/>
      </c>
      <c r="AN26" s="33" t="str">
        <f>IF(SUMIF('[1]4、各预算单位底稿0203'!$E:$E,$A$1&amp;$A$2&amp;$A26&amp;$A$2&amp;AN$1,'[1]4、各预算单位底稿0203'!$I:$I)&gt;0,ROUND(SUMIF('[1]4、各预算单位底稿0203'!$E:$E,$A$1&amp;$A$2&amp;$A26&amp;$A$2&amp;AN$1,'[1]4、各预算单位底稿0203'!$I:$I),2),"")</f>
        <v/>
      </c>
      <c r="AO26" s="33" t="str">
        <f>IF(SUMIF('[1]4、各预算单位底稿0203'!$E:$E,$A$1&amp;$A$2&amp;$A26&amp;$A$2&amp;AO$1,'[1]4、各预算单位底稿0203'!$I:$I)&gt;0,ROUND(SUMIF('[1]4、各预算单位底稿0203'!$E:$E,$A$1&amp;$A$2&amp;$A26&amp;$A$2&amp;AO$1,'[1]4、各预算单位底稿0203'!$I:$I),2),"")</f>
        <v/>
      </c>
      <c r="AP26" s="33" t="str">
        <f>IF(SUMIF('[1]4、各预算单位底稿0203'!$E:$E,$A$1&amp;$A$2&amp;$A26&amp;$A$2&amp;AP$1,'[1]4、各预算单位底稿0203'!$I:$I)&gt;0,ROUND(SUMIF('[1]4、各预算单位底稿0203'!$E:$E,$A$1&amp;$A$2&amp;$A26&amp;$A$2&amp;AP$1,'[1]4、各预算单位底稿0203'!$I:$I),2),"")</f>
        <v/>
      </c>
      <c r="AQ26" s="33" t="str">
        <f>IF(SUMIF('[1]4、各预算单位底稿0203'!$E:$E,$A$1&amp;$A$2&amp;$A26&amp;$A$2&amp;AQ$1,'[1]4、各预算单位底稿0203'!$I:$I)&gt;0,ROUND(SUMIF('[1]4、各预算单位底稿0203'!$E:$E,$A$1&amp;$A$2&amp;$A26&amp;$A$2&amp;AQ$1,'[1]4、各预算单位底稿0203'!$I:$I),2),"")</f>
        <v/>
      </c>
      <c r="AR26" s="33" t="str">
        <f>IF(SUMIF('[1]4、各预算单位底稿0203'!$E:$E,$A$1&amp;$A$2&amp;$A26&amp;$A$2&amp;AR$1,'[1]4、各预算单位底稿0203'!$I:$I)&gt;0,ROUND(SUMIF('[1]4、各预算单位底稿0203'!$E:$E,$A$1&amp;$A$2&amp;$A26&amp;$A$2&amp;AR$1,'[1]4、各预算单位底稿0203'!$I:$I),2),"")</f>
        <v/>
      </c>
      <c r="AS26" s="33" t="str">
        <f>IF(SUMIF('[1]4、各预算单位底稿0203'!$E:$E,$A$1&amp;$A$2&amp;$A26&amp;$A$2&amp;AS$1,'[1]4、各预算单位底稿0203'!$I:$I)&gt;0,ROUND(SUMIF('[1]4、各预算单位底稿0203'!$E:$E,$A$1&amp;$A$2&amp;$A26&amp;$A$2&amp;AS$1,'[1]4、各预算单位底稿0203'!$I:$I),2),"")</f>
        <v/>
      </c>
      <c r="AT26" s="33" t="str">
        <f>IF(SUMIF('[1]4、各预算单位底稿0203'!$E:$E,$A$1&amp;$A$2&amp;$A26&amp;$A$2&amp;AT$1,'[1]4、各预算单位底稿0203'!$I:$I)&gt;0,ROUND(SUMIF('[1]4、各预算单位底稿0203'!$E:$E,$A$1&amp;$A$2&amp;$A26&amp;$A$2&amp;AT$1,'[1]4、各预算单位底稿0203'!$I:$I),2),"")</f>
        <v/>
      </c>
      <c r="AU26" s="33" t="str">
        <f>IF(SUMIF($2:$2,AU$1,26:26)&gt;0,SUMIF($2:$2,AU$1,26:26),"")</f>
        <v/>
      </c>
      <c r="AV26" s="33" t="str">
        <f>IF(SUMIF('[1]4、各预算单位底稿0203'!$E:$E,$A$1&amp;$A$2&amp;$A26&amp;$A$2&amp;AV$1,'[1]4、各预算单位底稿0203'!$I:$I)&gt;0,ROUND(SUMIF('[1]4、各预算单位底稿0203'!$E:$E,$A$1&amp;$A$2&amp;$A26&amp;$A$2&amp;AV$1,'[1]4、各预算单位底稿0203'!$I:$I),2),"")</f>
        <v/>
      </c>
      <c r="AW26" s="33" t="str">
        <f>IF(SUMIF('[1]4、各预算单位底稿0203'!$E:$E,$A$1&amp;$A$2&amp;$A26&amp;$A$2&amp;AW$1,'[1]4、各预算单位底稿0203'!$I:$I)&gt;0,ROUND(SUMIF('[1]4、各预算单位底稿0203'!$E:$E,$A$1&amp;$A$2&amp;$A26&amp;$A$2&amp;AW$1,'[1]4、各预算单位底稿0203'!$I:$I),2),"")</f>
        <v/>
      </c>
      <c r="AX26" s="33" t="str">
        <f>IF(SUMIF('[1]4、各预算单位底稿0203'!$E:$E,$A$1&amp;$A$2&amp;$A26&amp;$A$2&amp;AX$1,'[1]4、各预算单位底稿0203'!$I:$I)&gt;0,ROUND(SUMIF('[1]4、各预算单位底稿0203'!$E:$E,$A$1&amp;$A$2&amp;$A26&amp;$A$2&amp;AX$1,'[1]4、各预算单位底稿0203'!$I:$I),2),"")</f>
        <v/>
      </c>
      <c r="AY26" s="33" t="str">
        <f>IF(SUMIF('[1]4、各预算单位底稿0203'!$E:$E,$A$1&amp;$A$2&amp;$A26&amp;$A$2&amp;AY$1,'[1]4、各预算单位底稿0203'!$I:$I)&gt;0,ROUND(SUMIF('[1]4、各预算单位底稿0203'!$E:$E,$A$1&amp;$A$2&amp;$A26&amp;$A$2&amp;AY$1,'[1]4、各预算单位底稿0203'!$I:$I),2),"")</f>
        <v/>
      </c>
      <c r="AZ26" s="33" t="str">
        <f>IF(SUMIF('[1]4、各预算单位底稿0203'!$E:$E,$A$1&amp;$A$2&amp;$A26&amp;$A$2&amp;AZ$1,'[1]4、各预算单位底稿0203'!$I:$I)&gt;0,ROUND(SUMIF('[1]4、各预算单位底稿0203'!$E:$E,$A$1&amp;$A$2&amp;$A26&amp;$A$2&amp;AZ$1,'[1]4、各预算单位底稿0203'!$I:$I),2),"")</f>
        <v/>
      </c>
      <c r="BA26" s="33" t="str">
        <f>IF(SUMIF('[1]4、各预算单位底稿0203'!$E:$E,$A$1&amp;$A$2&amp;$A26&amp;$A$2&amp;BA$1,'[1]4、各预算单位底稿0203'!$I:$I)&gt;0,ROUND(SUMIF('[1]4、各预算单位底稿0203'!$E:$E,$A$1&amp;$A$2&amp;$A26&amp;$A$2&amp;BA$1,'[1]4、各预算单位底稿0203'!$I:$I),2),"")</f>
        <v/>
      </c>
      <c r="BB26" s="33" t="str">
        <f>IF(SUMIF('[1]4、各预算单位底稿0203'!$E:$E,$A$1&amp;$A$2&amp;$A26&amp;$A$2&amp;BB$1,'[1]4、各预算单位底稿0203'!$I:$I)&gt;0,ROUND(SUMIF('[1]4、各预算单位底稿0203'!$E:$E,$A$1&amp;$A$2&amp;$A26&amp;$A$2&amp;BB$1,'[1]4、各预算单位底稿0203'!$I:$I),2),"")</f>
        <v/>
      </c>
      <c r="BC26" s="33" t="str">
        <f>IF(SUMIF('[1]4、各预算单位底稿0203'!$E:$E,$A$1&amp;$A$2&amp;$A26&amp;$A$2&amp;BC$1,'[1]4、各预算单位底稿0203'!$I:$I)&gt;0,ROUND(SUMIF('[1]4、各预算单位底稿0203'!$E:$E,$A$1&amp;$A$2&amp;$A26&amp;$A$2&amp;BC$1,'[1]4、各预算单位底稿0203'!$I:$I),2),"")</f>
        <v/>
      </c>
      <c r="BD26" s="33" t="str">
        <f>IF(SUMIF('[1]4、各预算单位底稿0203'!$E:$E,$A$1&amp;$A$2&amp;$A26&amp;$A$2&amp;BD$1,'[1]4、各预算单位底稿0203'!$I:$I)&gt;0,ROUND(SUMIF('[1]4、各预算单位底稿0203'!$E:$E,$A$1&amp;$A$2&amp;$A26&amp;$A$2&amp;BD$1,'[1]4、各预算单位底稿0203'!$I:$I),2),"")</f>
        <v/>
      </c>
      <c r="BE26" s="33" t="str">
        <f>IF(SUMIF('[1]4、各预算单位底稿0203'!$E:$E,$A$1&amp;$A$2&amp;$A26&amp;$A$2&amp;BE$1,'[1]4、各预算单位底稿0203'!$I:$I)&gt;0,ROUND(SUMIF('[1]4、各预算单位底稿0203'!$E:$E,$A$1&amp;$A$2&amp;$A26&amp;$A$2&amp;BE$1,'[1]4、各预算单位底稿0203'!$I:$I),2),"")</f>
        <v/>
      </c>
      <c r="BF26" s="33" t="str">
        <f>IF(SUMIF('[1]4、各预算单位底稿0203'!$E:$E,$A$1&amp;$A$2&amp;$A26&amp;$A$2&amp;BF$1,'[1]4、各预算单位底稿0203'!$I:$I)&gt;0,ROUND(SUMIF('[1]4、各预算单位底稿0203'!$E:$E,$A$1&amp;$A$2&amp;$A26&amp;$A$2&amp;BF$1,'[1]4、各预算单位底稿0203'!$I:$I),2),"")</f>
        <v/>
      </c>
      <c r="BG26" s="33" t="str">
        <f>IF(SUMIF('[1]4、各预算单位底稿0203'!$E:$E,$A$1&amp;$A$2&amp;$A26&amp;$A$2&amp;BG$1,'[1]4、各预算单位底稿0203'!$I:$I)&gt;0,ROUND(SUMIF('[1]4、各预算单位底稿0203'!$E:$E,$A$1&amp;$A$2&amp;$A26&amp;$A$2&amp;BG$1,'[1]4、各预算单位底稿0203'!$I:$I),2),"")</f>
        <v/>
      </c>
      <c r="BH26" s="33" t="str">
        <f>IF(SUMIF($2:$2,BH$1,26:26)&gt;0,SUMIF($2:$2,BH$1,26:26),"")</f>
        <v/>
      </c>
      <c r="BI26" s="33" t="str">
        <f>IF(SUMIF('[1]4、各预算单位底稿0203'!$E:$E,$A$1&amp;$A$2&amp;$A26&amp;$A$2&amp;BI$1,'[1]4、各预算单位底稿0203'!$I:$I)&gt;0,ROUND(SUMIF('[1]4、各预算单位底稿0203'!$E:$E,$A$1&amp;$A$2&amp;$A26&amp;$A$2&amp;BI$1,'[1]4、各预算单位底稿0203'!$I:$I),2),"")</f>
        <v/>
      </c>
      <c r="BJ26" s="33" t="str">
        <f>IF(SUMIF('[1]4、各预算单位底稿0203'!$E:$E,$A$1&amp;$A$2&amp;$A26&amp;$A$2&amp;BJ$1,'[1]4、各预算单位底稿0203'!$I:$I)&gt;0,ROUND(SUMIF('[1]4、各预算单位底稿0203'!$E:$E,$A$1&amp;$A$2&amp;$A26&amp;$A$2&amp;BJ$1,'[1]4、各预算单位底稿0203'!$I:$I),2),"")</f>
        <v/>
      </c>
      <c r="BK26" s="33" t="str">
        <f>IF(SUMIF('[1]4、各预算单位底稿0203'!$E:$E,$A$1&amp;$A$2&amp;$A26&amp;$A$2&amp;BK$1,'[1]4、各预算单位底稿0203'!$I:$I)&gt;0,ROUND(SUMIF('[1]4、各预算单位底稿0203'!$E:$E,$A$1&amp;$A$2&amp;$A26&amp;$A$2&amp;BK$1,'[1]4、各预算单位底稿0203'!$I:$I),2),"")</f>
        <v/>
      </c>
      <c r="BL26" s="33" t="str">
        <f>IF(SUMIF('[1]4、各预算单位底稿0203'!$E:$E,$A$1&amp;$A$2&amp;$A26&amp;$A$2&amp;BL$1,'[1]4、各预算单位底稿0203'!$I:$I)&gt;0,ROUND(SUMIF('[1]4、各预算单位底稿0203'!$E:$E,$A$1&amp;$A$2&amp;$A26&amp;$A$2&amp;BL$1,'[1]4、各预算单位底稿0203'!$I:$I),2),"")</f>
        <v/>
      </c>
      <c r="BM26" s="33" t="str">
        <f>IF(SUMIF($2:$2,BM$1,26:26)&gt;0,SUMIF($2:$2,BM$1,26:26),"")</f>
        <v/>
      </c>
      <c r="BN26" s="33" t="str">
        <f>IF(SUMIF('[1]4、各预算单位底稿0203'!$E:$E,$A$1&amp;$A$2&amp;$A26&amp;$A$2&amp;BN$1,'[1]4、各预算单位底稿0203'!$I:$I)&gt;0,ROUND(SUMIF('[1]4、各预算单位底稿0203'!$E:$E,$A$1&amp;$A$2&amp;$A26&amp;$A$2&amp;BN$1,'[1]4、各预算单位底稿0203'!$I:$I),2),"")</f>
        <v/>
      </c>
      <c r="BO26" s="33" t="str">
        <f>IF(SUMIF('[1]4、各预算单位底稿0203'!$E:$E,$A$1&amp;$A$2&amp;$A26&amp;$A$2&amp;BO$1,'[1]4、各预算单位底稿0203'!$I:$I)&gt;0,ROUND(SUMIF('[1]4、各预算单位底稿0203'!$E:$E,$A$1&amp;$A$2&amp;$A26&amp;$A$2&amp;BO$1,'[1]4、各预算单位底稿0203'!$I:$I),2),"")</f>
        <v/>
      </c>
      <c r="BP26" s="33" t="str">
        <f>IF(SUMIF('[1]4、各预算单位底稿0203'!$E:$E,$A$1&amp;$A$2&amp;$A26&amp;$A$2&amp;BP$1,'[1]4、各预算单位底稿0203'!$I:$I)&gt;0,ROUND(SUMIF('[1]4、各预算单位底稿0203'!$E:$E,$A$1&amp;$A$2&amp;$A26&amp;$A$2&amp;BP$1,'[1]4、各预算单位底稿0203'!$I:$I),2),"")</f>
        <v/>
      </c>
      <c r="BQ26" s="33" t="str">
        <f>IF(SUMIF('[1]4、各预算单位底稿0203'!$E:$E,$A$1&amp;$A$2&amp;$A26&amp;$A$2&amp;BQ$1,'[1]4、各预算单位底稿0203'!$I:$I)&gt;0,ROUND(SUMIF('[1]4、各预算单位底稿0203'!$E:$E,$A$1&amp;$A$2&amp;$A26&amp;$A$2&amp;BQ$1,'[1]4、各预算单位底稿0203'!$I:$I),2),"")</f>
        <v/>
      </c>
      <c r="BR26" s="33" t="str">
        <f>IF(SUMIF('[1]4、各预算单位底稿0203'!$E:$E,$A$1&amp;$A$2&amp;$A26&amp;$A$2&amp;BR$1,'[1]4、各预算单位底稿0203'!$I:$I)&gt;0,ROUND(SUMIF('[1]4、各预算单位底稿0203'!$E:$E,$A$1&amp;$A$2&amp;$A26&amp;$A$2&amp;BR$1,'[1]4、各预算单位底稿0203'!$I:$I),2),"")</f>
        <v/>
      </c>
      <c r="BS26" s="33" t="str">
        <f>IF(SUMIF('[1]4、各预算单位底稿0203'!$E:$E,$A$1&amp;$A$2&amp;$A26&amp;$A$2&amp;BS$1,'[1]4、各预算单位底稿0203'!$I:$I)&gt;0,ROUND(SUMIF('[1]4、各预算单位底稿0203'!$E:$E,$A$1&amp;$A$2&amp;$A26&amp;$A$2&amp;BS$1,'[1]4、各预算单位底稿0203'!$I:$I),2),"")</f>
        <v/>
      </c>
      <c r="BT26" s="33" t="str">
        <f>IF(SUMIF('[1]4、各预算单位底稿0203'!$E:$E,$A$1&amp;$A$2&amp;$A26&amp;$A$2&amp;BT$1,'[1]4、各预算单位底稿0203'!$I:$I)&gt;0,ROUND(SUMIF('[1]4、各预算单位底稿0203'!$E:$E,$A$1&amp;$A$2&amp;$A26&amp;$A$2&amp;BT$1,'[1]4、各预算单位底稿0203'!$I:$I),2),"")</f>
        <v/>
      </c>
      <c r="BU26" s="33" t="str">
        <f>IF(SUMIF('[1]4、各预算单位底稿0203'!$E:$E,$A$1&amp;$A$2&amp;$A26&amp;$A$2&amp;BU$1,'[1]4、各预算单位底稿0203'!$I:$I)&gt;0,ROUND(SUMIF('[1]4、各预算单位底稿0203'!$E:$E,$A$1&amp;$A$2&amp;$A26&amp;$A$2&amp;BU$1,'[1]4、各预算单位底稿0203'!$I:$I),2),"")</f>
        <v/>
      </c>
      <c r="BV26" s="33" t="str">
        <f>IF(SUMIF('[1]4、各预算单位底稿0203'!$E:$E,$A$1&amp;$A$2&amp;$A26&amp;$A$2&amp;BV$1,'[1]4、各预算单位底稿0203'!$I:$I)&gt;0,ROUND(SUMIF('[1]4、各预算单位底稿0203'!$E:$E,$A$1&amp;$A$2&amp;$A26&amp;$A$2&amp;BV$1,'[1]4、各预算单位底稿0203'!$I:$I),2),"")</f>
        <v/>
      </c>
      <c r="BW26" s="33" t="str">
        <f>IF(SUMIF('[1]4、各预算单位底稿0203'!$E:$E,$A$1&amp;$A$2&amp;$A26&amp;$A$2&amp;BW$1,'[1]4、各预算单位底稿0203'!$I:$I)&gt;0,ROUND(SUMIF('[1]4、各预算单位底稿0203'!$E:$E,$A$1&amp;$A$2&amp;$A26&amp;$A$2&amp;BW$1,'[1]4、各预算单位底稿0203'!$I:$I),2),"")</f>
        <v/>
      </c>
      <c r="BX26" s="33" t="str">
        <f>IF(SUMIF('[1]4、各预算单位底稿0203'!$E:$E,$A$1&amp;$A$2&amp;$A26&amp;$A$2&amp;BX$1,'[1]4、各预算单位底稿0203'!$I:$I)&gt;0,ROUND(SUMIF('[1]4、各预算单位底稿0203'!$E:$E,$A$1&amp;$A$2&amp;$A26&amp;$A$2&amp;BX$1,'[1]4、各预算单位底稿0203'!$I:$I),2),"")</f>
        <v/>
      </c>
      <c r="BY26" s="33" t="str">
        <f>IF(SUMIF('[1]4、各预算单位底稿0203'!$E:$E,$A$1&amp;$A$2&amp;$A26&amp;$A$2&amp;BY$1,'[1]4、各预算单位底稿0203'!$I:$I)&gt;0,ROUND(SUMIF('[1]4、各预算单位底稿0203'!$E:$E,$A$1&amp;$A$2&amp;$A26&amp;$A$2&amp;BY$1,'[1]4、各预算单位底稿0203'!$I:$I),2),"")</f>
        <v/>
      </c>
      <c r="BZ26" s="33" t="str">
        <f>IF(SUMIF($2:$2,BZ$1,26:26)&gt;0,SUMIF($2:$2,BZ$1,26:26),"")</f>
        <v/>
      </c>
      <c r="CA26" s="33" t="str">
        <f>IF(SUMIF('[1]4、各预算单位底稿0203'!$E:$E,$A$1&amp;$A$2&amp;$A26&amp;$A$2&amp;CA$1,'[1]4、各预算单位底稿0203'!$I:$I)&gt;0,ROUND(SUMIF('[1]4、各预算单位底稿0203'!$E:$E,$A$1&amp;$A$2&amp;$A26&amp;$A$2&amp;CA$1,'[1]4、各预算单位底稿0203'!$I:$I),2),"")</f>
        <v/>
      </c>
      <c r="CB26" s="33" t="str">
        <f>IF(SUMIF('[1]4、各预算单位底稿0203'!$E:$E,$A$1&amp;$A$2&amp;$A26&amp;$A$2&amp;CB$1,'[1]4、各预算单位底稿0203'!$I:$I)&gt;0,ROUND(SUMIF('[1]4、各预算单位底稿0203'!$E:$E,$A$1&amp;$A$2&amp;$A26&amp;$A$2&amp;CB$1,'[1]4、各预算单位底稿0203'!$I:$I),2),"")</f>
        <v/>
      </c>
      <c r="CC26" s="33" t="str">
        <f>IF(SUMIF('[1]4、各预算单位底稿0203'!$E:$E,$A$1&amp;$A$2&amp;$A26&amp;$A$2&amp;CC$1,'[1]4、各预算单位底稿0203'!$I:$I)&gt;0,ROUND(SUMIF('[1]4、各预算单位底稿0203'!$E:$E,$A$1&amp;$A$2&amp;$A26&amp;$A$2&amp;CC$1,'[1]4、各预算单位底稿0203'!$I:$I),2),"")</f>
        <v/>
      </c>
      <c r="CD26" s="33" t="str">
        <f>IF(SUMIF('[1]4、各预算单位底稿0203'!$E:$E,$A$1&amp;$A$2&amp;$A26&amp;$A$2&amp;CD$1,'[1]4、各预算单位底稿0203'!$I:$I)&gt;0,ROUND(SUMIF('[1]4、各预算单位底稿0203'!$E:$E,$A$1&amp;$A$2&amp;$A26&amp;$A$2&amp;CD$1,'[1]4、各预算单位底稿0203'!$I:$I),2),"")</f>
        <v/>
      </c>
      <c r="CE26" s="33" t="str">
        <f>IF(SUMIF('[1]4、各预算单位底稿0203'!$E:$E,$A$1&amp;$A$2&amp;$A26&amp;$A$2&amp;CE$1,'[1]4、各预算单位底稿0203'!$I:$I)&gt;0,ROUND(SUMIF('[1]4、各预算单位底稿0203'!$E:$E,$A$1&amp;$A$2&amp;$A26&amp;$A$2&amp;CE$1,'[1]4、各预算单位底稿0203'!$I:$I),2),"")</f>
        <v/>
      </c>
      <c r="CF26" s="33" t="str">
        <f>IF(SUMIF('[1]4、各预算单位底稿0203'!$E:$E,$A$1&amp;$A$2&amp;$A26&amp;$A$2&amp;CF$1,'[1]4、各预算单位底稿0203'!$I:$I)&gt;0,ROUND(SUMIF('[1]4、各预算单位底稿0203'!$E:$E,$A$1&amp;$A$2&amp;$A26&amp;$A$2&amp;CF$1,'[1]4、各预算单位底稿0203'!$I:$I),2),"")</f>
        <v/>
      </c>
      <c r="CG26" s="33" t="str">
        <f>IF(SUMIF('[1]4、各预算单位底稿0203'!$E:$E,$A$1&amp;$A$2&amp;$A26&amp;$A$2&amp;CG$1,'[1]4、各预算单位底稿0203'!$I:$I)&gt;0,ROUND(SUMIF('[1]4、各预算单位底稿0203'!$E:$E,$A$1&amp;$A$2&amp;$A26&amp;$A$2&amp;CG$1,'[1]4、各预算单位底稿0203'!$I:$I),2),"")</f>
        <v/>
      </c>
      <c r="CH26" s="33" t="str">
        <f>IF(SUMIF('[1]4、各预算单位底稿0203'!$E:$E,$A$1&amp;$A$2&amp;$A26&amp;$A$2&amp;CH$1,'[1]4、各预算单位底稿0203'!$I:$I)&gt;0,ROUND(SUMIF('[1]4、各预算单位底稿0203'!$E:$E,$A$1&amp;$A$2&amp;$A26&amp;$A$2&amp;CH$1,'[1]4、各预算单位底稿0203'!$I:$I),2),"")</f>
        <v/>
      </c>
      <c r="CI26" s="33" t="str">
        <f>IF(SUMIF('[1]4、各预算单位底稿0203'!$E:$E,$A$1&amp;$A$2&amp;$A26&amp;$A$2&amp;CI$1,'[1]4、各预算单位底稿0203'!$I:$I)&gt;0,ROUND(SUMIF('[1]4、各预算单位底稿0203'!$E:$E,$A$1&amp;$A$2&amp;$A26&amp;$A$2&amp;CI$1,'[1]4、各预算单位底稿0203'!$I:$I),2),"")</f>
        <v/>
      </c>
      <c r="CJ26" s="33" t="str">
        <f>IF(SUMIF('[1]4、各预算单位底稿0203'!$E:$E,$A$1&amp;$A$2&amp;$A26&amp;$A$2&amp;CJ$1,'[1]4、各预算单位底稿0203'!$I:$I)&gt;0,ROUND(SUMIF('[1]4、各预算单位底稿0203'!$E:$E,$A$1&amp;$A$2&amp;$A26&amp;$A$2&amp;CJ$1,'[1]4、各预算单位底稿0203'!$I:$I),2),"")</f>
        <v/>
      </c>
      <c r="CK26" s="33" t="str">
        <f>IF(SUMIF('[1]4、各预算单位底稿0203'!$E:$E,$A$1&amp;$A$2&amp;$A26&amp;$A$2&amp;CK$1,'[1]4、各预算单位底稿0203'!$I:$I)&gt;0,ROUND(SUMIF('[1]4、各预算单位底稿0203'!$E:$E,$A$1&amp;$A$2&amp;$A26&amp;$A$2&amp;CK$1,'[1]4、各预算单位底稿0203'!$I:$I),2),"")</f>
        <v/>
      </c>
      <c r="CL26" s="33" t="str">
        <f>IF(SUMIF('[1]4、各预算单位底稿0203'!$E:$E,$A$1&amp;$A$2&amp;$A26&amp;$A$2&amp;CL$1,'[1]4、各预算单位底稿0203'!$I:$I)&gt;0,ROUND(SUMIF('[1]4、各预算单位底稿0203'!$E:$E,$A$1&amp;$A$2&amp;$A26&amp;$A$2&amp;CL$1,'[1]4、各预算单位底稿0203'!$I:$I),2),"")</f>
        <v/>
      </c>
      <c r="CM26" s="33" t="str">
        <f>IF(SUMIF('[1]4、各预算单位底稿0203'!$E:$E,$A$1&amp;$A$2&amp;$A26&amp;$A$2&amp;CM$1,'[1]4、各预算单位底稿0203'!$I:$I)&gt;0,ROUND(SUMIF('[1]4、各预算单位底稿0203'!$E:$E,$A$1&amp;$A$2&amp;$A26&amp;$A$2&amp;CM$1,'[1]4、各预算单位底稿0203'!$I:$I),2),"")</f>
        <v/>
      </c>
      <c r="CN26" s="33" t="str">
        <f>IF(SUMIF('[1]4、各预算单位底稿0203'!$E:$E,$A$1&amp;$A$2&amp;$A26&amp;$A$2&amp;CN$1,'[1]4、各预算单位底稿0203'!$I:$I)&gt;0,ROUND(SUMIF('[1]4、各预算单位底稿0203'!$E:$E,$A$1&amp;$A$2&amp;$A26&amp;$A$2&amp;CN$1,'[1]4、各预算单位底稿0203'!$I:$I),2),"")</f>
        <v/>
      </c>
      <c r="CO26" s="33" t="str">
        <f>IF(SUMIF('[1]4、各预算单位底稿0203'!$E:$E,$A$1&amp;$A$2&amp;$A26&amp;$A$2&amp;CO$1,'[1]4、各预算单位底稿0203'!$I:$I)&gt;0,ROUND(SUMIF('[1]4、各预算单位底稿0203'!$E:$E,$A$1&amp;$A$2&amp;$A26&amp;$A$2&amp;CO$1,'[1]4、各预算单位底稿0203'!$I:$I),2),"")</f>
        <v/>
      </c>
      <c r="CP26" s="33" t="str">
        <f>IF(SUMIF('[1]4、各预算单位底稿0203'!$E:$E,$A$1&amp;$A$2&amp;$A26&amp;$A$2&amp;CP$1,'[1]4、各预算单位底稿0203'!$I:$I)&gt;0,ROUND(SUMIF('[1]4、各预算单位底稿0203'!$E:$E,$A$1&amp;$A$2&amp;$A26&amp;$A$2&amp;CP$1,'[1]4、各预算单位底稿0203'!$I:$I),2),"")</f>
        <v/>
      </c>
      <c r="CQ26" s="33" t="str">
        <f>IF(SUMIF($2:$2,CQ$1,26:26)&gt;0,SUMIF($2:$2,CQ$1,26:26),"")</f>
        <v/>
      </c>
      <c r="CR26" s="33" t="str">
        <f>IF(SUMIF('[1]4、各预算单位底稿0203'!$E:$E,$A$1&amp;$A$2&amp;$A26&amp;$A$2&amp;CR$1,'[1]4、各预算单位底稿0203'!$I:$I)&gt;0,ROUND(SUMIF('[1]4、各预算单位底稿0203'!$E:$E,$A$1&amp;$A$2&amp;$A26&amp;$A$2&amp;CR$1,'[1]4、各预算单位底稿0203'!$I:$I),2),"")</f>
        <v/>
      </c>
      <c r="CS26" s="33" t="str">
        <f>IF(SUMIF('[1]4、各预算单位底稿0203'!$E:$E,$A$1&amp;$A$2&amp;$A26&amp;$A$2&amp;CS$1,'[1]4、各预算单位底稿0203'!$I:$I)&gt;0,ROUND(SUMIF('[1]4、各预算单位底稿0203'!$E:$E,$A$1&amp;$A$2&amp;$A26&amp;$A$2&amp;CS$1,'[1]4、各预算单位底稿0203'!$I:$I),2),"")</f>
        <v/>
      </c>
      <c r="CT26" s="33" t="str">
        <f>IF(SUMIF($2:$2,CT$1,26:26)&gt;0,SUMIF($2:$2,CT$1,26:26),"")</f>
        <v/>
      </c>
      <c r="CU26" s="33" t="str">
        <f>IF(SUMIF('[1]4、各预算单位底稿0203'!$E:$E,$A$1&amp;$A$2&amp;$A26&amp;$A$2&amp;CU$1,'[1]4、各预算单位底稿0203'!$I:$I)&gt;0,ROUND(SUMIF('[1]4、各预算单位底稿0203'!$E:$E,$A$1&amp;$A$2&amp;$A26&amp;$A$2&amp;CU$1,'[1]4、各预算单位底稿0203'!$I:$I),2),"")</f>
        <v/>
      </c>
      <c r="CV26" s="33" t="str">
        <f>IF(SUMIF('[1]4、各预算单位底稿0203'!$E:$E,$A$1&amp;$A$2&amp;$A26&amp;$A$2&amp;CV$1,'[1]4、各预算单位底稿0203'!$I:$I)&gt;0,ROUND(SUMIF('[1]4、各预算单位底稿0203'!$E:$E,$A$1&amp;$A$2&amp;$A26&amp;$A$2&amp;CV$1,'[1]4、各预算单位底稿0203'!$I:$I),2),"")</f>
        <v/>
      </c>
      <c r="CW26" s="33" t="str">
        <f>IF(SUMIF('[1]4、各预算单位底稿0203'!$E:$E,$A$1&amp;$A$2&amp;$A26&amp;$A$2&amp;CW$1,'[1]4、各预算单位底稿0203'!$I:$I)&gt;0,ROUND(SUMIF('[1]4、各预算单位底稿0203'!$E:$E,$A$1&amp;$A$2&amp;$A26&amp;$A$2&amp;CW$1,'[1]4、各预算单位底稿0203'!$I:$I),2),"")</f>
        <v/>
      </c>
      <c r="CX26" s="33" t="str">
        <f>IF(SUMIF('[1]4、各预算单位底稿0203'!$E:$E,$A$1&amp;$A$2&amp;$A26&amp;$A$2&amp;CX$1,'[1]4、各预算单位底稿0203'!$I:$I)&gt;0,ROUND(SUMIF('[1]4、各预算单位底稿0203'!$E:$E,$A$1&amp;$A$2&amp;$A26&amp;$A$2&amp;CX$1,'[1]4、各预算单位底稿0203'!$I:$I),2),"")</f>
        <v/>
      </c>
      <c r="CY26" s="33" t="str">
        <f>IF(SUMIF('[1]4、各预算单位底稿0203'!$E:$E,$A$1&amp;$A$2&amp;$A26&amp;$A$2&amp;CY$1,'[1]4、各预算单位底稿0203'!$I:$I)&gt;0,ROUND(SUMIF('[1]4、各预算单位底稿0203'!$E:$E,$A$1&amp;$A$2&amp;$A26&amp;$A$2&amp;CY$1,'[1]4、各预算单位底稿0203'!$I:$I),2),"")</f>
        <v/>
      </c>
      <c r="CZ26" s="33" t="str">
        <f>IF(SUMIF('[1]4、各预算单位底稿0203'!$E:$E,$A$1&amp;$A$2&amp;$A26&amp;$A$2&amp;CZ$1,'[1]4、各预算单位底稿0203'!$I:$I)&gt;0,ROUND(SUMIF('[1]4、各预算单位底稿0203'!$E:$E,$A$1&amp;$A$2&amp;$A26&amp;$A$2&amp;CZ$1,'[1]4、各预算单位底稿0203'!$I:$I),2),"")</f>
        <v/>
      </c>
      <c r="DA26" s="33" t="str">
        <f>IF(SUMIF($2:$2,DA$1,26:26)&gt;0,SUMIF($2:$2,DA$1,26:26),"")</f>
        <v/>
      </c>
      <c r="DB26" s="33" t="str">
        <f>IF(SUMIF('[1]4、各预算单位底稿0203'!$E:$E,$A$1&amp;$A$2&amp;$A26&amp;$A$2&amp;DB$1,'[1]4、各预算单位底稿0203'!$I:$I)&gt;0,ROUND(SUMIF('[1]4、各预算单位底稿0203'!$E:$E,$A$1&amp;$A$2&amp;$A26&amp;$A$2&amp;DB$1,'[1]4、各预算单位底稿0203'!$I:$I),2),"")</f>
        <v/>
      </c>
      <c r="DC26" s="33" t="str">
        <f>IF(SUMIF('[1]4、各预算单位底稿0203'!$E:$E,$A$1&amp;$A$2&amp;$A26&amp;$A$2&amp;DC$1,'[1]4、各预算单位底稿0203'!$I:$I)&gt;0,ROUND(SUMIF('[1]4、各预算单位底稿0203'!$E:$E,$A$1&amp;$A$2&amp;$A26&amp;$A$2&amp;DC$1,'[1]4、各预算单位底稿0203'!$I:$I),2),"")</f>
        <v/>
      </c>
      <c r="DD26" s="33" t="str">
        <f>IF(SUMIF('[1]4、各预算单位底稿0203'!$E:$E,$A$1&amp;$A$2&amp;$A26&amp;$A$2&amp;DD$1,'[1]4、各预算单位底稿0203'!$I:$I)&gt;0,ROUND(SUMIF('[1]4、各预算单位底稿0203'!$E:$E,$A$1&amp;$A$2&amp;$A26&amp;$A$2&amp;DD$1,'[1]4、各预算单位底稿0203'!$I:$I),2),"")</f>
        <v/>
      </c>
      <c r="DE26" s="33" t="str">
        <f>IF(SUMIF($2:$2,DE$1,26:26)&gt;0,SUMIF($2:$2,DE$1,26:26),"")</f>
        <v/>
      </c>
      <c r="DF26" s="33" t="str">
        <f>IF(SUMIF('[1]4、各预算单位底稿0203'!$E:$E,$A$1&amp;$A$2&amp;$A26&amp;$A$2&amp;DF$1,'[1]4、各预算单位底稿0203'!$I:$I)&gt;0,ROUND(SUMIF('[1]4、各预算单位底稿0203'!$E:$E,$A$1&amp;$A$2&amp;$A26&amp;$A$2&amp;DF$1,'[1]4、各预算单位底稿0203'!$I:$I),2),"")</f>
        <v/>
      </c>
      <c r="DG26" s="33" t="str">
        <f>IF(SUMIF('[1]4、各预算单位底稿0203'!$E:$E,$A$1&amp;$A$2&amp;$A26&amp;$A$2&amp;DG$1,'[1]4、各预算单位底稿0203'!$I:$I)&gt;0,ROUND(SUMIF('[1]4、各预算单位底稿0203'!$E:$E,$A$1&amp;$A$2&amp;$A26&amp;$A$2&amp;DG$1,'[1]4、各预算单位底稿0203'!$I:$I),2),"")</f>
        <v/>
      </c>
      <c r="DH26" s="33" t="str">
        <f>IF(SUMIF('[1]4、各预算单位底稿0203'!$E:$E,$A$1&amp;$A$2&amp;$A26&amp;$A$2&amp;DH$1,'[1]4、各预算单位底稿0203'!$I:$I)&gt;0,ROUND(SUMIF('[1]4、各预算单位底稿0203'!$E:$E,$A$1&amp;$A$2&amp;$A26&amp;$A$2&amp;DH$1,'[1]4、各预算单位底稿0203'!$I:$I),2),"")</f>
        <v/>
      </c>
      <c r="DI26" s="33" t="str">
        <f>IF(SUMIF('[1]4、各预算单位底稿0203'!$E:$E,$A$1&amp;$A$2&amp;$A26&amp;$A$2&amp;DI$1,'[1]4、各预算单位底稿0203'!$I:$I)&gt;0,ROUND(SUMIF('[1]4、各预算单位底稿0203'!$E:$E,$A$1&amp;$A$2&amp;$A26&amp;$A$2&amp;DI$1,'[1]4、各预算单位底稿0203'!$I:$I),2),"")</f>
        <v/>
      </c>
      <c r="DJ26" s="33" t="str">
        <f>IF(SUMIF('[1]4、各预算单位底稿0203'!$E:$E,$A$1&amp;$A$2&amp;$A26&amp;$A$2&amp;DJ$1,'[1]4、各预算单位底稿0203'!$I:$I)&gt;0,ROUND(SUMIF('[1]4、各预算单位底稿0203'!$E:$E,$A$1&amp;$A$2&amp;$A26&amp;$A$2&amp;DJ$1,'[1]4、各预算单位底稿0203'!$I:$I),2),"")</f>
        <v/>
      </c>
    </row>
    <row r="27" s="4" customFormat="1" ht="20.1" customHeight="1" spans="1:114">
      <c r="A27" s="30" t="str">
        <f>IF(TYPE(VLOOKUP($A$1&amp;$A$2&amp;($A26+1),'[1]4、各预算单位底稿0203'!D:G,4,0))=2,A26+1,"")</f>
        <v/>
      </c>
      <c r="B27" s="31" t="str">
        <f>IF(TYPE(VLOOKUP($A$1&amp;$A$2&amp;$A27,'[1]4、各预算单位底稿0203'!D:G,4,0))=2,VLOOKUP($A$1&amp;$A$2&amp;$A27,'[1]4、各预算单位底稿0203'!D:G,4,0),"")</f>
        <v/>
      </c>
      <c r="C27" s="32" t="str">
        <f>IF(TYPE(VLOOKUP(B27,'[1]6、科目对照表'!A:B,2,0))=2,VLOOKUP(B27,'[1]6、科目对照表'!A:B,2,0),"")</f>
        <v/>
      </c>
      <c r="D27" s="33" t="str">
        <f t="shared" si="5"/>
        <v/>
      </c>
      <c r="E27" s="33" t="str">
        <f>IF(SUMIF($2:$2,E$1,27:27)&gt;0,SUMIF($2:$2,E$1,27:27),"")</f>
        <v/>
      </c>
      <c r="F27" s="33" t="str">
        <f>IF(SUMIF('[1]4、各预算单位底稿0203'!$E:$E,$A$1&amp;$A$2&amp;$A27&amp;$A$2&amp;F$1,'[1]4、各预算单位底稿0203'!$I:$I)&gt;0,ROUND(SUMIF('[1]4、各预算单位底稿0203'!$E:$E,$A$1&amp;$A$2&amp;$A27&amp;$A$2&amp;F$1,'[1]4、各预算单位底稿0203'!$I:$I),2),"")</f>
        <v/>
      </c>
      <c r="G27" s="33" t="str">
        <f>IF(SUMIF('[1]4、各预算单位底稿0203'!$E:$E,$A$1&amp;$A$2&amp;$A27&amp;$A$2&amp;G$1,'[1]4、各预算单位底稿0203'!$I:$I)&gt;0,ROUND(SUMIF('[1]4、各预算单位底稿0203'!$E:$E,$A$1&amp;$A$2&amp;$A27&amp;$A$2&amp;G$1,'[1]4、各预算单位底稿0203'!$I:$I),2),"")</f>
        <v/>
      </c>
      <c r="H27" s="33" t="str">
        <f>IF(SUMIF('[1]4、各预算单位底稿0203'!$E:$E,$A$1&amp;$A$2&amp;$A27&amp;$A$2&amp;H$1,'[1]4、各预算单位底稿0203'!$I:$I)&gt;0,ROUND(SUMIF('[1]4、各预算单位底稿0203'!$E:$E,$A$1&amp;$A$2&amp;$A27&amp;$A$2&amp;H$1,'[1]4、各预算单位底稿0203'!$I:$I),2),"")</f>
        <v/>
      </c>
      <c r="I27" s="33" t="str">
        <f>IF(SUMIF('[1]4、各预算单位底稿0203'!$E:$E,$A$1&amp;$A$2&amp;$A27&amp;$A$2&amp;I$1,'[1]4、各预算单位底稿0203'!$I:$I)&gt;0,ROUND(SUMIF('[1]4、各预算单位底稿0203'!$E:$E,$A$1&amp;$A$2&amp;$A27&amp;$A$2&amp;I$1,'[1]4、各预算单位底稿0203'!$I:$I),2),"")</f>
        <v/>
      </c>
      <c r="J27" s="33" t="str">
        <f>IF(SUMIF('[1]4、各预算单位底稿0203'!$E:$E,$A$1&amp;$A$2&amp;$A27&amp;$A$2&amp;J$1,'[1]4、各预算单位底稿0203'!$I:$I)&gt;0,ROUND(SUMIF('[1]4、各预算单位底稿0203'!$E:$E,$A$1&amp;$A$2&amp;$A27&amp;$A$2&amp;J$1,'[1]4、各预算单位底稿0203'!$I:$I),2),"")</f>
        <v/>
      </c>
      <c r="K27" s="33" t="str">
        <f>IF(SUMIF('[1]4、各预算单位底稿0203'!$E:$E,$A$1&amp;$A$2&amp;$A27&amp;$A$2&amp;K$1,'[1]4、各预算单位底稿0203'!$I:$I)&gt;0,ROUND(SUMIF('[1]4、各预算单位底稿0203'!$E:$E,$A$1&amp;$A$2&amp;$A27&amp;$A$2&amp;K$1,'[1]4、各预算单位底稿0203'!$I:$I),2),"")</f>
        <v/>
      </c>
      <c r="L27" s="33" t="str">
        <f>IF(SUMIF('[1]4、各预算单位底稿0203'!$E:$E,$A$1&amp;$A$2&amp;$A27&amp;$A$2&amp;L$1,'[1]4、各预算单位底稿0203'!$I:$I)&gt;0,ROUND(SUMIF('[1]4、各预算单位底稿0203'!$E:$E,$A$1&amp;$A$2&amp;$A27&amp;$A$2&amp;L$1,'[1]4、各预算单位底稿0203'!$I:$I),2),"")</f>
        <v/>
      </c>
      <c r="M27" s="33" t="str">
        <f>IF(SUMIF('[1]4、各预算单位底稿0203'!$E:$E,$A$1&amp;$A$2&amp;$A27&amp;$A$2&amp;M$1,'[1]4、各预算单位底稿0203'!$I:$I)&gt;0,ROUND(SUMIF('[1]4、各预算单位底稿0203'!$E:$E,$A$1&amp;$A$2&amp;$A27&amp;$A$2&amp;M$1,'[1]4、各预算单位底稿0203'!$I:$I),2),"")</f>
        <v/>
      </c>
      <c r="N27" s="33" t="str">
        <f>IF(SUMIF('[1]4、各预算单位底稿0203'!$E:$E,$A$1&amp;$A$2&amp;$A27&amp;$A$2&amp;N$1,'[1]4、各预算单位底稿0203'!$I:$I)&gt;0,ROUND(SUMIF('[1]4、各预算单位底稿0203'!$E:$E,$A$1&amp;$A$2&amp;$A27&amp;$A$2&amp;N$1,'[1]4、各预算单位底稿0203'!$I:$I),2),"")</f>
        <v/>
      </c>
      <c r="O27" s="33" t="str">
        <f>IF(SUMIF('[1]4、各预算单位底稿0203'!$E:$E,$A$1&amp;$A$2&amp;$A27&amp;$A$2&amp;O$1,'[1]4、各预算单位底稿0203'!$I:$I)&gt;0,ROUND(SUMIF('[1]4、各预算单位底稿0203'!$E:$E,$A$1&amp;$A$2&amp;$A27&amp;$A$2&amp;O$1,'[1]4、各预算单位底稿0203'!$I:$I),2),"")</f>
        <v/>
      </c>
      <c r="P27" s="33" t="str">
        <f>IF(SUMIF('[1]4、各预算单位底稿0203'!$E:$E,$A$1&amp;$A$2&amp;$A27&amp;$A$2&amp;P$1,'[1]4、各预算单位底稿0203'!$I:$I)&gt;0,ROUND(SUMIF('[1]4、各预算单位底稿0203'!$E:$E,$A$1&amp;$A$2&amp;$A27&amp;$A$2&amp;P$1,'[1]4、各预算单位底稿0203'!$I:$I),2),"")</f>
        <v/>
      </c>
      <c r="Q27" s="33" t="str">
        <f>IF(SUMIF('[1]4、各预算单位底稿0203'!$E:$E,$A$1&amp;$A$2&amp;$A27&amp;$A$2&amp;Q$1,'[1]4、各预算单位底稿0203'!$I:$I)&gt;0,ROUND(SUMIF('[1]4、各预算单位底稿0203'!$E:$E,$A$1&amp;$A$2&amp;$A27&amp;$A$2&amp;Q$1,'[1]4、各预算单位底稿0203'!$I:$I),2),"")</f>
        <v/>
      </c>
      <c r="R27" s="33" t="str">
        <f>IF(SUMIF('[1]4、各预算单位底稿0203'!$E:$E,$A$1&amp;$A$2&amp;$A27&amp;$A$2&amp;R$1,'[1]4、各预算单位底稿0203'!$I:$I)&gt;0,ROUND(SUMIF('[1]4、各预算单位底稿0203'!$E:$E,$A$1&amp;$A$2&amp;$A27&amp;$A$2&amp;R$1,'[1]4、各预算单位底稿0203'!$I:$I),2),"")</f>
        <v/>
      </c>
      <c r="S27" s="33" t="str">
        <f>IF(SUMIF($2:$2,S$1,27:27)&gt;0,SUMIF($2:$2,S$1,27:27),"")</f>
        <v/>
      </c>
      <c r="T27" s="33" t="str">
        <f>IF(SUMIF('[1]4、各预算单位底稿0203'!$E:$E,$A$1&amp;$A$2&amp;$A27&amp;$A$2&amp;T$1,'[1]4、各预算单位底稿0203'!$I:$I)&gt;0,ROUND(SUMIF('[1]4、各预算单位底稿0203'!$E:$E,$A$1&amp;$A$2&amp;$A27&amp;$A$2&amp;T$1,'[1]4、各预算单位底稿0203'!$I:$I),2),"")</f>
        <v/>
      </c>
      <c r="U27" s="33" t="str">
        <f>IF(SUMIF('[1]4、各预算单位底稿0203'!$E:$E,$A$1&amp;$A$2&amp;$A27&amp;$A$2&amp;U$1,'[1]4、各预算单位底稿0203'!$I:$I)&gt;0,ROUND(SUMIF('[1]4、各预算单位底稿0203'!$E:$E,$A$1&amp;$A$2&amp;$A27&amp;$A$2&amp;U$1,'[1]4、各预算单位底稿0203'!$I:$I),2),"")</f>
        <v/>
      </c>
      <c r="V27" s="33" t="str">
        <f>IF(SUMIF('[1]4、各预算单位底稿0203'!$E:$E,$A$1&amp;$A$2&amp;$A27&amp;$A$2&amp;V$1,'[1]4、各预算单位底稿0203'!$I:$I)&gt;0,ROUND(SUMIF('[1]4、各预算单位底稿0203'!$E:$E,$A$1&amp;$A$2&amp;$A27&amp;$A$2&amp;V$1,'[1]4、各预算单位底稿0203'!$I:$I),2),"")</f>
        <v/>
      </c>
      <c r="W27" s="33" t="str">
        <f>IF(SUMIF('[1]4、各预算单位底稿0203'!$E:$E,$A$1&amp;$A$2&amp;$A27&amp;$A$2&amp;W$1,'[1]4、各预算单位底稿0203'!$I:$I)&gt;0,ROUND(SUMIF('[1]4、各预算单位底稿0203'!$E:$E,$A$1&amp;$A$2&amp;$A27&amp;$A$2&amp;W$1,'[1]4、各预算单位底稿0203'!$I:$I),2),"")</f>
        <v/>
      </c>
      <c r="X27" s="33" t="str">
        <f>IF(SUMIF('[1]4、各预算单位底稿0203'!$E:$E,$A$1&amp;$A$2&amp;$A27&amp;$A$2&amp;X$1,'[1]4、各预算单位底稿0203'!$I:$I)&gt;0,ROUND(SUMIF('[1]4、各预算单位底稿0203'!$E:$E,$A$1&amp;$A$2&amp;$A27&amp;$A$2&amp;X$1,'[1]4、各预算单位底稿0203'!$I:$I),2),"")</f>
        <v/>
      </c>
      <c r="Y27" s="33" t="str">
        <f>IF(SUMIF('[1]4、各预算单位底稿0203'!$E:$E,$A$1&amp;$A$2&amp;$A27&amp;$A$2&amp;Y$1,'[1]4、各预算单位底稿0203'!$I:$I)&gt;0,ROUND(SUMIF('[1]4、各预算单位底稿0203'!$E:$E,$A$1&amp;$A$2&amp;$A27&amp;$A$2&amp;Y$1,'[1]4、各预算单位底稿0203'!$I:$I),2),"")</f>
        <v/>
      </c>
      <c r="Z27" s="33" t="str">
        <f>IF(SUMIF('[1]4、各预算单位底稿0203'!$E:$E,$A$1&amp;$A$2&amp;$A27&amp;$A$2&amp;Z$1,'[1]4、各预算单位底稿0203'!$I:$I)&gt;0,ROUND(SUMIF('[1]4、各预算单位底稿0203'!$E:$E,$A$1&amp;$A$2&amp;$A27&amp;$A$2&amp;Z$1,'[1]4、各预算单位底稿0203'!$I:$I),2),"")</f>
        <v/>
      </c>
      <c r="AA27" s="33" t="str">
        <f>IF(SUMIF('[1]4、各预算单位底稿0203'!$E:$E,$A$1&amp;$A$2&amp;$A27&amp;$A$2&amp;AA$1,'[1]4、各预算单位底稿0203'!$I:$I)&gt;0,ROUND(SUMIF('[1]4、各预算单位底稿0203'!$E:$E,$A$1&amp;$A$2&amp;$A27&amp;$A$2&amp;AA$1,'[1]4、各预算单位底稿0203'!$I:$I),2),"")</f>
        <v/>
      </c>
      <c r="AB27" s="33" t="str">
        <f>IF(SUMIF('[1]4、各预算单位底稿0203'!$E:$E,$A$1&amp;$A$2&amp;$A27&amp;$A$2&amp;AB$1,'[1]4、各预算单位底稿0203'!$I:$I)&gt;0,ROUND(SUMIF('[1]4、各预算单位底稿0203'!$E:$E,$A$1&amp;$A$2&amp;$A27&amp;$A$2&amp;AB$1,'[1]4、各预算单位底稿0203'!$I:$I),2),"")</f>
        <v/>
      </c>
      <c r="AC27" s="33" t="str">
        <f>IF(SUMIF('[1]4、各预算单位底稿0203'!$E:$E,$A$1&amp;$A$2&amp;$A27&amp;$A$2&amp;AC$1,'[1]4、各预算单位底稿0203'!$I:$I)&gt;0,ROUND(SUMIF('[1]4、各预算单位底稿0203'!$E:$E,$A$1&amp;$A$2&amp;$A27&amp;$A$2&amp;AC$1,'[1]4、各预算单位底稿0203'!$I:$I),2),"")</f>
        <v/>
      </c>
      <c r="AD27" s="33" t="str">
        <f>IF(SUMIF('[1]4、各预算单位底稿0203'!$E:$E,$A$1&amp;$A$2&amp;$A27&amp;$A$2&amp;AD$1,'[1]4、各预算单位底稿0203'!$I:$I)&gt;0,ROUND(SUMIF('[1]4、各预算单位底稿0203'!$E:$E,$A$1&amp;$A$2&amp;$A27&amp;$A$2&amp;AD$1,'[1]4、各预算单位底稿0203'!$I:$I),2),"")</f>
        <v/>
      </c>
      <c r="AE27" s="33" t="str">
        <f>IF(SUMIF('[1]4、各预算单位底稿0203'!$E:$E,$A$1&amp;$A$2&amp;$A27&amp;$A$2&amp;AE$1,'[1]4、各预算单位底稿0203'!$I:$I)&gt;0,ROUND(SUMIF('[1]4、各预算单位底稿0203'!$E:$E,$A$1&amp;$A$2&amp;$A27&amp;$A$2&amp;AE$1,'[1]4、各预算单位底稿0203'!$I:$I),2),"")</f>
        <v/>
      </c>
      <c r="AF27" s="33" t="str">
        <f>IF(SUMIF('[1]4、各预算单位底稿0203'!$E:$E,$A$1&amp;$A$2&amp;$A27&amp;$A$2&amp;AF$1,'[1]4、各预算单位底稿0203'!$I:$I)&gt;0,ROUND(SUMIF('[1]4、各预算单位底稿0203'!$E:$E,$A$1&amp;$A$2&amp;$A27&amp;$A$2&amp;AF$1,'[1]4、各预算单位底稿0203'!$I:$I),2),"")</f>
        <v/>
      </c>
      <c r="AG27" s="33" t="str">
        <f>IF(SUMIF('[1]4、各预算单位底稿0203'!$E:$E,$A$1&amp;$A$2&amp;$A27&amp;$A$2&amp;AG$1,'[1]4、各预算单位底稿0203'!$I:$I)&gt;0,ROUND(SUMIF('[1]4、各预算单位底稿0203'!$E:$E,$A$1&amp;$A$2&amp;$A27&amp;$A$2&amp;AG$1,'[1]4、各预算单位底稿0203'!$I:$I),2),"")</f>
        <v/>
      </c>
      <c r="AH27" s="33" t="str">
        <f>IF(SUMIF('[1]4、各预算单位底稿0203'!$E:$E,$A$1&amp;$A$2&amp;$A27&amp;$A$2&amp;AH$1,'[1]4、各预算单位底稿0203'!$I:$I)&gt;0,ROUND(SUMIF('[1]4、各预算单位底稿0203'!$E:$E,$A$1&amp;$A$2&amp;$A27&amp;$A$2&amp;AH$1,'[1]4、各预算单位底稿0203'!$I:$I),2),"")</f>
        <v/>
      </c>
      <c r="AI27" s="33" t="str">
        <f>IF(SUMIF('[1]4、各预算单位底稿0203'!$E:$E,$A$1&amp;$A$2&amp;$A27&amp;$A$2&amp;AI$1,'[1]4、各预算单位底稿0203'!$I:$I)&gt;0,ROUND(SUMIF('[1]4、各预算单位底稿0203'!$E:$E,$A$1&amp;$A$2&amp;$A27&amp;$A$2&amp;AI$1,'[1]4、各预算单位底稿0203'!$I:$I),2),"")</f>
        <v/>
      </c>
      <c r="AJ27" s="33" t="str">
        <f>IF(SUMIF('[1]4、各预算单位底稿0203'!$E:$E,$A$1&amp;$A$2&amp;$A27&amp;$A$2&amp;AJ$1,'[1]4、各预算单位底稿0203'!$I:$I)&gt;0,ROUND(SUMIF('[1]4、各预算单位底稿0203'!$E:$E,$A$1&amp;$A$2&amp;$A27&amp;$A$2&amp;AJ$1,'[1]4、各预算单位底稿0203'!$I:$I),2),"")</f>
        <v/>
      </c>
      <c r="AK27" s="33" t="str">
        <f>IF(SUMIF('[1]4、各预算单位底稿0203'!$E:$E,$A$1&amp;$A$2&amp;$A27&amp;$A$2&amp;AK$1,'[1]4、各预算单位底稿0203'!$I:$I)&gt;0,ROUND(SUMIF('[1]4、各预算单位底稿0203'!$E:$E,$A$1&amp;$A$2&amp;$A27&amp;$A$2&amp;AK$1,'[1]4、各预算单位底稿0203'!$I:$I),2),"")</f>
        <v/>
      </c>
      <c r="AL27" s="33" t="str">
        <f>IF(SUMIF('[1]4、各预算单位底稿0203'!$E:$E,$A$1&amp;$A$2&amp;$A27&amp;$A$2&amp;AL$1,'[1]4、各预算单位底稿0203'!$I:$I)&gt;0,ROUND(SUMIF('[1]4、各预算单位底稿0203'!$E:$E,$A$1&amp;$A$2&amp;$A27&amp;$A$2&amp;AL$1,'[1]4、各预算单位底稿0203'!$I:$I),2),"")</f>
        <v/>
      </c>
      <c r="AM27" s="33" t="str">
        <f>IF(SUMIF('[1]4、各预算单位底稿0203'!$E:$E,$A$1&amp;$A$2&amp;$A27&amp;$A$2&amp;AM$1,'[1]4、各预算单位底稿0203'!$I:$I)&gt;0,ROUND(SUMIF('[1]4、各预算单位底稿0203'!$E:$E,$A$1&amp;$A$2&amp;$A27&amp;$A$2&amp;AM$1,'[1]4、各预算单位底稿0203'!$I:$I),2),"")</f>
        <v/>
      </c>
      <c r="AN27" s="33" t="str">
        <f>IF(SUMIF('[1]4、各预算单位底稿0203'!$E:$E,$A$1&amp;$A$2&amp;$A27&amp;$A$2&amp;AN$1,'[1]4、各预算单位底稿0203'!$I:$I)&gt;0,ROUND(SUMIF('[1]4、各预算单位底稿0203'!$E:$E,$A$1&amp;$A$2&amp;$A27&amp;$A$2&amp;AN$1,'[1]4、各预算单位底稿0203'!$I:$I),2),"")</f>
        <v/>
      </c>
      <c r="AO27" s="33" t="str">
        <f>IF(SUMIF('[1]4、各预算单位底稿0203'!$E:$E,$A$1&amp;$A$2&amp;$A27&amp;$A$2&amp;AO$1,'[1]4、各预算单位底稿0203'!$I:$I)&gt;0,ROUND(SUMIF('[1]4、各预算单位底稿0203'!$E:$E,$A$1&amp;$A$2&amp;$A27&amp;$A$2&amp;AO$1,'[1]4、各预算单位底稿0203'!$I:$I),2),"")</f>
        <v/>
      </c>
      <c r="AP27" s="33" t="str">
        <f>IF(SUMIF('[1]4、各预算单位底稿0203'!$E:$E,$A$1&amp;$A$2&amp;$A27&amp;$A$2&amp;AP$1,'[1]4、各预算单位底稿0203'!$I:$I)&gt;0,ROUND(SUMIF('[1]4、各预算单位底稿0203'!$E:$E,$A$1&amp;$A$2&amp;$A27&amp;$A$2&amp;AP$1,'[1]4、各预算单位底稿0203'!$I:$I),2),"")</f>
        <v/>
      </c>
      <c r="AQ27" s="33" t="str">
        <f>IF(SUMIF('[1]4、各预算单位底稿0203'!$E:$E,$A$1&amp;$A$2&amp;$A27&amp;$A$2&amp;AQ$1,'[1]4、各预算单位底稿0203'!$I:$I)&gt;0,ROUND(SUMIF('[1]4、各预算单位底稿0203'!$E:$E,$A$1&amp;$A$2&amp;$A27&amp;$A$2&amp;AQ$1,'[1]4、各预算单位底稿0203'!$I:$I),2),"")</f>
        <v/>
      </c>
      <c r="AR27" s="33" t="str">
        <f>IF(SUMIF('[1]4、各预算单位底稿0203'!$E:$E,$A$1&amp;$A$2&amp;$A27&amp;$A$2&amp;AR$1,'[1]4、各预算单位底稿0203'!$I:$I)&gt;0,ROUND(SUMIF('[1]4、各预算单位底稿0203'!$E:$E,$A$1&amp;$A$2&amp;$A27&amp;$A$2&amp;AR$1,'[1]4、各预算单位底稿0203'!$I:$I),2),"")</f>
        <v/>
      </c>
      <c r="AS27" s="33" t="str">
        <f>IF(SUMIF('[1]4、各预算单位底稿0203'!$E:$E,$A$1&amp;$A$2&amp;$A27&amp;$A$2&amp;AS$1,'[1]4、各预算单位底稿0203'!$I:$I)&gt;0,ROUND(SUMIF('[1]4、各预算单位底稿0203'!$E:$E,$A$1&amp;$A$2&amp;$A27&amp;$A$2&amp;AS$1,'[1]4、各预算单位底稿0203'!$I:$I),2),"")</f>
        <v/>
      </c>
      <c r="AT27" s="33" t="str">
        <f>IF(SUMIF('[1]4、各预算单位底稿0203'!$E:$E,$A$1&amp;$A$2&amp;$A27&amp;$A$2&amp;AT$1,'[1]4、各预算单位底稿0203'!$I:$I)&gt;0,ROUND(SUMIF('[1]4、各预算单位底稿0203'!$E:$E,$A$1&amp;$A$2&amp;$A27&amp;$A$2&amp;AT$1,'[1]4、各预算单位底稿0203'!$I:$I),2),"")</f>
        <v/>
      </c>
      <c r="AU27" s="33" t="str">
        <f>IF(SUMIF($2:$2,AU$1,27:27)&gt;0,SUMIF($2:$2,AU$1,27:27),"")</f>
        <v/>
      </c>
      <c r="AV27" s="33" t="str">
        <f>IF(SUMIF('[1]4、各预算单位底稿0203'!$E:$E,$A$1&amp;$A$2&amp;$A27&amp;$A$2&amp;AV$1,'[1]4、各预算单位底稿0203'!$I:$I)&gt;0,ROUND(SUMIF('[1]4、各预算单位底稿0203'!$E:$E,$A$1&amp;$A$2&amp;$A27&amp;$A$2&amp;AV$1,'[1]4、各预算单位底稿0203'!$I:$I),2),"")</f>
        <v/>
      </c>
      <c r="AW27" s="33" t="str">
        <f>IF(SUMIF('[1]4、各预算单位底稿0203'!$E:$E,$A$1&amp;$A$2&amp;$A27&amp;$A$2&amp;AW$1,'[1]4、各预算单位底稿0203'!$I:$I)&gt;0,ROUND(SUMIF('[1]4、各预算单位底稿0203'!$E:$E,$A$1&amp;$A$2&amp;$A27&amp;$A$2&amp;AW$1,'[1]4、各预算单位底稿0203'!$I:$I),2),"")</f>
        <v/>
      </c>
      <c r="AX27" s="33" t="str">
        <f>IF(SUMIF('[1]4、各预算单位底稿0203'!$E:$E,$A$1&amp;$A$2&amp;$A27&amp;$A$2&amp;AX$1,'[1]4、各预算单位底稿0203'!$I:$I)&gt;0,ROUND(SUMIF('[1]4、各预算单位底稿0203'!$E:$E,$A$1&amp;$A$2&amp;$A27&amp;$A$2&amp;AX$1,'[1]4、各预算单位底稿0203'!$I:$I),2),"")</f>
        <v/>
      </c>
      <c r="AY27" s="33" t="str">
        <f>IF(SUMIF('[1]4、各预算单位底稿0203'!$E:$E,$A$1&amp;$A$2&amp;$A27&amp;$A$2&amp;AY$1,'[1]4、各预算单位底稿0203'!$I:$I)&gt;0,ROUND(SUMIF('[1]4、各预算单位底稿0203'!$E:$E,$A$1&amp;$A$2&amp;$A27&amp;$A$2&amp;AY$1,'[1]4、各预算单位底稿0203'!$I:$I),2),"")</f>
        <v/>
      </c>
      <c r="AZ27" s="33" t="str">
        <f>IF(SUMIF('[1]4、各预算单位底稿0203'!$E:$E,$A$1&amp;$A$2&amp;$A27&amp;$A$2&amp;AZ$1,'[1]4、各预算单位底稿0203'!$I:$I)&gt;0,ROUND(SUMIF('[1]4、各预算单位底稿0203'!$E:$E,$A$1&amp;$A$2&amp;$A27&amp;$A$2&amp;AZ$1,'[1]4、各预算单位底稿0203'!$I:$I),2),"")</f>
        <v/>
      </c>
      <c r="BA27" s="33" t="str">
        <f>IF(SUMIF('[1]4、各预算单位底稿0203'!$E:$E,$A$1&amp;$A$2&amp;$A27&amp;$A$2&amp;BA$1,'[1]4、各预算单位底稿0203'!$I:$I)&gt;0,ROUND(SUMIF('[1]4、各预算单位底稿0203'!$E:$E,$A$1&amp;$A$2&amp;$A27&amp;$A$2&amp;BA$1,'[1]4、各预算单位底稿0203'!$I:$I),2),"")</f>
        <v/>
      </c>
      <c r="BB27" s="33" t="str">
        <f>IF(SUMIF('[1]4、各预算单位底稿0203'!$E:$E,$A$1&amp;$A$2&amp;$A27&amp;$A$2&amp;BB$1,'[1]4、各预算单位底稿0203'!$I:$I)&gt;0,ROUND(SUMIF('[1]4、各预算单位底稿0203'!$E:$E,$A$1&amp;$A$2&amp;$A27&amp;$A$2&amp;BB$1,'[1]4、各预算单位底稿0203'!$I:$I),2),"")</f>
        <v/>
      </c>
      <c r="BC27" s="33" t="str">
        <f>IF(SUMIF('[1]4、各预算单位底稿0203'!$E:$E,$A$1&amp;$A$2&amp;$A27&amp;$A$2&amp;BC$1,'[1]4、各预算单位底稿0203'!$I:$I)&gt;0,ROUND(SUMIF('[1]4、各预算单位底稿0203'!$E:$E,$A$1&amp;$A$2&amp;$A27&amp;$A$2&amp;BC$1,'[1]4、各预算单位底稿0203'!$I:$I),2),"")</f>
        <v/>
      </c>
      <c r="BD27" s="33" t="str">
        <f>IF(SUMIF('[1]4、各预算单位底稿0203'!$E:$E,$A$1&amp;$A$2&amp;$A27&amp;$A$2&amp;BD$1,'[1]4、各预算单位底稿0203'!$I:$I)&gt;0,ROUND(SUMIF('[1]4、各预算单位底稿0203'!$E:$E,$A$1&amp;$A$2&amp;$A27&amp;$A$2&amp;BD$1,'[1]4、各预算单位底稿0203'!$I:$I),2),"")</f>
        <v/>
      </c>
      <c r="BE27" s="33" t="str">
        <f>IF(SUMIF('[1]4、各预算单位底稿0203'!$E:$E,$A$1&amp;$A$2&amp;$A27&amp;$A$2&amp;BE$1,'[1]4、各预算单位底稿0203'!$I:$I)&gt;0,ROUND(SUMIF('[1]4、各预算单位底稿0203'!$E:$E,$A$1&amp;$A$2&amp;$A27&amp;$A$2&amp;BE$1,'[1]4、各预算单位底稿0203'!$I:$I),2),"")</f>
        <v/>
      </c>
      <c r="BF27" s="33" t="str">
        <f>IF(SUMIF('[1]4、各预算单位底稿0203'!$E:$E,$A$1&amp;$A$2&amp;$A27&amp;$A$2&amp;BF$1,'[1]4、各预算单位底稿0203'!$I:$I)&gt;0,ROUND(SUMIF('[1]4、各预算单位底稿0203'!$E:$E,$A$1&amp;$A$2&amp;$A27&amp;$A$2&amp;BF$1,'[1]4、各预算单位底稿0203'!$I:$I),2),"")</f>
        <v/>
      </c>
      <c r="BG27" s="33" t="str">
        <f>IF(SUMIF('[1]4、各预算单位底稿0203'!$E:$E,$A$1&amp;$A$2&amp;$A27&amp;$A$2&amp;BG$1,'[1]4、各预算单位底稿0203'!$I:$I)&gt;0,ROUND(SUMIF('[1]4、各预算单位底稿0203'!$E:$E,$A$1&amp;$A$2&amp;$A27&amp;$A$2&amp;BG$1,'[1]4、各预算单位底稿0203'!$I:$I),2),"")</f>
        <v/>
      </c>
      <c r="BH27" s="33" t="str">
        <f>IF(SUMIF($2:$2,BH$1,27:27)&gt;0,SUMIF($2:$2,BH$1,27:27),"")</f>
        <v/>
      </c>
      <c r="BI27" s="33" t="str">
        <f>IF(SUMIF('[1]4、各预算单位底稿0203'!$E:$E,$A$1&amp;$A$2&amp;$A27&amp;$A$2&amp;BI$1,'[1]4、各预算单位底稿0203'!$I:$I)&gt;0,ROUND(SUMIF('[1]4、各预算单位底稿0203'!$E:$E,$A$1&amp;$A$2&amp;$A27&amp;$A$2&amp;BI$1,'[1]4、各预算单位底稿0203'!$I:$I),2),"")</f>
        <v/>
      </c>
      <c r="BJ27" s="33" t="str">
        <f>IF(SUMIF('[1]4、各预算单位底稿0203'!$E:$E,$A$1&amp;$A$2&amp;$A27&amp;$A$2&amp;BJ$1,'[1]4、各预算单位底稿0203'!$I:$I)&gt;0,ROUND(SUMIF('[1]4、各预算单位底稿0203'!$E:$E,$A$1&amp;$A$2&amp;$A27&amp;$A$2&amp;BJ$1,'[1]4、各预算单位底稿0203'!$I:$I),2),"")</f>
        <v/>
      </c>
      <c r="BK27" s="33" t="str">
        <f>IF(SUMIF('[1]4、各预算单位底稿0203'!$E:$E,$A$1&amp;$A$2&amp;$A27&amp;$A$2&amp;BK$1,'[1]4、各预算单位底稿0203'!$I:$I)&gt;0,ROUND(SUMIF('[1]4、各预算单位底稿0203'!$E:$E,$A$1&amp;$A$2&amp;$A27&amp;$A$2&amp;BK$1,'[1]4、各预算单位底稿0203'!$I:$I),2),"")</f>
        <v/>
      </c>
      <c r="BL27" s="33" t="str">
        <f>IF(SUMIF('[1]4、各预算单位底稿0203'!$E:$E,$A$1&amp;$A$2&amp;$A27&amp;$A$2&amp;BL$1,'[1]4、各预算单位底稿0203'!$I:$I)&gt;0,ROUND(SUMIF('[1]4、各预算单位底稿0203'!$E:$E,$A$1&amp;$A$2&amp;$A27&amp;$A$2&amp;BL$1,'[1]4、各预算单位底稿0203'!$I:$I),2),"")</f>
        <v/>
      </c>
      <c r="BM27" s="33" t="str">
        <f>IF(SUMIF($2:$2,BM$1,27:27)&gt;0,SUMIF($2:$2,BM$1,27:27),"")</f>
        <v/>
      </c>
      <c r="BN27" s="33" t="str">
        <f>IF(SUMIF('[1]4、各预算单位底稿0203'!$E:$E,$A$1&amp;$A$2&amp;$A27&amp;$A$2&amp;BN$1,'[1]4、各预算单位底稿0203'!$I:$I)&gt;0,ROUND(SUMIF('[1]4、各预算单位底稿0203'!$E:$E,$A$1&amp;$A$2&amp;$A27&amp;$A$2&amp;BN$1,'[1]4、各预算单位底稿0203'!$I:$I),2),"")</f>
        <v/>
      </c>
      <c r="BO27" s="33" t="str">
        <f>IF(SUMIF('[1]4、各预算单位底稿0203'!$E:$E,$A$1&amp;$A$2&amp;$A27&amp;$A$2&amp;BO$1,'[1]4、各预算单位底稿0203'!$I:$I)&gt;0,ROUND(SUMIF('[1]4、各预算单位底稿0203'!$E:$E,$A$1&amp;$A$2&amp;$A27&amp;$A$2&amp;BO$1,'[1]4、各预算单位底稿0203'!$I:$I),2),"")</f>
        <v/>
      </c>
      <c r="BP27" s="33" t="str">
        <f>IF(SUMIF('[1]4、各预算单位底稿0203'!$E:$E,$A$1&amp;$A$2&amp;$A27&amp;$A$2&amp;BP$1,'[1]4、各预算单位底稿0203'!$I:$I)&gt;0,ROUND(SUMIF('[1]4、各预算单位底稿0203'!$E:$E,$A$1&amp;$A$2&amp;$A27&amp;$A$2&amp;BP$1,'[1]4、各预算单位底稿0203'!$I:$I),2),"")</f>
        <v/>
      </c>
      <c r="BQ27" s="33" t="str">
        <f>IF(SUMIF('[1]4、各预算单位底稿0203'!$E:$E,$A$1&amp;$A$2&amp;$A27&amp;$A$2&amp;BQ$1,'[1]4、各预算单位底稿0203'!$I:$I)&gt;0,ROUND(SUMIF('[1]4、各预算单位底稿0203'!$E:$E,$A$1&amp;$A$2&amp;$A27&amp;$A$2&amp;BQ$1,'[1]4、各预算单位底稿0203'!$I:$I),2),"")</f>
        <v/>
      </c>
      <c r="BR27" s="33" t="str">
        <f>IF(SUMIF('[1]4、各预算单位底稿0203'!$E:$E,$A$1&amp;$A$2&amp;$A27&amp;$A$2&amp;BR$1,'[1]4、各预算单位底稿0203'!$I:$I)&gt;0,ROUND(SUMIF('[1]4、各预算单位底稿0203'!$E:$E,$A$1&amp;$A$2&amp;$A27&amp;$A$2&amp;BR$1,'[1]4、各预算单位底稿0203'!$I:$I),2),"")</f>
        <v/>
      </c>
      <c r="BS27" s="33" t="str">
        <f>IF(SUMIF('[1]4、各预算单位底稿0203'!$E:$E,$A$1&amp;$A$2&amp;$A27&amp;$A$2&amp;BS$1,'[1]4、各预算单位底稿0203'!$I:$I)&gt;0,ROUND(SUMIF('[1]4、各预算单位底稿0203'!$E:$E,$A$1&amp;$A$2&amp;$A27&amp;$A$2&amp;BS$1,'[1]4、各预算单位底稿0203'!$I:$I),2),"")</f>
        <v/>
      </c>
      <c r="BT27" s="33" t="str">
        <f>IF(SUMIF('[1]4、各预算单位底稿0203'!$E:$E,$A$1&amp;$A$2&amp;$A27&amp;$A$2&amp;BT$1,'[1]4、各预算单位底稿0203'!$I:$I)&gt;0,ROUND(SUMIF('[1]4、各预算单位底稿0203'!$E:$E,$A$1&amp;$A$2&amp;$A27&amp;$A$2&amp;BT$1,'[1]4、各预算单位底稿0203'!$I:$I),2),"")</f>
        <v/>
      </c>
      <c r="BU27" s="33" t="str">
        <f>IF(SUMIF('[1]4、各预算单位底稿0203'!$E:$E,$A$1&amp;$A$2&amp;$A27&amp;$A$2&amp;BU$1,'[1]4、各预算单位底稿0203'!$I:$I)&gt;0,ROUND(SUMIF('[1]4、各预算单位底稿0203'!$E:$E,$A$1&amp;$A$2&amp;$A27&amp;$A$2&amp;BU$1,'[1]4、各预算单位底稿0203'!$I:$I),2),"")</f>
        <v/>
      </c>
      <c r="BV27" s="33" t="str">
        <f>IF(SUMIF('[1]4、各预算单位底稿0203'!$E:$E,$A$1&amp;$A$2&amp;$A27&amp;$A$2&amp;BV$1,'[1]4、各预算单位底稿0203'!$I:$I)&gt;0,ROUND(SUMIF('[1]4、各预算单位底稿0203'!$E:$E,$A$1&amp;$A$2&amp;$A27&amp;$A$2&amp;BV$1,'[1]4、各预算单位底稿0203'!$I:$I),2),"")</f>
        <v/>
      </c>
      <c r="BW27" s="33" t="str">
        <f>IF(SUMIF('[1]4、各预算单位底稿0203'!$E:$E,$A$1&amp;$A$2&amp;$A27&amp;$A$2&amp;BW$1,'[1]4、各预算单位底稿0203'!$I:$I)&gt;0,ROUND(SUMIF('[1]4、各预算单位底稿0203'!$E:$E,$A$1&amp;$A$2&amp;$A27&amp;$A$2&amp;BW$1,'[1]4、各预算单位底稿0203'!$I:$I),2),"")</f>
        <v/>
      </c>
      <c r="BX27" s="33" t="str">
        <f>IF(SUMIF('[1]4、各预算单位底稿0203'!$E:$E,$A$1&amp;$A$2&amp;$A27&amp;$A$2&amp;BX$1,'[1]4、各预算单位底稿0203'!$I:$I)&gt;0,ROUND(SUMIF('[1]4、各预算单位底稿0203'!$E:$E,$A$1&amp;$A$2&amp;$A27&amp;$A$2&amp;BX$1,'[1]4、各预算单位底稿0203'!$I:$I),2),"")</f>
        <v/>
      </c>
      <c r="BY27" s="33" t="str">
        <f>IF(SUMIF('[1]4、各预算单位底稿0203'!$E:$E,$A$1&amp;$A$2&amp;$A27&amp;$A$2&amp;BY$1,'[1]4、各预算单位底稿0203'!$I:$I)&gt;0,ROUND(SUMIF('[1]4、各预算单位底稿0203'!$E:$E,$A$1&amp;$A$2&amp;$A27&amp;$A$2&amp;BY$1,'[1]4、各预算单位底稿0203'!$I:$I),2),"")</f>
        <v/>
      </c>
      <c r="BZ27" s="33" t="str">
        <f>IF(SUMIF($2:$2,BZ$1,27:27)&gt;0,SUMIF($2:$2,BZ$1,27:27),"")</f>
        <v/>
      </c>
      <c r="CA27" s="33" t="str">
        <f>IF(SUMIF('[1]4、各预算单位底稿0203'!$E:$E,$A$1&amp;$A$2&amp;$A27&amp;$A$2&amp;CA$1,'[1]4、各预算单位底稿0203'!$I:$I)&gt;0,ROUND(SUMIF('[1]4、各预算单位底稿0203'!$E:$E,$A$1&amp;$A$2&amp;$A27&amp;$A$2&amp;CA$1,'[1]4、各预算单位底稿0203'!$I:$I),2),"")</f>
        <v/>
      </c>
      <c r="CB27" s="33" t="str">
        <f>IF(SUMIF('[1]4、各预算单位底稿0203'!$E:$E,$A$1&amp;$A$2&amp;$A27&amp;$A$2&amp;CB$1,'[1]4、各预算单位底稿0203'!$I:$I)&gt;0,ROUND(SUMIF('[1]4、各预算单位底稿0203'!$E:$E,$A$1&amp;$A$2&amp;$A27&amp;$A$2&amp;CB$1,'[1]4、各预算单位底稿0203'!$I:$I),2),"")</f>
        <v/>
      </c>
      <c r="CC27" s="33" t="str">
        <f>IF(SUMIF('[1]4、各预算单位底稿0203'!$E:$E,$A$1&amp;$A$2&amp;$A27&amp;$A$2&amp;CC$1,'[1]4、各预算单位底稿0203'!$I:$I)&gt;0,ROUND(SUMIF('[1]4、各预算单位底稿0203'!$E:$E,$A$1&amp;$A$2&amp;$A27&amp;$A$2&amp;CC$1,'[1]4、各预算单位底稿0203'!$I:$I),2),"")</f>
        <v/>
      </c>
      <c r="CD27" s="33" t="str">
        <f>IF(SUMIF('[1]4、各预算单位底稿0203'!$E:$E,$A$1&amp;$A$2&amp;$A27&amp;$A$2&amp;CD$1,'[1]4、各预算单位底稿0203'!$I:$I)&gt;0,ROUND(SUMIF('[1]4、各预算单位底稿0203'!$E:$E,$A$1&amp;$A$2&amp;$A27&amp;$A$2&amp;CD$1,'[1]4、各预算单位底稿0203'!$I:$I),2),"")</f>
        <v/>
      </c>
      <c r="CE27" s="33" t="str">
        <f>IF(SUMIF('[1]4、各预算单位底稿0203'!$E:$E,$A$1&amp;$A$2&amp;$A27&amp;$A$2&amp;CE$1,'[1]4、各预算单位底稿0203'!$I:$I)&gt;0,ROUND(SUMIF('[1]4、各预算单位底稿0203'!$E:$E,$A$1&amp;$A$2&amp;$A27&amp;$A$2&amp;CE$1,'[1]4、各预算单位底稿0203'!$I:$I),2),"")</f>
        <v/>
      </c>
      <c r="CF27" s="33" t="str">
        <f>IF(SUMIF('[1]4、各预算单位底稿0203'!$E:$E,$A$1&amp;$A$2&amp;$A27&amp;$A$2&amp;CF$1,'[1]4、各预算单位底稿0203'!$I:$I)&gt;0,ROUND(SUMIF('[1]4、各预算单位底稿0203'!$E:$E,$A$1&amp;$A$2&amp;$A27&amp;$A$2&amp;CF$1,'[1]4、各预算单位底稿0203'!$I:$I),2),"")</f>
        <v/>
      </c>
      <c r="CG27" s="33" t="str">
        <f>IF(SUMIF('[1]4、各预算单位底稿0203'!$E:$E,$A$1&amp;$A$2&amp;$A27&amp;$A$2&amp;CG$1,'[1]4、各预算单位底稿0203'!$I:$I)&gt;0,ROUND(SUMIF('[1]4、各预算单位底稿0203'!$E:$E,$A$1&amp;$A$2&amp;$A27&amp;$A$2&amp;CG$1,'[1]4、各预算单位底稿0203'!$I:$I),2),"")</f>
        <v/>
      </c>
      <c r="CH27" s="33" t="str">
        <f>IF(SUMIF('[1]4、各预算单位底稿0203'!$E:$E,$A$1&amp;$A$2&amp;$A27&amp;$A$2&amp;CH$1,'[1]4、各预算单位底稿0203'!$I:$I)&gt;0,ROUND(SUMIF('[1]4、各预算单位底稿0203'!$E:$E,$A$1&amp;$A$2&amp;$A27&amp;$A$2&amp;CH$1,'[1]4、各预算单位底稿0203'!$I:$I),2),"")</f>
        <v/>
      </c>
      <c r="CI27" s="33" t="str">
        <f>IF(SUMIF('[1]4、各预算单位底稿0203'!$E:$E,$A$1&amp;$A$2&amp;$A27&amp;$A$2&amp;CI$1,'[1]4、各预算单位底稿0203'!$I:$I)&gt;0,ROUND(SUMIF('[1]4、各预算单位底稿0203'!$E:$E,$A$1&amp;$A$2&amp;$A27&amp;$A$2&amp;CI$1,'[1]4、各预算单位底稿0203'!$I:$I),2),"")</f>
        <v/>
      </c>
      <c r="CJ27" s="33" t="str">
        <f>IF(SUMIF('[1]4、各预算单位底稿0203'!$E:$E,$A$1&amp;$A$2&amp;$A27&amp;$A$2&amp;CJ$1,'[1]4、各预算单位底稿0203'!$I:$I)&gt;0,ROUND(SUMIF('[1]4、各预算单位底稿0203'!$E:$E,$A$1&amp;$A$2&amp;$A27&amp;$A$2&amp;CJ$1,'[1]4、各预算单位底稿0203'!$I:$I),2),"")</f>
        <v/>
      </c>
      <c r="CK27" s="33" t="str">
        <f>IF(SUMIF('[1]4、各预算单位底稿0203'!$E:$E,$A$1&amp;$A$2&amp;$A27&amp;$A$2&amp;CK$1,'[1]4、各预算单位底稿0203'!$I:$I)&gt;0,ROUND(SUMIF('[1]4、各预算单位底稿0203'!$E:$E,$A$1&amp;$A$2&amp;$A27&amp;$A$2&amp;CK$1,'[1]4、各预算单位底稿0203'!$I:$I),2),"")</f>
        <v/>
      </c>
      <c r="CL27" s="33" t="str">
        <f>IF(SUMIF('[1]4、各预算单位底稿0203'!$E:$E,$A$1&amp;$A$2&amp;$A27&amp;$A$2&amp;CL$1,'[1]4、各预算单位底稿0203'!$I:$I)&gt;0,ROUND(SUMIF('[1]4、各预算单位底稿0203'!$E:$E,$A$1&amp;$A$2&amp;$A27&amp;$A$2&amp;CL$1,'[1]4、各预算单位底稿0203'!$I:$I),2),"")</f>
        <v/>
      </c>
      <c r="CM27" s="33" t="str">
        <f>IF(SUMIF('[1]4、各预算单位底稿0203'!$E:$E,$A$1&amp;$A$2&amp;$A27&amp;$A$2&amp;CM$1,'[1]4、各预算单位底稿0203'!$I:$I)&gt;0,ROUND(SUMIF('[1]4、各预算单位底稿0203'!$E:$E,$A$1&amp;$A$2&amp;$A27&amp;$A$2&amp;CM$1,'[1]4、各预算单位底稿0203'!$I:$I),2),"")</f>
        <v/>
      </c>
      <c r="CN27" s="33" t="str">
        <f>IF(SUMIF('[1]4、各预算单位底稿0203'!$E:$E,$A$1&amp;$A$2&amp;$A27&amp;$A$2&amp;CN$1,'[1]4、各预算单位底稿0203'!$I:$I)&gt;0,ROUND(SUMIF('[1]4、各预算单位底稿0203'!$E:$E,$A$1&amp;$A$2&amp;$A27&amp;$A$2&amp;CN$1,'[1]4、各预算单位底稿0203'!$I:$I),2),"")</f>
        <v/>
      </c>
      <c r="CO27" s="33" t="str">
        <f>IF(SUMIF('[1]4、各预算单位底稿0203'!$E:$E,$A$1&amp;$A$2&amp;$A27&amp;$A$2&amp;CO$1,'[1]4、各预算单位底稿0203'!$I:$I)&gt;0,ROUND(SUMIF('[1]4、各预算单位底稿0203'!$E:$E,$A$1&amp;$A$2&amp;$A27&amp;$A$2&amp;CO$1,'[1]4、各预算单位底稿0203'!$I:$I),2),"")</f>
        <v/>
      </c>
      <c r="CP27" s="33" t="str">
        <f>IF(SUMIF('[1]4、各预算单位底稿0203'!$E:$E,$A$1&amp;$A$2&amp;$A27&amp;$A$2&amp;CP$1,'[1]4、各预算单位底稿0203'!$I:$I)&gt;0,ROUND(SUMIF('[1]4、各预算单位底稿0203'!$E:$E,$A$1&amp;$A$2&amp;$A27&amp;$A$2&amp;CP$1,'[1]4、各预算单位底稿0203'!$I:$I),2),"")</f>
        <v/>
      </c>
      <c r="CQ27" s="33" t="str">
        <f>IF(SUMIF($2:$2,CQ$1,27:27)&gt;0,SUMIF($2:$2,CQ$1,27:27),"")</f>
        <v/>
      </c>
      <c r="CR27" s="33" t="str">
        <f>IF(SUMIF('[1]4、各预算单位底稿0203'!$E:$E,$A$1&amp;$A$2&amp;$A27&amp;$A$2&amp;CR$1,'[1]4、各预算单位底稿0203'!$I:$I)&gt;0,ROUND(SUMIF('[1]4、各预算单位底稿0203'!$E:$E,$A$1&amp;$A$2&amp;$A27&amp;$A$2&amp;CR$1,'[1]4、各预算单位底稿0203'!$I:$I),2),"")</f>
        <v/>
      </c>
      <c r="CS27" s="33" t="str">
        <f>IF(SUMIF('[1]4、各预算单位底稿0203'!$E:$E,$A$1&amp;$A$2&amp;$A27&amp;$A$2&amp;CS$1,'[1]4、各预算单位底稿0203'!$I:$I)&gt;0,ROUND(SUMIF('[1]4、各预算单位底稿0203'!$E:$E,$A$1&amp;$A$2&amp;$A27&amp;$A$2&amp;CS$1,'[1]4、各预算单位底稿0203'!$I:$I),2),"")</f>
        <v/>
      </c>
      <c r="CT27" s="33" t="str">
        <f>IF(SUMIF($2:$2,CT$1,27:27)&gt;0,SUMIF($2:$2,CT$1,27:27),"")</f>
        <v/>
      </c>
      <c r="CU27" s="33" t="str">
        <f>IF(SUMIF('[1]4、各预算单位底稿0203'!$E:$E,$A$1&amp;$A$2&amp;$A27&amp;$A$2&amp;CU$1,'[1]4、各预算单位底稿0203'!$I:$I)&gt;0,ROUND(SUMIF('[1]4、各预算单位底稿0203'!$E:$E,$A$1&amp;$A$2&amp;$A27&amp;$A$2&amp;CU$1,'[1]4、各预算单位底稿0203'!$I:$I),2),"")</f>
        <v/>
      </c>
      <c r="CV27" s="33" t="str">
        <f>IF(SUMIF('[1]4、各预算单位底稿0203'!$E:$E,$A$1&amp;$A$2&amp;$A27&amp;$A$2&amp;CV$1,'[1]4、各预算单位底稿0203'!$I:$I)&gt;0,ROUND(SUMIF('[1]4、各预算单位底稿0203'!$E:$E,$A$1&amp;$A$2&amp;$A27&amp;$A$2&amp;CV$1,'[1]4、各预算单位底稿0203'!$I:$I),2),"")</f>
        <v/>
      </c>
      <c r="CW27" s="33" t="str">
        <f>IF(SUMIF('[1]4、各预算单位底稿0203'!$E:$E,$A$1&amp;$A$2&amp;$A27&amp;$A$2&amp;CW$1,'[1]4、各预算单位底稿0203'!$I:$I)&gt;0,ROUND(SUMIF('[1]4、各预算单位底稿0203'!$E:$E,$A$1&amp;$A$2&amp;$A27&amp;$A$2&amp;CW$1,'[1]4、各预算单位底稿0203'!$I:$I),2),"")</f>
        <v/>
      </c>
      <c r="CX27" s="33" t="str">
        <f>IF(SUMIF('[1]4、各预算单位底稿0203'!$E:$E,$A$1&amp;$A$2&amp;$A27&amp;$A$2&amp;CX$1,'[1]4、各预算单位底稿0203'!$I:$I)&gt;0,ROUND(SUMIF('[1]4、各预算单位底稿0203'!$E:$E,$A$1&amp;$A$2&amp;$A27&amp;$A$2&amp;CX$1,'[1]4、各预算单位底稿0203'!$I:$I),2),"")</f>
        <v/>
      </c>
      <c r="CY27" s="33" t="str">
        <f>IF(SUMIF('[1]4、各预算单位底稿0203'!$E:$E,$A$1&amp;$A$2&amp;$A27&amp;$A$2&amp;CY$1,'[1]4、各预算单位底稿0203'!$I:$I)&gt;0,ROUND(SUMIF('[1]4、各预算单位底稿0203'!$E:$E,$A$1&amp;$A$2&amp;$A27&amp;$A$2&amp;CY$1,'[1]4、各预算单位底稿0203'!$I:$I),2),"")</f>
        <v/>
      </c>
      <c r="CZ27" s="33" t="str">
        <f>IF(SUMIF('[1]4、各预算单位底稿0203'!$E:$E,$A$1&amp;$A$2&amp;$A27&amp;$A$2&amp;CZ$1,'[1]4、各预算单位底稿0203'!$I:$I)&gt;0,ROUND(SUMIF('[1]4、各预算单位底稿0203'!$E:$E,$A$1&amp;$A$2&amp;$A27&amp;$A$2&amp;CZ$1,'[1]4、各预算单位底稿0203'!$I:$I),2),"")</f>
        <v/>
      </c>
      <c r="DA27" s="33" t="str">
        <f>IF(SUMIF($2:$2,DA$1,27:27)&gt;0,SUMIF($2:$2,DA$1,27:27),"")</f>
        <v/>
      </c>
      <c r="DB27" s="33" t="str">
        <f>IF(SUMIF('[1]4、各预算单位底稿0203'!$E:$E,$A$1&amp;$A$2&amp;$A27&amp;$A$2&amp;DB$1,'[1]4、各预算单位底稿0203'!$I:$I)&gt;0,ROUND(SUMIF('[1]4、各预算单位底稿0203'!$E:$E,$A$1&amp;$A$2&amp;$A27&amp;$A$2&amp;DB$1,'[1]4、各预算单位底稿0203'!$I:$I),2),"")</f>
        <v/>
      </c>
      <c r="DC27" s="33" t="str">
        <f>IF(SUMIF('[1]4、各预算单位底稿0203'!$E:$E,$A$1&amp;$A$2&amp;$A27&amp;$A$2&amp;DC$1,'[1]4、各预算单位底稿0203'!$I:$I)&gt;0,ROUND(SUMIF('[1]4、各预算单位底稿0203'!$E:$E,$A$1&amp;$A$2&amp;$A27&amp;$A$2&amp;DC$1,'[1]4、各预算单位底稿0203'!$I:$I),2),"")</f>
        <v/>
      </c>
      <c r="DD27" s="33" t="str">
        <f>IF(SUMIF('[1]4、各预算单位底稿0203'!$E:$E,$A$1&amp;$A$2&amp;$A27&amp;$A$2&amp;DD$1,'[1]4、各预算单位底稿0203'!$I:$I)&gt;0,ROUND(SUMIF('[1]4、各预算单位底稿0203'!$E:$E,$A$1&amp;$A$2&amp;$A27&amp;$A$2&amp;DD$1,'[1]4、各预算单位底稿0203'!$I:$I),2),"")</f>
        <v/>
      </c>
      <c r="DE27" s="33" t="str">
        <f>IF(SUMIF($2:$2,DE$1,27:27)&gt;0,SUMIF($2:$2,DE$1,27:27),"")</f>
        <v/>
      </c>
      <c r="DF27" s="33" t="str">
        <f>IF(SUMIF('[1]4、各预算单位底稿0203'!$E:$E,$A$1&amp;$A$2&amp;$A27&amp;$A$2&amp;DF$1,'[1]4、各预算单位底稿0203'!$I:$I)&gt;0,ROUND(SUMIF('[1]4、各预算单位底稿0203'!$E:$E,$A$1&amp;$A$2&amp;$A27&amp;$A$2&amp;DF$1,'[1]4、各预算单位底稿0203'!$I:$I),2),"")</f>
        <v/>
      </c>
      <c r="DG27" s="33" t="str">
        <f>IF(SUMIF('[1]4、各预算单位底稿0203'!$E:$E,$A$1&amp;$A$2&amp;$A27&amp;$A$2&amp;DG$1,'[1]4、各预算单位底稿0203'!$I:$I)&gt;0,ROUND(SUMIF('[1]4、各预算单位底稿0203'!$E:$E,$A$1&amp;$A$2&amp;$A27&amp;$A$2&amp;DG$1,'[1]4、各预算单位底稿0203'!$I:$I),2),"")</f>
        <v/>
      </c>
      <c r="DH27" s="33" t="str">
        <f>IF(SUMIF('[1]4、各预算单位底稿0203'!$E:$E,$A$1&amp;$A$2&amp;$A27&amp;$A$2&amp;DH$1,'[1]4、各预算单位底稿0203'!$I:$I)&gt;0,ROUND(SUMIF('[1]4、各预算单位底稿0203'!$E:$E,$A$1&amp;$A$2&amp;$A27&amp;$A$2&amp;DH$1,'[1]4、各预算单位底稿0203'!$I:$I),2),"")</f>
        <v/>
      </c>
      <c r="DI27" s="33" t="str">
        <f>IF(SUMIF('[1]4、各预算单位底稿0203'!$E:$E,$A$1&amp;$A$2&amp;$A27&amp;$A$2&amp;DI$1,'[1]4、各预算单位底稿0203'!$I:$I)&gt;0,ROUND(SUMIF('[1]4、各预算单位底稿0203'!$E:$E,$A$1&amp;$A$2&amp;$A27&amp;$A$2&amp;DI$1,'[1]4、各预算单位底稿0203'!$I:$I),2),"")</f>
        <v/>
      </c>
      <c r="DJ27" s="33" t="str">
        <f>IF(SUMIF('[1]4、各预算单位底稿0203'!$E:$E,$A$1&amp;$A$2&amp;$A27&amp;$A$2&amp;DJ$1,'[1]4、各预算单位底稿0203'!$I:$I)&gt;0,ROUND(SUMIF('[1]4、各预算单位底稿0203'!$E:$E,$A$1&amp;$A$2&amp;$A27&amp;$A$2&amp;DJ$1,'[1]4、各预算单位底稿0203'!$I:$I),2),"")</f>
        <v/>
      </c>
    </row>
    <row r="28" s="4" customFormat="1" ht="20.1" customHeight="1" spans="1:114">
      <c r="A28" s="30" t="str">
        <f>IF(TYPE(VLOOKUP($A$1&amp;$A$2&amp;($A27+1),'[1]4、各预算单位底稿0203'!D:G,4,0))=2,A27+1,"")</f>
        <v/>
      </c>
      <c r="B28" s="31" t="str">
        <f>IF(TYPE(VLOOKUP($A$1&amp;$A$2&amp;$A28,'[1]4、各预算单位底稿0203'!D:G,4,0))=2,VLOOKUP($A$1&amp;$A$2&amp;$A28,'[1]4、各预算单位底稿0203'!D:G,4,0),"")</f>
        <v/>
      </c>
      <c r="C28" s="32" t="str">
        <f>IF(TYPE(VLOOKUP(B28,'[1]6、科目对照表'!A:B,2,0))=2,VLOOKUP(B28,'[1]6、科目对照表'!A:B,2,0),"")</f>
        <v/>
      </c>
      <c r="D28" s="33" t="str">
        <f t="shared" si="5"/>
        <v/>
      </c>
      <c r="E28" s="33" t="str">
        <f>IF(SUMIF($2:$2,E$1,28:28)&gt;0,SUMIF($2:$2,E$1,28:28),"")</f>
        <v/>
      </c>
      <c r="F28" s="33" t="str">
        <f>IF(SUMIF('[1]4、各预算单位底稿0203'!$E:$E,$A$1&amp;$A$2&amp;$A28&amp;$A$2&amp;F$1,'[1]4、各预算单位底稿0203'!$I:$I)&gt;0,ROUND(SUMIF('[1]4、各预算单位底稿0203'!$E:$E,$A$1&amp;$A$2&amp;$A28&amp;$A$2&amp;F$1,'[1]4、各预算单位底稿0203'!$I:$I),2),"")</f>
        <v/>
      </c>
      <c r="G28" s="33" t="str">
        <f>IF(SUMIF('[1]4、各预算单位底稿0203'!$E:$E,$A$1&amp;$A$2&amp;$A28&amp;$A$2&amp;G$1,'[1]4、各预算单位底稿0203'!$I:$I)&gt;0,ROUND(SUMIF('[1]4、各预算单位底稿0203'!$E:$E,$A$1&amp;$A$2&amp;$A28&amp;$A$2&amp;G$1,'[1]4、各预算单位底稿0203'!$I:$I),2),"")</f>
        <v/>
      </c>
      <c r="H28" s="33" t="str">
        <f>IF(SUMIF('[1]4、各预算单位底稿0203'!$E:$E,$A$1&amp;$A$2&amp;$A28&amp;$A$2&amp;H$1,'[1]4、各预算单位底稿0203'!$I:$I)&gt;0,ROUND(SUMIF('[1]4、各预算单位底稿0203'!$E:$E,$A$1&amp;$A$2&amp;$A28&amp;$A$2&amp;H$1,'[1]4、各预算单位底稿0203'!$I:$I),2),"")</f>
        <v/>
      </c>
      <c r="I28" s="33" t="str">
        <f>IF(SUMIF('[1]4、各预算单位底稿0203'!$E:$E,$A$1&amp;$A$2&amp;$A28&amp;$A$2&amp;I$1,'[1]4、各预算单位底稿0203'!$I:$I)&gt;0,ROUND(SUMIF('[1]4、各预算单位底稿0203'!$E:$E,$A$1&amp;$A$2&amp;$A28&amp;$A$2&amp;I$1,'[1]4、各预算单位底稿0203'!$I:$I),2),"")</f>
        <v/>
      </c>
      <c r="J28" s="33" t="str">
        <f>IF(SUMIF('[1]4、各预算单位底稿0203'!$E:$E,$A$1&amp;$A$2&amp;$A28&amp;$A$2&amp;J$1,'[1]4、各预算单位底稿0203'!$I:$I)&gt;0,ROUND(SUMIF('[1]4、各预算单位底稿0203'!$E:$E,$A$1&amp;$A$2&amp;$A28&amp;$A$2&amp;J$1,'[1]4、各预算单位底稿0203'!$I:$I),2),"")</f>
        <v/>
      </c>
      <c r="K28" s="33" t="str">
        <f>IF(SUMIF('[1]4、各预算单位底稿0203'!$E:$E,$A$1&amp;$A$2&amp;$A28&amp;$A$2&amp;K$1,'[1]4、各预算单位底稿0203'!$I:$I)&gt;0,ROUND(SUMIF('[1]4、各预算单位底稿0203'!$E:$E,$A$1&amp;$A$2&amp;$A28&amp;$A$2&amp;K$1,'[1]4、各预算单位底稿0203'!$I:$I),2),"")</f>
        <v/>
      </c>
      <c r="L28" s="33" t="str">
        <f>IF(SUMIF('[1]4、各预算单位底稿0203'!$E:$E,$A$1&amp;$A$2&amp;$A28&amp;$A$2&amp;L$1,'[1]4、各预算单位底稿0203'!$I:$I)&gt;0,ROUND(SUMIF('[1]4、各预算单位底稿0203'!$E:$E,$A$1&amp;$A$2&amp;$A28&amp;$A$2&amp;L$1,'[1]4、各预算单位底稿0203'!$I:$I),2),"")</f>
        <v/>
      </c>
      <c r="M28" s="33" t="str">
        <f>IF(SUMIF('[1]4、各预算单位底稿0203'!$E:$E,$A$1&amp;$A$2&amp;$A28&amp;$A$2&amp;M$1,'[1]4、各预算单位底稿0203'!$I:$I)&gt;0,ROUND(SUMIF('[1]4、各预算单位底稿0203'!$E:$E,$A$1&amp;$A$2&amp;$A28&amp;$A$2&amp;M$1,'[1]4、各预算单位底稿0203'!$I:$I),2),"")</f>
        <v/>
      </c>
      <c r="N28" s="33" t="str">
        <f>IF(SUMIF('[1]4、各预算单位底稿0203'!$E:$E,$A$1&amp;$A$2&amp;$A28&amp;$A$2&amp;N$1,'[1]4、各预算单位底稿0203'!$I:$I)&gt;0,ROUND(SUMIF('[1]4、各预算单位底稿0203'!$E:$E,$A$1&amp;$A$2&amp;$A28&amp;$A$2&amp;N$1,'[1]4、各预算单位底稿0203'!$I:$I),2),"")</f>
        <v/>
      </c>
      <c r="O28" s="33" t="str">
        <f>IF(SUMIF('[1]4、各预算单位底稿0203'!$E:$E,$A$1&amp;$A$2&amp;$A28&amp;$A$2&amp;O$1,'[1]4、各预算单位底稿0203'!$I:$I)&gt;0,ROUND(SUMIF('[1]4、各预算单位底稿0203'!$E:$E,$A$1&amp;$A$2&amp;$A28&amp;$A$2&amp;O$1,'[1]4、各预算单位底稿0203'!$I:$I),2),"")</f>
        <v/>
      </c>
      <c r="P28" s="33" t="str">
        <f>IF(SUMIF('[1]4、各预算单位底稿0203'!$E:$E,$A$1&amp;$A$2&amp;$A28&amp;$A$2&amp;P$1,'[1]4、各预算单位底稿0203'!$I:$I)&gt;0,ROUND(SUMIF('[1]4、各预算单位底稿0203'!$E:$E,$A$1&amp;$A$2&amp;$A28&amp;$A$2&amp;P$1,'[1]4、各预算单位底稿0203'!$I:$I),2),"")</f>
        <v/>
      </c>
      <c r="Q28" s="33" t="str">
        <f>IF(SUMIF('[1]4、各预算单位底稿0203'!$E:$E,$A$1&amp;$A$2&amp;$A28&amp;$A$2&amp;Q$1,'[1]4、各预算单位底稿0203'!$I:$I)&gt;0,ROUND(SUMIF('[1]4、各预算单位底稿0203'!$E:$E,$A$1&amp;$A$2&amp;$A28&amp;$A$2&amp;Q$1,'[1]4、各预算单位底稿0203'!$I:$I),2),"")</f>
        <v/>
      </c>
      <c r="R28" s="33" t="str">
        <f>IF(SUMIF('[1]4、各预算单位底稿0203'!$E:$E,$A$1&amp;$A$2&amp;$A28&amp;$A$2&amp;R$1,'[1]4、各预算单位底稿0203'!$I:$I)&gt;0,ROUND(SUMIF('[1]4、各预算单位底稿0203'!$E:$E,$A$1&amp;$A$2&amp;$A28&amp;$A$2&amp;R$1,'[1]4、各预算单位底稿0203'!$I:$I),2),"")</f>
        <v/>
      </c>
      <c r="S28" s="33" t="str">
        <f>IF(SUMIF($2:$2,S$1,28:28)&gt;0,SUMIF($2:$2,S$1,28:28),"")</f>
        <v/>
      </c>
      <c r="T28" s="33" t="str">
        <f>IF(SUMIF('[1]4、各预算单位底稿0203'!$E:$E,$A$1&amp;$A$2&amp;$A28&amp;$A$2&amp;T$1,'[1]4、各预算单位底稿0203'!$I:$I)&gt;0,ROUND(SUMIF('[1]4、各预算单位底稿0203'!$E:$E,$A$1&amp;$A$2&amp;$A28&amp;$A$2&amp;T$1,'[1]4、各预算单位底稿0203'!$I:$I),2),"")</f>
        <v/>
      </c>
      <c r="U28" s="33" t="str">
        <f>IF(SUMIF('[1]4、各预算单位底稿0203'!$E:$E,$A$1&amp;$A$2&amp;$A28&amp;$A$2&amp;U$1,'[1]4、各预算单位底稿0203'!$I:$I)&gt;0,ROUND(SUMIF('[1]4、各预算单位底稿0203'!$E:$E,$A$1&amp;$A$2&amp;$A28&amp;$A$2&amp;U$1,'[1]4、各预算单位底稿0203'!$I:$I),2),"")</f>
        <v/>
      </c>
      <c r="V28" s="33" t="str">
        <f>IF(SUMIF('[1]4、各预算单位底稿0203'!$E:$E,$A$1&amp;$A$2&amp;$A28&amp;$A$2&amp;V$1,'[1]4、各预算单位底稿0203'!$I:$I)&gt;0,ROUND(SUMIF('[1]4、各预算单位底稿0203'!$E:$E,$A$1&amp;$A$2&amp;$A28&amp;$A$2&amp;V$1,'[1]4、各预算单位底稿0203'!$I:$I),2),"")</f>
        <v/>
      </c>
      <c r="W28" s="33" t="str">
        <f>IF(SUMIF('[1]4、各预算单位底稿0203'!$E:$E,$A$1&amp;$A$2&amp;$A28&amp;$A$2&amp;W$1,'[1]4、各预算单位底稿0203'!$I:$I)&gt;0,ROUND(SUMIF('[1]4、各预算单位底稿0203'!$E:$E,$A$1&amp;$A$2&amp;$A28&amp;$A$2&amp;W$1,'[1]4、各预算单位底稿0203'!$I:$I),2),"")</f>
        <v/>
      </c>
      <c r="X28" s="33" t="str">
        <f>IF(SUMIF('[1]4、各预算单位底稿0203'!$E:$E,$A$1&amp;$A$2&amp;$A28&amp;$A$2&amp;X$1,'[1]4、各预算单位底稿0203'!$I:$I)&gt;0,ROUND(SUMIF('[1]4、各预算单位底稿0203'!$E:$E,$A$1&amp;$A$2&amp;$A28&amp;$A$2&amp;X$1,'[1]4、各预算单位底稿0203'!$I:$I),2),"")</f>
        <v/>
      </c>
      <c r="Y28" s="33" t="str">
        <f>IF(SUMIF('[1]4、各预算单位底稿0203'!$E:$E,$A$1&amp;$A$2&amp;$A28&amp;$A$2&amp;Y$1,'[1]4、各预算单位底稿0203'!$I:$I)&gt;0,ROUND(SUMIF('[1]4、各预算单位底稿0203'!$E:$E,$A$1&amp;$A$2&amp;$A28&amp;$A$2&amp;Y$1,'[1]4、各预算单位底稿0203'!$I:$I),2),"")</f>
        <v/>
      </c>
      <c r="Z28" s="33" t="str">
        <f>IF(SUMIF('[1]4、各预算单位底稿0203'!$E:$E,$A$1&amp;$A$2&amp;$A28&amp;$A$2&amp;Z$1,'[1]4、各预算单位底稿0203'!$I:$I)&gt;0,ROUND(SUMIF('[1]4、各预算单位底稿0203'!$E:$E,$A$1&amp;$A$2&amp;$A28&amp;$A$2&amp;Z$1,'[1]4、各预算单位底稿0203'!$I:$I),2),"")</f>
        <v/>
      </c>
      <c r="AA28" s="33" t="str">
        <f>IF(SUMIF('[1]4、各预算单位底稿0203'!$E:$E,$A$1&amp;$A$2&amp;$A28&amp;$A$2&amp;AA$1,'[1]4、各预算单位底稿0203'!$I:$I)&gt;0,ROUND(SUMIF('[1]4、各预算单位底稿0203'!$E:$E,$A$1&amp;$A$2&amp;$A28&amp;$A$2&amp;AA$1,'[1]4、各预算单位底稿0203'!$I:$I),2),"")</f>
        <v/>
      </c>
      <c r="AB28" s="33" t="str">
        <f>IF(SUMIF('[1]4、各预算单位底稿0203'!$E:$E,$A$1&amp;$A$2&amp;$A28&amp;$A$2&amp;AB$1,'[1]4、各预算单位底稿0203'!$I:$I)&gt;0,ROUND(SUMIF('[1]4、各预算单位底稿0203'!$E:$E,$A$1&amp;$A$2&amp;$A28&amp;$A$2&amp;AB$1,'[1]4、各预算单位底稿0203'!$I:$I),2),"")</f>
        <v/>
      </c>
      <c r="AC28" s="33" t="str">
        <f>IF(SUMIF('[1]4、各预算单位底稿0203'!$E:$E,$A$1&amp;$A$2&amp;$A28&amp;$A$2&amp;AC$1,'[1]4、各预算单位底稿0203'!$I:$I)&gt;0,ROUND(SUMIF('[1]4、各预算单位底稿0203'!$E:$E,$A$1&amp;$A$2&amp;$A28&amp;$A$2&amp;AC$1,'[1]4、各预算单位底稿0203'!$I:$I),2),"")</f>
        <v/>
      </c>
      <c r="AD28" s="33" t="str">
        <f>IF(SUMIF('[1]4、各预算单位底稿0203'!$E:$E,$A$1&amp;$A$2&amp;$A28&amp;$A$2&amp;AD$1,'[1]4、各预算单位底稿0203'!$I:$I)&gt;0,ROUND(SUMIF('[1]4、各预算单位底稿0203'!$E:$E,$A$1&amp;$A$2&amp;$A28&amp;$A$2&amp;AD$1,'[1]4、各预算单位底稿0203'!$I:$I),2),"")</f>
        <v/>
      </c>
      <c r="AE28" s="33" t="str">
        <f>IF(SUMIF('[1]4、各预算单位底稿0203'!$E:$E,$A$1&amp;$A$2&amp;$A28&amp;$A$2&amp;AE$1,'[1]4、各预算单位底稿0203'!$I:$I)&gt;0,ROUND(SUMIF('[1]4、各预算单位底稿0203'!$E:$E,$A$1&amp;$A$2&amp;$A28&amp;$A$2&amp;AE$1,'[1]4、各预算单位底稿0203'!$I:$I),2),"")</f>
        <v/>
      </c>
      <c r="AF28" s="33" t="str">
        <f>IF(SUMIF('[1]4、各预算单位底稿0203'!$E:$E,$A$1&amp;$A$2&amp;$A28&amp;$A$2&amp;AF$1,'[1]4、各预算单位底稿0203'!$I:$I)&gt;0,ROUND(SUMIF('[1]4、各预算单位底稿0203'!$E:$E,$A$1&amp;$A$2&amp;$A28&amp;$A$2&amp;AF$1,'[1]4、各预算单位底稿0203'!$I:$I),2),"")</f>
        <v/>
      </c>
      <c r="AG28" s="33" t="str">
        <f>IF(SUMIF('[1]4、各预算单位底稿0203'!$E:$E,$A$1&amp;$A$2&amp;$A28&amp;$A$2&amp;AG$1,'[1]4、各预算单位底稿0203'!$I:$I)&gt;0,ROUND(SUMIF('[1]4、各预算单位底稿0203'!$E:$E,$A$1&amp;$A$2&amp;$A28&amp;$A$2&amp;AG$1,'[1]4、各预算单位底稿0203'!$I:$I),2),"")</f>
        <v/>
      </c>
      <c r="AH28" s="33" t="str">
        <f>IF(SUMIF('[1]4、各预算单位底稿0203'!$E:$E,$A$1&amp;$A$2&amp;$A28&amp;$A$2&amp;AH$1,'[1]4、各预算单位底稿0203'!$I:$I)&gt;0,ROUND(SUMIF('[1]4、各预算单位底稿0203'!$E:$E,$A$1&amp;$A$2&amp;$A28&amp;$A$2&amp;AH$1,'[1]4、各预算单位底稿0203'!$I:$I),2),"")</f>
        <v/>
      </c>
      <c r="AI28" s="33" t="str">
        <f>IF(SUMIF('[1]4、各预算单位底稿0203'!$E:$E,$A$1&amp;$A$2&amp;$A28&amp;$A$2&amp;AI$1,'[1]4、各预算单位底稿0203'!$I:$I)&gt;0,ROUND(SUMIF('[1]4、各预算单位底稿0203'!$E:$E,$A$1&amp;$A$2&amp;$A28&amp;$A$2&amp;AI$1,'[1]4、各预算单位底稿0203'!$I:$I),2),"")</f>
        <v/>
      </c>
      <c r="AJ28" s="33" t="str">
        <f>IF(SUMIF('[1]4、各预算单位底稿0203'!$E:$E,$A$1&amp;$A$2&amp;$A28&amp;$A$2&amp;AJ$1,'[1]4、各预算单位底稿0203'!$I:$I)&gt;0,ROUND(SUMIF('[1]4、各预算单位底稿0203'!$E:$E,$A$1&amp;$A$2&amp;$A28&amp;$A$2&amp;AJ$1,'[1]4、各预算单位底稿0203'!$I:$I),2),"")</f>
        <v/>
      </c>
      <c r="AK28" s="33" t="str">
        <f>IF(SUMIF('[1]4、各预算单位底稿0203'!$E:$E,$A$1&amp;$A$2&amp;$A28&amp;$A$2&amp;AK$1,'[1]4、各预算单位底稿0203'!$I:$I)&gt;0,ROUND(SUMIF('[1]4、各预算单位底稿0203'!$E:$E,$A$1&amp;$A$2&amp;$A28&amp;$A$2&amp;AK$1,'[1]4、各预算单位底稿0203'!$I:$I),2),"")</f>
        <v/>
      </c>
      <c r="AL28" s="33" t="str">
        <f>IF(SUMIF('[1]4、各预算单位底稿0203'!$E:$E,$A$1&amp;$A$2&amp;$A28&amp;$A$2&amp;AL$1,'[1]4、各预算单位底稿0203'!$I:$I)&gt;0,ROUND(SUMIF('[1]4、各预算单位底稿0203'!$E:$E,$A$1&amp;$A$2&amp;$A28&amp;$A$2&amp;AL$1,'[1]4、各预算单位底稿0203'!$I:$I),2),"")</f>
        <v/>
      </c>
      <c r="AM28" s="33" t="str">
        <f>IF(SUMIF('[1]4、各预算单位底稿0203'!$E:$E,$A$1&amp;$A$2&amp;$A28&amp;$A$2&amp;AM$1,'[1]4、各预算单位底稿0203'!$I:$I)&gt;0,ROUND(SUMIF('[1]4、各预算单位底稿0203'!$E:$E,$A$1&amp;$A$2&amp;$A28&amp;$A$2&amp;AM$1,'[1]4、各预算单位底稿0203'!$I:$I),2),"")</f>
        <v/>
      </c>
      <c r="AN28" s="33" t="str">
        <f>IF(SUMIF('[1]4、各预算单位底稿0203'!$E:$E,$A$1&amp;$A$2&amp;$A28&amp;$A$2&amp;AN$1,'[1]4、各预算单位底稿0203'!$I:$I)&gt;0,ROUND(SUMIF('[1]4、各预算单位底稿0203'!$E:$E,$A$1&amp;$A$2&amp;$A28&amp;$A$2&amp;AN$1,'[1]4、各预算单位底稿0203'!$I:$I),2),"")</f>
        <v/>
      </c>
      <c r="AO28" s="33" t="str">
        <f>IF(SUMIF('[1]4、各预算单位底稿0203'!$E:$E,$A$1&amp;$A$2&amp;$A28&amp;$A$2&amp;AO$1,'[1]4、各预算单位底稿0203'!$I:$I)&gt;0,ROUND(SUMIF('[1]4、各预算单位底稿0203'!$E:$E,$A$1&amp;$A$2&amp;$A28&amp;$A$2&amp;AO$1,'[1]4、各预算单位底稿0203'!$I:$I),2),"")</f>
        <v/>
      </c>
      <c r="AP28" s="33" t="str">
        <f>IF(SUMIF('[1]4、各预算单位底稿0203'!$E:$E,$A$1&amp;$A$2&amp;$A28&amp;$A$2&amp;AP$1,'[1]4、各预算单位底稿0203'!$I:$I)&gt;0,ROUND(SUMIF('[1]4、各预算单位底稿0203'!$E:$E,$A$1&amp;$A$2&amp;$A28&amp;$A$2&amp;AP$1,'[1]4、各预算单位底稿0203'!$I:$I),2),"")</f>
        <v/>
      </c>
      <c r="AQ28" s="33" t="str">
        <f>IF(SUMIF('[1]4、各预算单位底稿0203'!$E:$E,$A$1&amp;$A$2&amp;$A28&amp;$A$2&amp;AQ$1,'[1]4、各预算单位底稿0203'!$I:$I)&gt;0,ROUND(SUMIF('[1]4、各预算单位底稿0203'!$E:$E,$A$1&amp;$A$2&amp;$A28&amp;$A$2&amp;AQ$1,'[1]4、各预算单位底稿0203'!$I:$I),2),"")</f>
        <v/>
      </c>
      <c r="AR28" s="33" t="str">
        <f>IF(SUMIF('[1]4、各预算单位底稿0203'!$E:$E,$A$1&amp;$A$2&amp;$A28&amp;$A$2&amp;AR$1,'[1]4、各预算单位底稿0203'!$I:$I)&gt;0,ROUND(SUMIF('[1]4、各预算单位底稿0203'!$E:$E,$A$1&amp;$A$2&amp;$A28&amp;$A$2&amp;AR$1,'[1]4、各预算单位底稿0203'!$I:$I),2),"")</f>
        <v/>
      </c>
      <c r="AS28" s="33" t="str">
        <f>IF(SUMIF('[1]4、各预算单位底稿0203'!$E:$E,$A$1&amp;$A$2&amp;$A28&amp;$A$2&amp;AS$1,'[1]4、各预算单位底稿0203'!$I:$I)&gt;0,ROUND(SUMIF('[1]4、各预算单位底稿0203'!$E:$E,$A$1&amp;$A$2&amp;$A28&amp;$A$2&amp;AS$1,'[1]4、各预算单位底稿0203'!$I:$I),2),"")</f>
        <v/>
      </c>
      <c r="AT28" s="33" t="str">
        <f>IF(SUMIF('[1]4、各预算单位底稿0203'!$E:$E,$A$1&amp;$A$2&amp;$A28&amp;$A$2&amp;AT$1,'[1]4、各预算单位底稿0203'!$I:$I)&gt;0,ROUND(SUMIF('[1]4、各预算单位底稿0203'!$E:$E,$A$1&amp;$A$2&amp;$A28&amp;$A$2&amp;AT$1,'[1]4、各预算单位底稿0203'!$I:$I),2),"")</f>
        <v/>
      </c>
      <c r="AU28" s="33" t="str">
        <f>IF(SUMIF($2:$2,AU$1,28:28)&gt;0,SUMIF($2:$2,AU$1,28:28),"")</f>
        <v/>
      </c>
      <c r="AV28" s="33" t="str">
        <f>IF(SUMIF('[1]4、各预算单位底稿0203'!$E:$E,$A$1&amp;$A$2&amp;$A28&amp;$A$2&amp;AV$1,'[1]4、各预算单位底稿0203'!$I:$I)&gt;0,ROUND(SUMIF('[1]4、各预算单位底稿0203'!$E:$E,$A$1&amp;$A$2&amp;$A28&amp;$A$2&amp;AV$1,'[1]4、各预算单位底稿0203'!$I:$I),2),"")</f>
        <v/>
      </c>
      <c r="AW28" s="33" t="str">
        <f>IF(SUMIF('[1]4、各预算单位底稿0203'!$E:$E,$A$1&amp;$A$2&amp;$A28&amp;$A$2&amp;AW$1,'[1]4、各预算单位底稿0203'!$I:$I)&gt;0,ROUND(SUMIF('[1]4、各预算单位底稿0203'!$E:$E,$A$1&amp;$A$2&amp;$A28&amp;$A$2&amp;AW$1,'[1]4、各预算单位底稿0203'!$I:$I),2),"")</f>
        <v/>
      </c>
      <c r="AX28" s="33" t="str">
        <f>IF(SUMIF('[1]4、各预算单位底稿0203'!$E:$E,$A$1&amp;$A$2&amp;$A28&amp;$A$2&amp;AX$1,'[1]4、各预算单位底稿0203'!$I:$I)&gt;0,ROUND(SUMIF('[1]4、各预算单位底稿0203'!$E:$E,$A$1&amp;$A$2&amp;$A28&amp;$A$2&amp;AX$1,'[1]4、各预算单位底稿0203'!$I:$I),2),"")</f>
        <v/>
      </c>
      <c r="AY28" s="33" t="str">
        <f>IF(SUMIF('[1]4、各预算单位底稿0203'!$E:$E,$A$1&amp;$A$2&amp;$A28&amp;$A$2&amp;AY$1,'[1]4、各预算单位底稿0203'!$I:$I)&gt;0,ROUND(SUMIF('[1]4、各预算单位底稿0203'!$E:$E,$A$1&amp;$A$2&amp;$A28&amp;$A$2&amp;AY$1,'[1]4、各预算单位底稿0203'!$I:$I),2),"")</f>
        <v/>
      </c>
      <c r="AZ28" s="33" t="str">
        <f>IF(SUMIF('[1]4、各预算单位底稿0203'!$E:$E,$A$1&amp;$A$2&amp;$A28&amp;$A$2&amp;AZ$1,'[1]4、各预算单位底稿0203'!$I:$I)&gt;0,ROUND(SUMIF('[1]4、各预算单位底稿0203'!$E:$E,$A$1&amp;$A$2&amp;$A28&amp;$A$2&amp;AZ$1,'[1]4、各预算单位底稿0203'!$I:$I),2),"")</f>
        <v/>
      </c>
      <c r="BA28" s="33" t="str">
        <f>IF(SUMIF('[1]4、各预算单位底稿0203'!$E:$E,$A$1&amp;$A$2&amp;$A28&amp;$A$2&amp;BA$1,'[1]4、各预算单位底稿0203'!$I:$I)&gt;0,ROUND(SUMIF('[1]4、各预算单位底稿0203'!$E:$E,$A$1&amp;$A$2&amp;$A28&amp;$A$2&amp;BA$1,'[1]4、各预算单位底稿0203'!$I:$I),2),"")</f>
        <v/>
      </c>
      <c r="BB28" s="33" t="str">
        <f>IF(SUMIF('[1]4、各预算单位底稿0203'!$E:$E,$A$1&amp;$A$2&amp;$A28&amp;$A$2&amp;BB$1,'[1]4、各预算单位底稿0203'!$I:$I)&gt;0,ROUND(SUMIF('[1]4、各预算单位底稿0203'!$E:$E,$A$1&amp;$A$2&amp;$A28&amp;$A$2&amp;BB$1,'[1]4、各预算单位底稿0203'!$I:$I),2),"")</f>
        <v/>
      </c>
      <c r="BC28" s="33" t="str">
        <f>IF(SUMIF('[1]4、各预算单位底稿0203'!$E:$E,$A$1&amp;$A$2&amp;$A28&amp;$A$2&amp;BC$1,'[1]4、各预算单位底稿0203'!$I:$I)&gt;0,ROUND(SUMIF('[1]4、各预算单位底稿0203'!$E:$E,$A$1&amp;$A$2&amp;$A28&amp;$A$2&amp;BC$1,'[1]4、各预算单位底稿0203'!$I:$I),2),"")</f>
        <v/>
      </c>
      <c r="BD28" s="33" t="str">
        <f>IF(SUMIF('[1]4、各预算单位底稿0203'!$E:$E,$A$1&amp;$A$2&amp;$A28&amp;$A$2&amp;BD$1,'[1]4、各预算单位底稿0203'!$I:$I)&gt;0,ROUND(SUMIF('[1]4、各预算单位底稿0203'!$E:$E,$A$1&amp;$A$2&amp;$A28&amp;$A$2&amp;BD$1,'[1]4、各预算单位底稿0203'!$I:$I),2),"")</f>
        <v/>
      </c>
      <c r="BE28" s="33" t="str">
        <f>IF(SUMIF('[1]4、各预算单位底稿0203'!$E:$E,$A$1&amp;$A$2&amp;$A28&amp;$A$2&amp;BE$1,'[1]4、各预算单位底稿0203'!$I:$I)&gt;0,ROUND(SUMIF('[1]4、各预算单位底稿0203'!$E:$E,$A$1&amp;$A$2&amp;$A28&amp;$A$2&amp;BE$1,'[1]4、各预算单位底稿0203'!$I:$I),2),"")</f>
        <v/>
      </c>
      <c r="BF28" s="33" t="str">
        <f>IF(SUMIF('[1]4、各预算单位底稿0203'!$E:$E,$A$1&amp;$A$2&amp;$A28&amp;$A$2&amp;BF$1,'[1]4、各预算单位底稿0203'!$I:$I)&gt;0,ROUND(SUMIF('[1]4、各预算单位底稿0203'!$E:$E,$A$1&amp;$A$2&amp;$A28&amp;$A$2&amp;BF$1,'[1]4、各预算单位底稿0203'!$I:$I),2),"")</f>
        <v/>
      </c>
      <c r="BG28" s="33" t="str">
        <f>IF(SUMIF('[1]4、各预算单位底稿0203'!$E:$E,$A$1&amp;$A$2&amp;$A28&amp;$A$2&amp;BG$1,'[1]4、各预算单位底稿0203'!$I:$I)&gt;0,ROUND(SUMIF('[1]4、各预算单位底稿0203'!$E:$E,$A$1&amp;$A$2&amp;$A28&amp;$A$2&amp;BG$1,'[1]4、各预算单位底稿0203'!$I:$I),2),"")</f>
        <v/>
      </c>
      <c r="BH28" s="33" t="str">
        <f>IF(SUMIF($2:$2,BH$1,28:28)&gt;0,SUMIF($2:$2,BH$1,28:28),"")</f>
        <v/>
      </c>
      <c r="BI28" s="33" t="str">
        <f>IF(SUMIF('[1]4、各预算单位底稿0203'!$E:$E,$A$1&amp;$A$2&amp;$A28&amp;$A$2&amp;BI$1,'[1]4、各预算单位底稿0203'!$I:$I)&gt;0,ROUND(SUMIF('[1]4、各预算单位底稿0203'!$E:$E,$A$1&amp;$A$2&amp;$A28&amp;$A$2&amp;BI$1,'[1]4、各预算单位底稿0203'!$I:$I),2),"")</f>
        <v/>
      </c>
      <c r="BJ28" s="33" t="str">
        <f>IF(SUMIF('[1]4、各预算单位底稿0203'!$E:$E,$A$1&amp;$A$2&amp;$A28&amp;$A$2&amp;BJ$1,'[1]4、各预算单位底稿0203'!$I:$I)&gt;0,ROUND(SUMIF('[1]4、各预算单位底稿0203'!$E:$E,$A$1&amp;$A$2&amp;$A28&amp;$A$2&amp;BJ$1,'[1]4、各预算单位底稿0203'!$I:$I),2),"")</f>
        <v/>
      </c>
      <c r="BK28" s="33" t="str">
        <f>IF(SUMIF('[1]4、各预算单位底稿0203'!$E:$E,$A$1&amp;$A$2&amp;$A28&amp;$A$2&amp;BK$1,'[1]4、各预算单位底稿0203'!$I:$I)&gt;0,ROUND(SUMIF('[1]4、各预算单位底稿0203'!$E:$E,$A$1&amp;$A$2&amp;$A28&amp;$A$2&amp;BK$1,'[1]4、各预算单位底稿0203'!$I:$I),2),"")</f>
        <v/>
      </c>
      <c r="BL28" s="33" t="str">
        <f>IF(SUMIF('[1]4、各预算单位底稿0203'!$E:$E,$A$1&amp;$A$2&amp;$A28&amp;$A$2&amp;BL$1,'[1]4、各预算单位底稿0203'!$I:$I)&gt;0,ROUND(SUMIF('[1]4、各预算单位底稿0203'!$E:$E,$A$1&amp;$A$2&amp;$A28&amp;$A$2&amp;BL$1,'[1]4、各预算单位底稿0203'!$I:$I),2),"")</f>
        <v/>
      </c>
      <c r="BM28" s="33" t="str">
        <f>IF(SUMIF($2:$2,BM$1,28:28)&gt;0,SUMIF($2:$2,BM$1,28:28),"")</f>
        <v/>
      </c>
      <c r="BN28" s="33" t="str">
        <f>IF(SUMIF('[1]4、各预算单位底稿0203'!$E:$E,$A$1&amp;$A$2&amp;$A28&amp;$A$2&amp;BN$1,'[1]4、各预算单位底稿0203'!$I:$I)&gt;0,ROUND(SUMIF('[1]4、各预算单位底稿0203'!$E:$E,$A$1&amp;$A$2&amp;$A28&amp;$A$2&amp;BN$1,'[1]4、各预算单位底稿0203'!$I:$I),2),"")</f>
        <v/>
      </c>
      <c r="BO28" s="33" t="str">
        <f>IF(SUMIF('[1]4、各预算单位底稿0203'!$E:$E,$A$1&amp;$A$2&amp;$A28&amp;$A$2&amp;BO$1,'[1]4、各预算单位底稿0203'!$I:$I)&gt;0,ROUND(SUMIF('[1]4、各预算单位底稿0203'!$E:$E,$A$1&amp;$A$2&amp;$A28&amp;$A$2&amp;BO$1,'[1]4、各预算单位底稿0203'!$I:$I),2),"")</f>
        <v/>
      </c>
      <c r="BP28" s="33" t="str">
        <f>IF(SUMIF('[1]4、各预算单位底稿0203'!$E:$E,$A$1&amp;$A$2&amp;$A28&amp;$A$2&amp;BP$1,'[1]4、各预算单位底稿0203'!$I:$I)&gt;0,ROUND(SUMIF('[1]4、各预算单位底稿0203'!$E:$E,$A$1&amp;$A$2&amp;$A28&amp;$A$2&amp;BP$1,'[1]4、各预算单位底稿0203'!$I:$I),2),"")</f>
        <v/>
      </c>
      <c r="BQ28" s="33" t="str">
        <f>IF(SUMIF('[1]4、各预算单位底稿0203'!$E:$E,$A$1&amp;$A$2&amp;$A28&amp;$A$2&amp;BQ$1,'[1]4、各预算单位底稿0203'!$I:$I)&gt;0,ROUND(SUMIF('[1]4、各预算单位底稿0203'!$E:$E,$A$1&amp;$A$2&amp;$A28&amp;$A$2&amp;BQ$1,'[1]4、各预算单位底稿0203'!$I:$I),2),"")</f>
        <v/>
      </c>
      <c r="BR28" s="33" t="str">
        <f>IF(SUMIF('[1]4、各预算单位底稿0203'!$E:$E,$A$1&amp;$A$2&amp;$A28&amp;$A$2&amp;BR$1,'[1]4、各预算单位底稿0203'!$I:$I)&gt;0,ROUND(SUMIF('[1]4、各预算单位底稿0203'!$E:$E,$A$1&amp;$A$2&amp;$A28&amp;$A$2&amp;BR$1,'[1]4、各预算单位底稿0203'!$I:$I),2),"")</f>
        <v/>
      </c>
      <c r="BS28" s="33" t="str">
        <f>IF(SUMIF('[1]4、各预算单位底稿0203'!$E:$E,$A$1&amp;$A$2&amp;$A28&amp;$A$2&amp;BS$1,'[1]4、各预算单位底稿0203'!$I:$I)&gt;0,ROUND(SUMIF('[1]4、各预算单位底稿0203'!$E:$E,$A$1&amp;$A$2&amp;$A28&amp;$A$2&amp;BS$1,'[1]4、各预算单位底稿0203'!$I:$I),2),"")</f>
        <v/>
      </c>
      <c r="BT28" s="33" t="str">
        <f>IF(SUMIF('[1]4、各预算单位底稿0203'!$E:$E,$A$1&amp;$A$2&amp;$A28&amp;$A$2&amp;BT$1,'[1]4、各预算单位底稿0203'!$I:$I)&gt;0,ROUND(SUMIF('[1]4、各预算单位底稿0203'!$E:$E,$A$1&amp;$A$2&amp;$A28&amp;$A$2&amp;BT$1,'[1]4、各预算单位底稿0203'!$I:$I),2),"")</f>
        <v/>
      </c>
      <c r="BU28" s="33" t="str">
        <f>IF(SUMIF('[1]4、各预算单位底稿0203'!$E:$E,$A$1&amp;$A$2&amp;$A28&amp;$A$2&amp;BU$1,'[1]4、各预算单位底稿0203'!$I:$I)&gt;0,ROUND(SUMIF('[1]4、各预算单位底稿0203'!$E:$E,$A$1&amp;$A$2&amp;$A28&amp;$A$2&amp;BU$1,'[1]4、各预算单位底稿0203'!$I:$I),2),"")</f>
        <v/>
      </c>
      <c r="BV28" s="33" t="str">
        <f>IF(SUMIF('[1]4、各预算单位底稿0203'!$E:$E,$A$1&amp;$A$2&amp;$A28&amp;$A$2&amp;BV$1,'[1]4、各预算单位底稿0203'!$I:$I)&gt;0,ROUND(SUMIF('[1]4、各预算单位底稿0203'!$E:$E,$A$1&amp;$A$2&amp;$A28&amp;$A$2&amp;BV$1,'[1]4、各预算单位底稿0203'!$I:$I),2),"")</f>
        <v/>
      </c>
      <c r="BW28" s="33" t="str">
        <f>IF(SUMIF('[1]4、各预算单位底稿0203'!$E:$E,$A$1&amp;$A$2&amp;$A28&amp;$A$2&amp;BW$1,'[1]4、各预算单位底稿0203'!$I:$I)&gt;0,ROUND(SUMIF('[1]4、各预算单位底稿0203'!$E:$E,$A$1&amp;$A$2&amp;$A28&amp;$A$2&amp;BW$1,'[1]4、各预算单位底稿0203'!$I:$I),2),"")</f>
        <v/>
      </c>
      <c r="BX28" s="33" t="str">
        <f>IF(SUMIF('[1]4、各预算单位底稿0203'!$E:$E,$A$1&amp;$A$2&amp;$A28&amp;$A$2&amp;BX$1,'[1]4、各预算单位底稿0203'!$I:$I)&gt;0,ROUND(SUMIF('[1]4、各预算单位底稿0203'!$E:$E,$A$1&amp;$A$2&amp;$A28&amp;$A$2&amp;BX$1,'[1]4、各预算单位底稿0203'!$I:$I),2),"")</f>
        <v/>
      </c>
      <c r="BY28" s="33" t="str">
        <f>IF(SUMIF('[1]4、各预算单位底稿0203'!$E:$E,$A$1&amp;$A$2&amp;$A28&amp;$A$2&amp;BY$1,'[1]4、各预算单位底稿0203'!$I:$I)&gt;0,ROUND(SUMIF('[1]4、各预算单位底稿0203'!$E:$E,$A$1&amp;$A$2&amp;$A28&amp;$A$2&amp;BY$1,'[1]4、各预算单位底稿0203'!$I:$I),2),"")</f>
        <v/>
      </c>
      <c r="BZ28" s="33" t="str">
        <f>IF(SUMIF($2:$2,BZ$1,28:28)&gt;0,SUMIF($2:$2,BZ$1,28:28),"")</f>
        <v/>
      </c>
      <c r="CA28" s="33" t="str">
        <f>IF(SUMIF('[1]4、各预算单位底稿0203'!$E:$E,$A$1&amp;$A$2&amp;$A28&amp;$A$2&amp;CA$1,'[1]4、各预算单位底稿0203'!$I:$I)&gt;0,ROUND(SUMIF('[1]4、各预算单位底稿0203'!$E:$E,$A$1&amp;$A$2&amp;$A28&amp;$A$2&amp;CA$1,'[1]4、各预算单位底稿0203'!$I:$I),2),"")</f>
        <v/>
      </c>
      <c r="CB28" s="33" t="str">
        <f>IF(SUMIF('[1]4、各预算单位底稿0203'!$E:$E,$A$1&amp;$A$2&amp;$A28&amp;$A$2&amp;CB$1,'[1]4、各预算单位底稿0203'!$I:$I)&gt;0,ROUND(SUMIF('[1]4、各预算单位底稿0203'!$E:$E,$A$1&amp;$A$2&amp;$A28&amp;$A$2&amp;CB$1,'[1]4、各预算单位底稿0203'!$I:$I),2),"")</f>
        <v/>
      </c>
      <c r="CC28" s="33" t="str">
        <f>IF(SUMIF('[1]4、各预算单位底稿0203'!$E:$E,$A$1&amp;$A$2&amp;$A28&amp;$A$2&amp;CC$1,'[1]4、各预算单位底稿0203'!$I:$I)&gt;0,ROUND(SUMIF('[1]4、各预算单位底稿0203'!$E:$E,$A$1&amp;$A$2&amp;$A28&amp;$A$2&amp;CC$1,'[1]4、各预算单位底稿0203'!$I:$I),2),"")</f>
        <v/>
      </c>
      <c r="CD28" s="33" t="str">
        <f>IF(SUMIF('[1]4、各预算单位底稿0203'!$E:$E,$A$1&amp;$A$2&amp;$A28&amp;$A$2&amp;CD$1,'[1]4、各预算单位底稿0203'!$I:$I)&gt;0,ROUND(SUMIF('[1]4、各预算单位底稿0203'!$E:$E,$A$1&amp;$A$2&amp;$A28&amp;$A$2&amp;CD$1,'[1]4、各预算单位底稿0203'!$I:$I),2),"")</f>
        <v/>
      </c>
      <c r="CE28" s="33" t="str">
        <f>IF(SUMIF('[1]4、各预算单位底稿0203'!$E:$E,$A$1&amp;$A$2&amp;$A28&amp;$A$2&amp;CE$1,'[1]4、各预算单位底稿0203'!$I:$I)&gt;0,ROUND(SUMIF('[1]4、各预算单位底稿0203'!$E:$E,$A$1&amp;$A$2&amp;$A28&amp;$A$2&amp;CE$1,'[1]4、各预算单位底稿0203'!$I:$I),2),"")</f>
        <v/>
      </c>
      <c r="CF28" s="33" t="str">
        <f>IF(SUMIF('[1]4、各预算单位底稿0203'!$E:$E,$A$1&amp;$A$2&amp;$A28&amp;$A$2&amp;CF$1,'[1]4、各预算单位底稿0203'!$I:$I)&gt;0,ROUND(SUMIF('[1]4、各预算单位底稿0203'!$E:$E,$A$1&amp;$A$2&amp;$A28&amp;$A$2&amp;CF$1,'[1]4、各预算单位底稿0203'!$I:$I),2),"")</f>
        <v/>
      </c>
      <c r="CG28" s="33" t="str">
        <f>IF(SUMIF('[1]4、各预算单位底稿0203'!$E:$E,$A$1&amp;$A$2&amp;$A28&amp;$A$2&amp;CG$1,'[1]4、各预算单位底稿0203'!$I:$I)&gt;0,ROUND(SUMIF('[1]4、各预算单位底稿0203'!$E:$E,$A$1&amp;$A$2&amp;$A28&amp;$A$2&amp;CG$1,'[1]4、各预算单位底稿0203'!$I:$I),2),"")</f>
        <v/>
      </c>
      <c r="CH28" s="33" t="str">
        <f>IF(SUMIF('[1]4、各预算单位底稿0203'!$E:$E,$A$1&amp;$A$2&amp;$A28&amp;$A$2&amp;CH$1,'[1]4、各预算单位底稿0203'!$I:$I)&gt;0,ROUND(SUMIF('[1]4、各预算单位底稿0203'!$E:$E,$A$1&amp;$A$2&amp;$A28&amp;$A$2&amp;CH$1,'[1]4、各预算单位底稿0203'!$I:$I),2),"")</f>
        <v/>
      </c>
      <c r="CI28" s="33" t="str">
        <f>IF(SUMIF('[1]4、各预算单位底稿0203'!$E:$E,$A$1&amp;$A$2&amp;$A28&amp;$A$2&amp;CI$1,'[1]4、各预算单位底稿0203'!$I:$I)&gt;0,ROUND(SUMIF('[1]4、各预算单位底稿0203'!$E:$E,$A$1&amp;$A$2&amp;$A28&amp;$A$2&amp;CI$1,'[1]4、各预算单位底稿0203'!$I:$I),2),"")</f>
        <v/>
      </c>
      <c r="CJ28" s="33" t="str">
        <f>IF(SUMIF('[1]4、各预算单位底稿0203'!$E:$E,$A$1&amp;$A$2&amp;$A28&amp;$A$2&amp;CJ$1,'[1]4、各预算单位底稿0203'!$I:$I)&gt;0,ROUND(SUMIF('[1]4、各预算单位底稿0203'!$E:$E,$A$1&amp;$A$2&amp;$A28&amp;$A$2&amp;CJ$1,'[1]4、各预算单位底稿0203'!$I:$I),2),"")</f>
        <v/>
      </c>
      <c r="CK28" s="33" t="str">
        <f>IF(SUMIF('[1]4、各预算单位底稿0203'!$E:$E,$A$1&amp;$A$2&amp;$A28&amp;$A$2&amp;CK$1,'[1]4、各预算单位底稿0203'!$I:$I)&gt;0,ROUND(SUMIF('[1]4、各预算单位底稿0203'!$E:$E,$A$1&amp;$A$2&amp;$A28&amp;$A$2&amp;CK$1,'[1]4、各预算单位底稿0203'!$I:$I),2),"")</f>
        <v/>
      </c>
      <c r="CL28" s="33" t="str">
        <f>IF(SUMIF('[1]4、各预算单位底稿0203'!$E:$E,$A$1&amp;$A$2&amp;$A28&amp;$A$2&amp;CL$1,'[1]4、各预算单位底稿0203'!$I:$I)&gt;0,ROUND(SUMIF('[1]4、各预算单位底稿0203'!$E:$E,$A$1&amp;$A$2&amp;$A28&amp;$A$2&amp;CL$1,'[1]4、各预算单位底稿0203'!$I:$I),2),"")</f>
        <v/>
      </c>
      <c r="CM28" s="33" t="str">
        <f>IF(SUMIF('[1]4、各预算单位底稿0203'!$E:$E,$A$1&amp;$A$2&amp;$A28&amp;$A$2&amp;CM$1,'[1]4、各预算单位底稿0203'!$I:$I)&gt;0,ROUND(SUMIF('[1]4、各预算单位底稿0203'!$E:$E,$A$1&amp;$A$2&amp;$A28&amp;$A$2&amp;CM$1,'[1]4、各预算单位底稿0203'!$I:$I),2),"")</f>
        <v/>
      </c>
      <c r="CN28" s="33" t="str">
        <f>IF(SUMIF('[1]4、各预算单位底稿0203'!$E:$E,$A$1&amp;$A$2&amp;$A28&amp;$A$2&amp;CN$1,'[1]4、各预算单位底稿0203'!$I:$I)&gt;0,ROUND(SUMIF('[1]4、各预算单位底稿0203'!$E:$E,$A$1&amp;$A$2&amp;$A28&amp;$A$2&amp;CN$1,'[1]4、各预算单位底稿0203'!$I:$I),2),"")</f>
        <v/>
      </c>
      <c r="CO28" s="33" t="str">
        <f>IF(SUMIF('[1]4、各预算单位底稿0203'!$E:$E,$A$1&amp;$A$2&amp;$A28&amp;$A$2&amp;CO$1,'[1]4、各预算单位底稿0203'!$I:$I)&gt;0,ROUND(SUMIF('[1]4、各预算单位底稿0203'!$E:$E,$A$1&amp;$A$2&amp;$A28&amp;$A$2&amp;CO$1,'[1]4、各预算单位底稿0203'!$I:$I),2),"")</f>
        <v/>
      </c>
      <c r="CP28" s="33" t="str">
        <f>IF(SUMIF('[1]4、各预算单位底稿0203'!$E:$E,$A$1&amp;$A$2&amp;$A28&amp;$A$2&amp;CP$1,'[1]4、各预算单位底稿0203'!$I:$I)&gt;0,ROUND(SUMIF('[1]4、各预算单位底稿0203'!$E:$E,$A$1&amp;$A$2&amp;$A28&amp;$A$2&amp;CP$1,'[1]4、各预算单位底稿0203'!$I:$I),2),"")</f>
        <v/>
      </c>
      <c r="CQ28" s="33" t="str">
        <f>IF(SUMIF($2:$2,CQ$1,28:28)&gt;0,SUMIF($2:$2,CQ$1,28:28),"")</f>
        <v/>
      </c>
      <c r="CR28" s="33" t="str">
        <f>IF(SUMIF('[1]4、各预算单位底稿0203'!$E:$E,$A$1&amp;$A$2&amp;$A28&amp;$A$2&amp;CR$1,'[1]4、各预算单位底稿0203'!$I:$I)&gt;0,ROUND(SUMIF('[1]4、各预算单位底稿0203'!$E:$E,$A$1&amp;$A$2&amp;$A28&amp;$A$2&amp;CR$1,'[1]4、各预算单位底稿0203'!$I:$I),2),"")</f>
        <v/>
      </c>
      <c r="CS28" s="33" t="str">
        <f>IF(SUMIF('[1]4、各预算单位底稿0203'!$E:$E,$A$1&amp;$A$2&amp;$A28&amp;$A$2&amp;CS$1,'[1]4、各预算单位底稿0203'!$I:$I)&gt;0,ROUND(SUMIF('[1]4、各预算单位底稿0203'!$E:$E,$A$1&amp;$A$2&amp;$A28&amp;$A$2&amp;CS$1,'[1]4、各预算单位底稿0203'!$I:$I),2),"")</f>
        <v/>
      </c>
      <c r="CT28" s="33" t="str">
        <f>IF(SUMIF($2:$2,CT$1,28:28)&gt;0,SUMIF($2:$2,CT$1,28:28),"")</f>
        <v/>
      </c>
      <c r="CU28" s="33" t="str">
        <f>IF(SUMIF('[1]4、各预算单位底稿0203'!$E:$E,$A$1&amp;$A$2&amp;$A28&amp;$A$2&amp;CU$1,'[1]4、各预算单位底稿0203'!$I:$I)&gt;0,ROUND(SUMIF('[1]4、各预算单位底稿0203'!$E:$E,$A$1&amp;$A$2&amp;$A28&amp;$A$2&amp;CU$1,'[1]4、各预算单位底稿0203'!$I:$I),2),"")</f>
        <v/>
      </c>
      <c r="CV28" s="33" t="str">
        <f>IF(SUMIF('[1]4、各预算单位底稿0203'!$E:$E,$A$1&amp;$A$2&amp;$A28&amp;$A$2&amp;CV$1,'[1]4、各预算单位底稿0203'!$I:$I)&gt;0,ROUND(SUMIF('[1]4、各预算单位底稿0203'!$E:$E,$A$1&amp;$A$2&amp;$A28&amp;$A$2&amp;CV$1,'[1]4、各预算单位底稿0203'!$I:$I),2),"")</f>
        <v/>
      </c>
      <c r="CW28" s="33" t="str">
        <f>IF(SUMIF('[1]4、各预算单位底稿0203'!$E:$E,$A$1&amp;$A$2&amp;$A28&amp;$A$2&amp;CW$1,'[1]4、各预算单位底稿0203'!$I:$I)&gt;0,ROUND(SUMIF('[1]4、各预算单位底稿0203'!$E:$E,$A$1&amp;$A$2&amp;$A28&amp;$A$2&amp;CW$1,'[1]4、各预算单位底稿0203'!$I:$I),2),"")</f>
        <v/>
      </c>
      <c r="CX28" s="33" t="str">
        <f>IF(SUMIF('[1]4、各预算单位底稿0203'!$E:$E,$A$1&amp;$A$2&amp;$A28&amp;$A$2&amp;CX$1,'[1]4、各预算单位底稿0203'!$I:$I)&gt;0,ROUND(SUMIF('[1]4、各预算单位底稿0203'!$E:$E,$A$1&amp;$A$2&amp;$A28&amp;$A$2&amp;CX$1,'[1]4、各预算单位底稿0203'!$I:$I),2),"")</f>
        <v/>
      </c>
      <c r="CY28" s="33" t="str">
        <f>IF(SUMIF('[1]4、各预算单位底稿0203'!$E:$E,$A$1&amp;$A$2&amp;$A28&amp;$A$2&amp;CY$1,'[1]4、各预算单位底稿0203'!$I:$I)&gt;0,ROUND(SUMIF('[1]4、各预算单位底稿0203'!$E:$E,$A$1&amp;$A$2&amp;$A28&amp;$A$2&amp;CY$1,'[1]4、各预算单位底稿0203'!$I:$I),2),"")</f>
        <v/>
      </c>
      <c r="CZ28" s="33" t="str">
        <f>IF(SUMIF('[1]4、各预算单位底稿0203'!$E:$E,$A$1&amp;$A$2&amp;$A28&amp;$A$2&amp;CZ$1,'[1]4、各预算单位底稿0203'!$I:$I)&gt;0,ROUND(SUMIF('[1]4、各预算单位底稿0203'!$E:$E,$A$1&amp;$A$2&amp;$A28&amp;$A$2&amp;CZ$1,'[1]4、各预算单位底稿0203'!$I:$I),2),"")</f>
        <v/>
      </c>
      <c r="DA28" s="33" t="str">
        <f>IF(SUMIF($2:$2,DA$1,28:28)&gt;0,SUMIF($2:$2,DA$1,28:28),"")</f>
        <v/>
      </c>
      <c r="DB28" s="33" t="str">
        <f>IF(SUMIF('[1]4、各预算单位底稿0203'!$E:$E,$A$1&amp;$A$2&amp;$A28&amp;$A$2&amp;DB$1,'[1]4、各预算单位底稿0203'!$I:$I)&gt;0,ROUND(SUMIF('[1]4、各预算单位底稿0203'!$E:$E,$A$1&amp;$A$2&amp;$A28&amp;$A$2&amp;DB$1,'[1]4、各预算单位底稿0203'!$I:$I),2),"")</f>
        <v/>
      </c>
      <c r="DC28" s="33" t="str">
        <f>IF(SUMIF('[1]4、各预算单位底稿0203'!$E:$E,$A$1&amp;$A$2&amp;$A28&amp;$A$2&amp;DC$1,'[1]4、各预算单位底稿0203'!$I:$I)&gt;0,ROUND(SUMIF('[1]4、各预算单位底稿0203'!$E:$E,$A$1&amp;$A$2&amp;$A28&amp;$A$2&amp;DC$1,'[1]4、各预算单位底稿0203'!$I:$I),2),"")</f>
        <v/>
      </c>
      <c r="DD28" s="33" t="str">
        <f>IF(SUMIF('[1]4、各预算单位底稿0203'!$E:$E,$A$1&amp;$A$2&amp;$A28&amp;$A$2&amp;DD$1,'[1]4、各预算单位底稿0203'!$I:$I)&gt;0,ROUND(SUMIF('[1]4、各预算单位底稿0203'!$E:$E,$A$1&amp;$A$2&amp;$A28&amp;$A$2&amp;DD$1,'[1]4、各预算单位底稿0203'!$I:$I),2),"")</f>
        <v/>
      </c>
      <c r="DE28" s="33" t="str">
        <f>IF(SUMIF($2:$2,DE$1,28:28)&gt;0,SUMIF($2:$2,DE$1,28:28),"")</f>
        <v/>
      </c>
      <c r="DF28" s="33" t="str">
        <f>IF(SUMIF('[1]4、各预算单位底稿0203'!$E:$E,$A$1&amp;$A$2&amp;$A28&amp;$A$2&amp;DF$1,'[1]4、各预算单位底稿0203'!$I:$I)&gt;0,ROUND(SUMIF('[1]4、各预算单位底稿0203'!$E:$E,$A$1&amp;$A$2&amp;$A28&amp;$A$2&amp;DF$1,'[1]4、各预算单位底稿0203'!$I:$I),2),"")</f>
        <v/>
      </c>
      <c r="DG28" s="33" t="str">
        <f>IF(SUMIF('[1]4、各预算单位底稿0203'!$E:$E,$A$1&amp;$A$2&amp;$A28&amp;$A$2&amp;DG$1,'[1]4、各预算单位底稿0203'!$I:$I)&gt;0,ROUND(SUMIF('[1]4、各预算单位底稿0203'!$E:$E,$A$1&amp;$A$2&amp;$A28&amp;$A$2&amp;DG$1,'[1]4、各预算单位底稿0203'!$I:$I),2),"")</f>
        <v/>
      </c>
      <c r="DH28" s="33" t="str">
        <f>IF(SUMIF('[1]4、各预算单位底稿0203'!$E:$E,$A$1&amp;$A$2&amp;$A28&amp;$A$2&amp;DH$1,'[1]4、各预算单位底稿0203'!$I:$I)&gt;0,ROUND(SUMIF('[1]4、各预算单位底稿0203'!$E:$E,$A$1&amp;$A$2&amp;$A28&amp;$A$2&amp;DH$1,'[1]4、各预算单位底稿0203'!$I:$I),2),"")</f>
        <v/>
      </c>
      <c r="DI28" s="33" t="str">
        <f>IF(SUMIF('[1]4、各预算单位底稿0203'!$E:$E,$A$1&amp;$A$2&amp;$A28&amp;$A$2&amp;DI$1,'[1]4、各预算单位底稿0203'!$I:$I)&gt;0,ROUND(SUMIF('[1]4、各预算单位底稿0203'!$E:$E,$A$1&amp;$A$2&amp;$A28&amp;$A$2&amp;DI$1,'[1]4、各预算单位底稿0203'!$I:$I),2),"")</f>
        <v/>
      </c>
      <c r="DJ28" s="33" t="str">
        <f>IF(SUMIF('[1]4、各预算单位底稿0203'!$E:$E,$A$1&amp;$A$2&amp;$A28&amp;$A$2&amp;DJ$1,'[1]4、各预算单位底稿0203'!$I:$I)&gt;0,ROUND(SUMIF('[1]4、各预算单位底稿0203'!$E:$E,$A$1&amp;$A$2&amp;$A28&amp;$A$2&amp;DJ$1,'[1]4、各预算单位底稿0203'!$I:$I),2),"")</f>
        <v/>
      </c>
    </row>
    <row r="29" s="4" customFormat="1" ht="20.1" customHeight="1" spans="1:114">
      <c r="A29" s="30" t="str">
        <f>IF(TYPE(VLOOKUP($A$1&amp;$A$2&amp;($A28+1),'[1]4、各预算单位底稿0203'!D:G,4,0))=2,A28+1,"")</f>
        <v/>
      </c>
      <c r="B29" s="31" t="str">
        <f>IF(TYPE(VLOOKUP($A$1&amp;$A$2&amp;$A29,'[1]4、各预算单位底稿0203'!D:G,4,0))=2,VLOOKUP($A$1&amp;$A$2&amp;$A29,'[1]4、各预算单位底稿0203'!D:G,4,0),"")</f>
        <v/>
      </c>
      <c r="C29" s="32" t="str">
        <f>IF(TYPE(VLOOKUP(B29,'[1]6、科目对照表'!A:B,2,0))=2,VLOOKUP(B29,'[1]6、科目对照表'!A:B,2,0),"")</f>
        <v/>
      </c>
      <c r="D29" s="33" t="str">
        <f t="shared" si="5"/>
        <v/>
      </c>
      <c r="E29" s="33" t="str">
        <f>IF(SUMIF($2:$2,E$1,29:29)&gt;0,SUMIF($2:$2,E$1,29:29),"")</f>
        <v/>
      </c>
      <c r="F29" s="33" t="str">
        <f>IF(SUMIF('[1]4、各预算单位底稿0203'!$E:$E,$A$1&amp;$A$2&amp;$A29&amp;$A$2&amp;F$1,'[1]4、各预算单位底稿0203'!$I:$I)&gt;0,ROUND(SUMIF('[1]4、各预算单位底稿0203'!$E:$E,$A$1&amp;$A$2&amp;$A29&amp;$A$2&amp;F$1,'[1]4、各预算单位底稿0203'!$I:$I),2),"")</f>
        <v/>
      </c>
      <c r="G29" s="33" t="str">
        <f>IF(SUMIF('[1]4、各预算单位底稿0203'!$E:$E,$A$1&amp;$A$2&amp;$A29&amp;$A$2&amp;G$1,'[1]4、各预算单位底稿0203'!$I:$I)&gt;0,ROUND(SUMIF('[1]4、各预算单位底稿0203'!$E:$E,$A$1&amp;$A$2&amp;$A29&amp;$A$2&amp;G$1,'[1]4、各预算单位底稿0203'!$I:$I),2),"")</f>
        <v/>
      </c>
      <c r="H29" s="33" t="str">
        <f>IF(SUMIF('[1]4、各预算单位底稿0203'!$E:$E,$A$1&amp;$A$2&amp;$A29&amp;$A$2&amp;H$1,'[1]4、各预算单位底稿0203'!$I:$I)&gt;0,ROUND(SUMIF('[1]4、各预算单位底稿0203'!$E:$E,$A$1&amp;$A$2&amp;$A29&amp;$A$2&amp;H$1,'[1]4、各预算单位底稿0203'!$I:$I),2),"")</f>
        <v/>
      </c>
      <c r="I29" s="33" t="str">
        <f>IF(SUMIF('[1]4、各预算单位底稿0203'!$E:$E,$A$1&amp;$A$2&amp;$A29&amp;$A$2&amp;I$1,'[1]4、各预算单位底稿0203'!$I:$I)&gt;0,ROUND(SUMIF('[1]4、各预算单位底稿0203'!$E:$E,$A$1&amp;$A$2&amp;$A29&amp;$A$2&amp;I$1,'[1]4、各预算单位底稿0203'!$I:$I),2),"")</f>
        <v/>
      </c>
      <c r="J29" s="33" t="str">
        <f>IF(SUMIF('[1]4、各预算单位底稿0203'!$E:$E,$A$1&amp;$A$2&amp;$A29&amp;$A$2&amp;J$1,'[1]4、各预算单位底稿0203'!$I:$I)&gt;0,ROUND(SUMIF('[1]4、各预算单位底稿0203'!$E:$E,$A$1&amp;$A$2&amp;$A29&amp;$A$2&amp;J$1,'[1]4、各预算单位底稿0203'!$I:$I),2),"")</f>
        <v/>
      </c>
      <c r="K29" s="33" t="str">
        <f>IF(SUMIF('[1]4、各预算单位底稿0203'!$E:$E,$A$1&amp;$A$2&amp;$A29&amp;$A$2&amp;K$1,'[1]4、各预算单位底稿0203'!$I:$I)&gt;0,ROUND(SUMIF('[1]4、各预算单位底稿0203'!$E:$E,$A$1&amp;$A$2&amp;$A29&amp;$A$2&amp;K$1,'[1]4、各预算单位底稿0203'!$I:$I),2),"")</f>
        <v/>
      </c>
      <c r="L29" s="33" t="str">
        <f>IF(SUMIF('[1]4、各预算单位底稿0203'!$E:$E,$A$1&amp;$A$2&amp;$A29&amp;$A$2&amp;L$1,'[1]4、各预算单位底稿0203'!$I:$I)&gt;0,ROUND(SUMIF('[1]4、各预算单位底稿0203'!$E:$E,$A$1&amp;$A$2&amp;$A29&amp;$A$2&amp;L$1,'[1]4、各预算单位底稿0203'!$I:$I),2),"")</f>
        <v/>
      </c>
      <c r="M29" s="33" t="str">
        <f>IF(SUMIF('[1]4、各预算单位底稿0203'!$E:$E,$A$1&amp;$A$2&amp;$A29&amp;$A$2&amp;M$1,'[1]4、各预算单位底稿0203'!$I:$I)&gt;0,ROUND(SUMIF('[1]4、各预算单位底稿0203'!$E:$E,$A$1&amp;$A$2&amp;$A29&amp;$A$2&amp;M$1,'[1]4、各预算单位底稿0203'!$I:$I),2),"")</f>
        <v/>
      </c>
      <c r="N29" s="33" t="str">
        <f>IF(SUMIF('[1]4、各预算单位底稿0203'!$E:$E,$A$1&amp;$A$2&amp;$A29&amp;$A$2&amp;N$1,'[1]4、各预算单位底稿0203'!$I:$I)&gt;0,ROUND(SUMIF('[1]4、各预算单位底稿0203'!$E:$E,$A$1&amp;$A$2&amp;$A29&amp;$A$2&amp;N$1,'[1]4、各预算单位底稿0203'!$I:$I),2),"")</f>
        <v/>
      </c>
      <c r="O29" s="33" t="str">
        <f>IF(SUMIF('[1]4、各预算单位底稿0203'!$E:$E,$A$1&amp;$A$2&amp;$A29&amp;$A$2&amp;O$1,'[1]4、各预算单位底稿0203'!$I:$I)&gt;0,ROUND(SUMIF('[1]4、各预算单位底稿0203'!$E:$E,$A$1&amp;$A$2&amp;$A29&amp;$A$2&amp;O$1,'[1]4、各预算单位底稿0203'!$I:$I),2),"")</f>
        <v/>
      </c>
      <c r="P29" s="33" t="str">
        <f>IF(SUMIF('[1]4、各预算单位底稿0203'!$E:$E,$A$1&amp;$A$2&amp;$A29&amp;$A$2&amp;P$1,'[1]4、各预算单位底稿0203'!$I:$I)&gt;0,ROUND(SUMIF('[1]4、各预算单位底稿0203'!$E:$E,$A$1&amp;$A$2&amp;$A29&amp;$A$2&amp;P$1,'[1]4、各预算单位底稿0203'!$I:$I),2),"")</f>
        <v/>
      </c>
      <c r="Q29" s="33" t="str">
        <f>IF(SUMIF('[1]4、各预算单位底稿0203'!$E:$E,$A$1&amp;$A$2&amp;$A29&amp;$A$2&amp;Q$1,'[1]4、各预算单位底稿0203'!$I:$I)&gt;0,ROUND(SUMIF('[1]4、各预算单位底稿0203'!$E:$E,$A$1&amp;$A$2&amp;$A29&amp;$A$2&amp;Q$1,'[1]4、各预算单位底稿0203'!$I:$I),2),"")</f>
        <v/>
      </c>
      <c r="R29" s="33" t="str">
        <f>IF(SUMIF('[1]4、各预算单位底稿0203'!$E:$E,$A$1&amp;$A$2&amp;$A29&amp;$A$2&amp;R$1,'[1]4、各预算单位底稿0203'!$I:$I)&gt;0,ROUND(SUMIF('[1]4、各预算单位底稿0203'!$E:$E,$A$1&amp;$A$2&amp;$A29&amp;$A$2&amp;R$1,'[1]4、各预算单位底稿0203'!$I:$I),2),"")</f>
        <v/>
      </c>
      <c r="S29" s="33" t="str">
        <f>IF(SUMIF($2:$2,S$1,29:29)&gt;0,SUMIF($2:$2,S$1,29:29),"")</f>
        <v/>
      </c>
      <c r="T29" s="33" t="str">
        <f>IF(SUMIF('[1]4、各预算单位底稿0203'!$E:$E,$A$1&amp;$A$2&amp;$A29&amp;$A$2&amp;T$1,'[1]4、各预算单位底稿0203'!$I:$I)&gt;0,ROUND(SUMIF('[1]4、各预算单位底稿0203'!$E:$E,$A$1&amp;$A$2&amp;$A29&amp;$A$2&amp;T$1,'[1]4、各预算单位底稿0203'!$I:$I),2),"")</f>
        <v/>
      </c>
      <c r="U29" s="33" t="str">
        <f>IF(SUMIF('[1]4、各预算单位底稿0203'!$E:$E,$A$1&amp;$A$2&amp;$A29&amp;$A$2&amp;U$1,'[1]4、各预算单位底稿0203'!$I:$I)&gt;0,ROUND(SUMIF('[1]4、各预算单位底稿0203'!$E:$E,$A$1&amp;$A$2&amp;$A29&amp;$A$2&amp;U$1,'[1]4、各预算单位底稿0203'!$I:$I),2),"")</f>
        <v/>
      </c>
      <c r="V29" s="33" t="str">
        <f>IF(SUMIF('[1]4、各预算单位底稿0203'!$E:$E,$A$1&amp;$A$2&amp;$A29&amp;$A$2&amp;V$1,'[1]4、各预算单位底稿0203'!$I:$I)&gt;0,ROUND(SUMIF('[1]4、各预算单位底稿0203'!$E:$E,$A$1&amp;$A$2&amp;$A29&amp;$A$2&amp;V$1,'[1]4、各预算单位底稿0203'!$I:$I),2),"")</f>
        <v/>
      </c>
      <c r="W29" s="33" t="str">
        <f>IF(SUMIF('[1]4、各预算单位底稿0203'!$E:$E,$A$1&amp;$A$2&amp;$A29&amp;$A$2&amp;W$1,'[1]4、各预算单位底稿0203'!$I:$I)&gt;0,ROUND(SUMIF('[1]4、各预算单位底稿0203'!$E:$E,$A$1&amp;$A$2&amp;$A29&amp;$A$2&amp;W$1,'[1]4、各预算单位底稿0203'!$I:$I),2),"")</f>
        <v/>
      </c>
      <c r="X29" s="33" t="str">
        <f>IF(SUMIF('[1]4、各预算单位底稿0203'!$E:$E,$A$1&amp;$A$2&amp;$A29&amp;$A$2&amp;X$1,'[1]4、各预算单位底稿0203'!$I:$I)&gt;0,ROUND(SUMIF('[1]4、各预算单位底稿0203'!$E:$E,$A$1&amp;$A$2&amp;$A29&amp;$A$2&amp;X$1,'[1]4、各预算单位底稿0203'!$I:$I),2),"")</f>
        <v/>
      </c>
      <c r="Y29" s="33" t="str">
        <f>IF(SUMIF('[1]4、各预算单位底稿0203'!$E:$E,$A$1&amp;$A$2&amp;$A29&amp;$A$2&amp;Y$1,'[1]4、各预算单位底稿0203'!$I:$I)&gt;0,ROUND(SUMIF('[1]4、各预算单位底稿0203'!$E:$E,$A$1&amp;$A$2&amp;$A29&amp;$A$2&amp;Y$1,'[1]4、各预算单位底稿0203'!$I:$I),2),"")</f>
        <v/>
      </c>
      <c r="Z29" s="33" t="str">
        <f>IF(SUMIF('[1]4、各预算单位底稿0203'!$E:$E,$A$1&amp;$A$2&amp;$A29&amp;$A$2&amp;Z$1,'[1]4、各预算单位底稿0203'!$I:$I)&gt;0,ROUND(SUMIF('[1]4、各预算单位底稿0203'!$E:$E,$A$1&amp;$A$2&amp;$A29&amp;$A$2&amp;Z$1,'[1]4、各预算单位底稿0203'!$I:$I),2),"")</f>
        <v/>
      </c>
      <c r="AA29" s="33" t="str">
        <f>IF(SUMIF('[1]4、各预算单位底稿0203'!$E:$E,$A$1&amp;$A$2&amp;$A29&amp;$A$2&amp;AA$1,'[1]4、各预算单位底稿0203'!$I:$I)&gt;0,ROUND(SUMIF('[1]4、各预算单位底稿0203'!$E:$E,$A$1&amp;$A$2&amp;$A29&amp;$A$2&amp;AA$1,'[1]4、各预算单位底稿0203'!$I:$I),2),"")</f>
        <v/>
      </c>
      <c r="AB29" s="33" t="str">
        <f>IF(SUMIF('[1]4、各预算单位底稿0203'!$E:$E,$A$1&amp;$A$2&amp;$A29&amp;$A$2&amp;AB$1,'[1]4、各预算单位底稿0203'!$I:$I)&gt;0,ROUND(SUMIF('[1]4、各预算单位底稿0203'!$E:$E,$A$1&amp;$A$2&amp;$A29&amp;$A$2&amp;AB$1,'[1]4、各预算单位底稿0203'!$I:$I),2),"")</f>
        <v/>
      </c>
      <c r="AC29" s="33" t="str">
        <f>IF(SUMIF('[1]4、各预算单位底稿0203'!$E:$E,$A$1&amp;$A$2&amp;$A29&amp;$A$2&amp;AC$1,'[1]4、各预算单位底稿0203'!$I:$I)&gt;0,ROUND(SUMIF('[1]4、各预算单位底稿0203'!$E:$E,$A$1&amp;$A$2&amp;$A29&amp;$A$2&amp;AC$1,'[1]4、各预算单位底稿0203'!$I:$I),2),"")</f>
        <v/>
      </c>
      <c r="AD29" s="33" t="str">
        <f>IF(SUMIF('[1]4、各预算单位底稿0203'!$E:$E,$A$1&amp;$A$2&amp;$A29&amp;$A$2&amp;AD$1,'[1]4、各预算单位底稿0203'!$I:$I)&gt;0,ROUND(SUMIF('[1]4、各预算单位底稿0203'!$E:$E,$A$1&amp;$A$2&amp;$A29&amp;$A$2&amp;AD$1,'[1]4、各预算单位底稿0203'!$I:$I),2),"")</f>
        <v/>
      </c>
      <c r="AE29" s="33" t="str">
        <f>IF(SUMIF('[1]4、各预算单位底稿0203'!$E:$E,$A$1&amp;$A$2&amp;$A29&amp;$A$2&amp;AE$1,'[1]4、各预算单位底稿0203'!$I:$I)&gt;0,ROUND(SUMIF('[1]4、各预算单位底稿0203'!$E:$E,$A$1&amp;$A$2&amp;$A29&amp;$A$2&amp;AE$1,'[1]4、各预算单位底稿0203'!$I:$I),2),"")</f>
        <v/>
      </c>
      <c r="AF29" s="33" t="str">
        <f>IF(SUMIF('[1]4、各预算单位底稿0203'!$E:$E,$A$1&amp;$A$2&amp;$A29&amp;$A$2&amp;AF$1,'[1]4、各预算单位底稿0203'!$I:$I)&gt;0,ROUND(SUMIF('[1]4、各预算单位底稿0203'!$E:$E,$A$1&amp;$A$2&amp;$A29&amp;$A$2&amp;AF$1,'[1]4、各预算单位底稿0203'!$I:$I),2),"")</f>
        <v/>
      </c>
      <c r="AG29" s="33" t="str">
        <f>IF(SUMIF('[1]4、各预算单位底稿0203'!$E:$E,$A$1&amp;$A$2&amp;$A29&amp;$A$2&amp;AG$1,'[1]4、各预算单位底稿0203'!$I:$I)&gt;0,ROUND(SUMIF('[1]4、各预算单位底稿0203'!$E:$E,$A$1&amp;$A$2&amp;$A29&amp;$A$2&amp;AG$1,'[1]4、各预算单位底稿0203'!$I:$I),2),"")</f>
        <v/>
      </c>
      <c r="AH29" s="33" t="str">
        <f>IF(SUMIF('[1]4、各预算单位底稿0203'!$E:$E,$A$1&amp;$A$2&amp;$A29&amp;$A$2&amp;AH$1,'[1]4、各预算单位底稿0203'!$I:$I)&gt;0,ROUND(SUMIF('[1]4、各预算单位底稿0203'!$E:$E,$A$1&amp;$A$2&amp;$A29&amp;$A$2&amp;AH$1,'[1]4、各预算单位底稿0203'!$I:$I),2),"")</f>
        <v/>
      </c>
      <c r="AI29" s="33" t="str">
        <f>IF(SUMIF('[1]4、各预算单位底稿0203'!$E:$E,$A$1&amp;$A$2&amp;$A29&amp;$A$2&amp;AI$1,'[1]4、各预算单位底稿0203'!$I:$I)&gt;0,ROUND(SUMIF('[1]4、各预算单位底稿0203'!$E:$E,$A$1&amp;$A$2&amp;$A29&amp;$A$2&amp;AI$1,'[1]4、各预算单位底稿0203'!$I:$I),2),"")</f>
        <v/>
      </c>
      <c r="AJ29" s="33" t="str">
        <f>IF(SUMIF('[1]4、各预算单位底稿0203'!$E:$E,$A$1&amp;$A$2&amp;$A29&amp;$A$2&amp;AJ$1,'[1]4、各预算单位底稿0203'!$I:$I)&gt;0,ROUND(SUMIF('[1]4、各预算单位底稿0203'!$E:$E,$A$1&amp;$A$2&amp;$A29&amp;$A$2&amp;AJ$1,'[1]4、各预算单位底稿0203'!$I:$I),2),"")</f>
        <v/>
      </c>
      <c r="AK29" s="33" t="str">
        <f>IF(SUMIF('[1]4、各预算单位底稿0203'!$E:$E,$A$1&amp;$A$2&amp;$A29&amp;$A$2&amp;AK$1,'[1]4、各预算单位底稿0203'!$I:$I)&gt;0,ROUND(SUMIF('[1]4、各预算单位底稿0203'!$E:$E,$A$1&amp;$A$2&amp;$A29&amp;$A$2&amp;AK$1,'[1]4、各预算单位底稿0203'!$I:$I),2),"")</f>
        <v/>
      </c>
      <c r="AL29" s="33" t="str">
        <f>IF(SUMIF('[1]4、各预算单位底稿0203'!$E:$E,$A$1&amp;$A$2&amp;$A29&amp;$A$2&amp;AL$1,'[1]4、各预算单位底稿0203'!$I:$I)&gt;0,ROUND(SUMIF('[1]4、各预算单位底稿0203'!$E:$E,$A$1&amp;$A$2&amp;$A29&amp;$A$2&amp;AL$1,'[1]4、各预算单位底稿0203'!$I:$I),2),"")</f>
        <v/>
      </c>
      <c r="AM29" s="33" t="str">
        <f>IF(SUMIF('[1]4、各预算单位底稿0203'!$E:$E,$A$1&amp;$A$2&amp;$A29&amp;$A$2&amp;AM$1,'[1]4、各预算单位底稿0203'!$I:$I)&gt;0,ROUND(SUMIF('[1]4、各预算单位底稿0203'!$E:$E,$A$1&amp;$A$2&amp;$A29&amp;$A$2&amp;AM$1,'[1]4、各预算单位底稿0203'!$I:$I),2),"")</f>
        <v/>
      </c>
      <c r="AN29" s="33" t="str">
        <f>IF(SUMIF('[1]4、各预算单位底稿0203'!$E:$E,$A$1&amp;$A$2&amp;$A29&amp;$A$2&amp;AN$1,'[1]4、各预算单位底稿0203'!$I:$I)&gt;0,ROUND(SUMIF('[1]4、各预算单位底稿0203'!$E:$E,$A$1&amp;$A$2&amp;$A29&amp;$A$2&amp;AN$1,'[1]4、各预算单位底稿0203'!$I:$I),2),"")</f>
        <v/>
      </c>
      <c r="AO29" s="33" t="str">
        <f>IF(SUMIF('[1]4、各预算单位底稿0203'!$E:$E,$A$1&amp;$A$2&amp;$A29&amp;$A$2&amp;AO$1,'[1]4、各预算单位底稿0203'!$I:$I)&gt;0,ROUND(SUMIF('[1]4、各预算单位底稿0203'!$E:$E,$A$1&amp;$A$2&amp;$A29&amp;$A$2&amp;AO$1,'[1]4、各预算单位底稿0203'!$I:$I),2),"")</f>
        <v/>
      </c>
      <c r="AP29" s="33" t="str">
        <f>IF(SUMIF('[1]4、各预算单位底稿0203'!$E:$E,$A$1&amp;$A$2&amp;$A29&amp;$A$2&amp;AP$1,'[1]4、各预算单位底稿0203'!$I:$I)&gt;0,ROUND(SUMIF('[1]4、各预算单位底稿0203'!$E:$E,$A$1&amp;$A$2&amp;$A29&amp;$A$2&amp;AP$1,'[1]4、各预算单位底稿0203'!$I:$I),2),"")</f>
        <v/>
      </c>
      <c r="AQ29" s="33" t="str">
        <f>IF(SUMIF('[1]4、各预算单位底稿0203'!$E:$E,$A$1&amp;$A$2&amp;$A29&amp;$A$2&amp;AQ$1,'[1]4、各预算单位底稿0203'!$I:$I)&gt;0,ROUND(SUMIF('[1]4、各预算单位底稿0203'!$E:$E,$A$1&amp;$A$2&amp;$A29&amp;$A$2&amp;AQ$1,'[1]4、各预算单位底稿0203'!$I:$I),2),"")</f>
        <v/>
      </c>
      <c r="AR29" s="33" t="str">
        <f>IF(SUMIF('[1]4、各预算单位底稿0203'!$E:$E,$A$1&amp;$A$2&amp;$A29&amp;$A$2&amp;AR$1,'[1]4、各预算单位底稿0203'!$I:$I)&gt;0,ROUND(SUMIF('[1]4、各预算单位底稿0203'!$E:$E,$A$1&amp;$A$2&amp;$A29&amp;$A$2&amp;AR$1,'[1]4、各预算单位底稿0203'!$I:$I),2),"")</f>
        <v/>
      </c>
      <c r="AS29" s="33" t="str">
        <f>IF(SUMIF('[1]4、各预算单位底稿0203'!$E:$E,$A$1&amp;$A$2&amp;$A29&amp;$A$2&amp;AS$1,'[1]4、各预算单位底稿0203'!$I:$I)&gt;0,ROUND(SUMIF('[1]4、各预算单位底稿0203'!$E:$E,$A$1&amp;$A$2&amp;$A29&amp;$A$2&amp;AS$1,'[1]4、各预算单位底稿0203'!$I:$I),2),"")</f>
        <v/>
      </c>
      <c r="AT29" s="33" t="str">
        <f>IF(SUMIF('[1]4、各预算单位底稿0203'!$E:$E,$A$1&amp;$A$2&amp;$A29&amp;$A$2&amp;AT$1,'[1]4、各预算单位底稿0203'!$I:$I)&gt;0,ROUND(SUMIF('[1]4、各预算单位底稿0203'!$E:$E,$A$1&amp;$A$2&amp;$A29&amp;$A$2&amp;AT$1,'[1]4、各预算单位底稿0203'!$I:$I),2),"")</f>
        <v/>
      </c>
      <c r="AU29" s="33" t="str">
        <f>IF(SUMIF($2:$2,AU$1,29:29)&gt;0,SUMIF($2:$2,AU$1,29:29),"")</f>
        <v/>
      </c>
      <c r="AV29" s="33" t="str">
        <f>IF(SUMIF('[1]4、各预算单位底稿0203'!$E:$E,$A$1&amp;$A$2&amp;$A29&amp;$A$2&amp;AV$1,'[1]4、各预算单位底稿0203'!$I:$I)&gt;0,ROUND(SUMIF('[1]4、各预算单位底稿0203'!$E:$E,$A$1&amp;$A$2&amp;$A29&amp;$A$2&amp;AV$1,'[1]4、各预算单位底稿0203'!$I:$I),2),"")</f>
        <v/>
      </c>
      <c r="AW29" s="33" t="str">
        <f>IF(SUMIF('[1]4、各预算单位底稿0203'!$E:$E,$A$1&amp;$A$2&amp;$A29&amp;$A$2&amp;AW$1,'[1]4、各预算单位底稿0203'!$I:$I)&gt;0,ROUND(SUMIF('[1]4、各预算单位底稿0203'!$E:$E,$A$1&amp;$A$2&amp;$A29&amp;$A$2&amp;AW$1,'[1]4、各预算单位底稿0203'!$I:$I),2),"")</f>
        <v/>
      </c>
      <c r="AX29" s="33" t="str">
        <f>IF(SUMIF('[1]4、各预算单位底稿0203'!$E:$E,$A$1&amp;$A$2&amp;$A29&amp;$A$2&amp;AX$1,'[1]4、各预算单位底稿0203'!$I:$I)&gt;0,ROUND(SUMIF('[1]4、各预算单位底稿0203'!$E:$E,$A$1&amp;$A$2&amp;$A29&amp;$A$2&amp;AX$1,'[1]4、各预算单位底稿0203'!$I:$I),2),"")</f>
        <v/>
      </c>
      <c r="AY29" s="33" t="str">
        <f>IF(SUMIF('[1]4、各预算单位底稿0203'!$E:$E,$A$1&amp;$A$2&amp;$A29&amp;$A$2&amp;AY$1,'[1]4、各预算单位底稿0203'!$I:$I)&gt;0,ROUND(SUMIF('[1]4、各预算单位底稿0203'!$E:$E,$A$1&amp;$A$2&amp;$A29&amp;$A$2&amp;AY$1,'[1]4、各预算单位底稿0203'!$I:$I),2),"")</f>
        <v/>
      </c>
      <c r="AZ29" s="33" t="str">
        <f>IF(SUMIF('[1]4、各预算单位底稿0203'!$E:$E,$A$1&amp;$A$2&amp;$A29&amp;$A$2&amp;AZ$1,'[1]4、各预算单位底稿0203'!$I:$I)&gt;0,ROUND(SUMIF('[1]4、各预算单位底稿0203'!$E:$E,$A$1&amp;$A$2&amp;$A29&amp;$A$2&amp;AZ$1,'[1]4、各预算单位底稿0203'!$I:$I),2),"")</f>
        <v/>
      </c>
      <c r="BA29" s="33" t="str">
        <f>IF(SUMIF('[1]4、各预算单位底稿0203'!$E:$E,$A$1&amp;$A$2&amp;$A29&amp;$A$2&amp;BA$1,'[1]4、各预算单位底稿0203'!$I:$I)&gt;0,ROUND(SUMIF('[1]4、各预算单位底稿0203'!$E:$E,$A$1&amp;$A$2&amp;$A29&amp;$A$2&amp;BA$1,'[1]4、各预算单位底稿0203'!$I:$I),2),"")</f>
        <v/>
      </c>
      <c r="BB29" s="33" t="str">
        <f>IF(SUMIF('[1]4、各预算单位底稿0203'!$E:$E,$A$1&amp;$A$2&amp;$A29&amp;$A$2&amp;BB$1,'[1]4、各预算单位底稿0203'!$I:$I)&gt;0,ROUND(SUMIF('[1]4、各预算单位底稿0203'!$E:$E,$A$1&amp;$A$2&amp;$A29&amp;$A$2&amp;BB$1,'[1]4、各预算单位底稿0203'!$I:$I),2),"")</f>
        <v/>
      </c>
      <c r="BC29" s="33" t="str">
        <f>IF(SUMIF('[1]4、各预算单位底稿0203'!$E:$E,$A$1&amp;$A$2&amp;$A29&amp;$A$2&amp;BC$1,'[1]4、各预算单位底稿0203'!$I:$I)&gt;0,ROUND(SUMIF('[1]4、各预算单位底稿0203'!$E:$E,$A$1&amp;$A$2&amp;$A29&amp;$A$2&amp;BC$1,'[1]4、各预算单位底稿0203'!$I:$I),2),"")</f>
        <v/>
      </c>
      <c r="BD29" s="33" t="str">
        <f>IF(SUMIF('[1]4、各预算单位底稿0203'!$E:$E,$A$1&amp;$A$2&amp;$A29&amp;$A$2&amp;BD$1,'[1]4、各预算单位底稿0203'!$I:$I)&gt;0,ROUND(SUMIF('[1]4、各预算单位底稿0203'!$E:$E,$A$1&amp;$A$2&amp;$A29&amp;$A$2&amp;BD$1,'[1]4、各预算单位底稿0203'!$I:$I),2),"")</f>
        <v/>
      </c>
      <c r="BE29" s="33" t="str">
        <f>IF(SUMIF('[1]4、各预算单位底稿0203'!$E:$E,$A$1&amp;$A$2&amp;$A29&amp;$A$2&amp;BE$1,'[1]4、各预算单位底稿0203'!$I:$I)&gt;0,ROUND(SUMIF('[1]4、各预算单位底稿0203'!$E:$E,$A$1&amp;$A$2&amp;$A29&amp;$A$2&amp;BE$1,'[1]4、各预算单位底稿0203'!$I:$I),2),"")</f>
        <v/>
      </c>
      <c r="BF29" s="33" t="str">
        <f>IF(SUMIF('[1]4、各预算单位底稿0203'!$E:$E,$A$1&amp;$A$2&amp;$A29&amp;$A$2&amp;BF$1,'[1]4、各预算单位底稿0203'!$I:$I)&gt;0,ROUND(SUMIF('[1]4、各预算单位底稿0203'!$E:$E,$A$1&amp;$A$2&amp;$A29&amp;$A$2&amp;BF$1,'[1]4、各预算单位底稿0203'!$I:$I),2),"")</f>
        <v/>
      </c>
      <c r="BG29" s="33" t="str">
        <f>IF(SUMIF('[1]4、各预算单位底稿0203'!$E:$E,$A$1&amp;$A$2&amp;$A29&amp;$A$2&amp;BG$1,'[1]4、各预算单位底稿0203'!$I:$I)&gt;0,ROUND(SUMIF('[1]4、各预算单位底稿0203'!$E:$E,$A$1&amp;$A$2&amp;$A29&amp;$A$2&amp;BG$1,'[1]4、各预算单位底稿0203'!$I:$I),2),"")</f>
        <v/>
      </c>
      <c r="BH29" s="33" t="str">
        <f>IF(SUMIF($2:$2,BH$1,29:29)&gt;0,SUMIF($2:$2,BH$1,29:29),"")</f>
        <v/>
      </c>
      <c r="BI29" s="33" t="str">
        <f>IF(SUMIF('[1]4、各预算单位底稿0203'!$E:$E,$A$1&amp;$A$2&amp;$A29&amp;$A$2&amp;BI$1,'[1]4、各预算单位底稿0203'!$I:$I)&gt;0,ROUND(SUMIF('[1]4、各预算单位底稿0203'!$E:$E,$A$1&amp;$A$2&amp;$A29&amp;$A$2&amp;BI$1,'[1]4、各预算单位底稿0203'!$I:$I),2),"")</f>
        <v/>
      </c>
      <c r="BJ29" s="33" t="str">
        <f>IF(SUMIF('[1]4、各预算单位底稿0203'!$E:$E,$A$1&amp;$A$2&amp;$A29&amp;$A$2&amp;BJ$1,'[1]4、各预算单位底稿0203'!$I:$I)&gt;0,ROUND(SUMIF('[1]4、各预算单位底稿0203'!$E:$E,$A$1&amp;$A$2&amp;$A29&amp;$A$2&amp;BJ$1,'[1]4、各预算单位底稿0203'!$I:$I),2),"")</f>
        <v/>
      </c>
      <c r="BK29" s="33" t="str">
        <f>IF(SUMIF('[1]4、各预算单位底稿0203'!$E:$E,$A$1&amp;$A$2&amp;$A29&amp;$A$2&amp;BK$1,'[1]4、各预算单位底稿0203'!$I:$I)&gt;0,ROUND(SUMIF('[1]4、各预算单位底稿0203'!$E:$E,$A$1&amp;$A$2&amp;$A29&amp;$A$2&amp;BK$1,'[1]4、各预算单位底稿0203'!$I:$I),2),"")</f>
        <v/>
      </c>
      <c r="BL29" s="33" t="str">
        <f>IF(SUMIF('[1]4、各预算单位底稿0203'!$E:$E,$A$1&amp;$A$2&amp;$A29&amp;$A$2&amp;BL$1,'[1]4、各预算单位底稿0203'!$I:$I)&gt;0,ROUND(SUMIF('[1]4、各预算单位底稿0203'!$E:$E,$A$1&amp;$A$2&amp;$A29&amp;$A$2&amp;BL$1,'[1]4、各预算单位底稿0203'!$I:$I),2),"")</f>
        <v/>
      </c>
      <c r="BM29" s="33" t="str">
        <f>IF(SUMIF($2:$2,BM$1,29:29)&gt;0,SUMIF($2:$2,BM$1,29:29),"")</f>
        <v/>
      </c>
      <c r="BN29" s="33" t="str">
        <f>IF(SUMIF('[1]4、各预算单位底稿0203'!$E:$E,$A$1&amp;$A$2&amp;$A29&amp;$A$2&amp;BN$1,'[1]4、各预算单位底稿0203'!$I:$I)&gt;0,ROUND(SUMIF('[1]4、各预算单位底稿0203'!$E:$E,$A$1&amp;$A$2&amp;$A29&amp;$A$2&amp;BN$1,'[1]4、各预算单位底稿0203'!$I:$I),2),"")</f>
        <v/>
      </c>
      <c r="BO29" s="33" t="str">
        <f>IF(SUMIF('[1]4、各预算单位底稿0203'!$E:$E,$A$1&amp;$A$2&amp;$A29&amp;$A$2&amp;BO$1,'[1]4、各预算单位底稿0203'!$I:$I)&gt;0,ROUND(SUMIF('[1]4、各预算单位底稿0203'!$E:$E,$A$1&amp;$A$2&amp;$A29&amp;$A$2&amp;BO$1,'[1]4、各预算单位底稿0203'!$I:$I),2),"")</f>
        <v/>
      </c>
      <c r="BP29" s="33" t="str">
        <f>IF(SUMIF('[1]4、各预算单位底稿0203'!$E:$E,$A$1&amp;$A$2&amp;$A29&amp;$A$2&amp;BP$1,'[1]4、各预算单位底稿0203'!$I:$I)&gt;0,ROUND(SUMIF('[1]4、各预算单位底稿0203'!$E:$E,$A$1&amp;$A$2&amp;$A29&amp;$A$2&amp;BP$1,'[1]4、各预算单位底稿0203'!$I:$I),2),"")</f>
        <v/>
      </c>
      <c r="BQ29" s="33" t="str">
        <f>IF(SUMIF('[1]4、各预算单位底稿0203'!$E:$E,$A$1&amp;$A$2&amp;$A29&amp;$A$2&amp;BQ$1,'[1]4、各预算单位底稿0203'!$I:$I)&gt;0,ROUND(SUMIF('[1]4、各预算单位底稿0203'!$E:$E,$A$1&amp;$A$2&amp;$A29&amp;$A$2&amp;BQ$1,'[1]4、各预算单位底稿0203'!$I:$I),2),"")</f>
        <v/>
      </c>
      <c r="BR29" s="33" t="str">
        <f>IF(SUMIF('[1]4、各预算单位底稿0203'!$E:$E,$A$1&amp;$A$2&amp;$A29&amp;$A$2&amp;BR$1,'[1]4、各预算单位底稿0203'!$I:$I)&gt;0,ROUND(SUMIF('[1]4、各预算单位底稿0203'!$E:$E,$A$1&amp;$A$2&amp;$A29&amp;$A$2&amp;BR$1,'[1]4、各预算单位底稿0203'!$I:$I),2),"")</f>
        <v/>
      </c>
      <c r="BS29" s="33" t="str">
        <f>IF(SUMIF('[1]4、各预算单位底稿0203'!$E:$E,$A$1&amp;$A$2&amp;$A29&amp;$A$2&amp;BS$1,'[1]4、各预算单位底稿0203'!$I:$I)&gt;0,ROUND(SUMIF('[1]4、各预算单位底稿0203'!$E:$E,$A$1&amp;$A$2&amp;$A29&amp;$A$2&amp;BS$1,'[1]4、各预算单位底稿0203'!$I:$I),2),"")</f>
        <v/>
      </c>
      <c r="BT29" s="33" t="str">
        <f>IF(SUMIF('[1]4、各预算单位底稿0203'!$E:$E,$A$1&amp;$A$2&amp;$A29&amp;$A$2&amp;BT$1,'[1]4、各预算单位底稿0203'!$I:$I)&gt;0,ROUND(SUMIF('[1]4、各预算单位底稿0203'!$E:$E,$A$1&amp;$A$2&amp;$A29&amp;$A$2&amp;BT$1,'[1]4、各预算单位底稿0203'!$I:$I),2),"")</f>
        <v/>
      </c>
      <c r="BU29" s="33" t="str">
        <f>IF(SUMIF('[1]4、各预算单位底稿0203'!$E:$E,$A$1&amp;$A$2&amp;$A29&amp;$A$2&amp;BU$1,'[1]4、各预算单位底稿0203'!$I:$I)&gt;0,ROUND(SUMIF('[1]4、各预算单位底稿0203'!$E:$E,$A$1&amp;$A$2&amp;$A29&amp;$A$2&amp;BU$1,'[1]4、各预算单位底稿0203'!$I:$I),2),"")</f>
        <v/>
      </c>
      <c r="BV29" s="33" t="str">
        <f>IF(SUMIF('[1]4、各预算单位底稿0203'!$E:$E,$A$1&amp;$A$2&amp;$A29&amp;$A$2&amp;BV$1,'[1]4、各预算单位底稿0203'!$I:$I)&gt;0,ROUND(SUMIF('[1]4、各预算单位底稿0203'!$E:$E,$A$1&amp;$A$2&amp;$A29&amp;$A$2&amp;BV$1,'[1]4、各预算单位底稿0203'!$I:$I),2),"")</f>
        <v/>
      </c>
      <c r="BW29" s="33" t="str">
        <f>IF(SUMIF('[1]4、各预算单位底稿0203'!$E:$E,$A$1&amp;$A$2&amp;$A29&amp;$A$2&amp;BW$1,'[1]4、各预算单位底稿0203'!$I:$I)&gt;0,ROUND(SUMIF('[1]4、各预算单位底稿0203'!$E:$E,$A$1&amp;$A$2&amp;$A29&amp;$A$2&amp;BW$1,'[1]4、各预算单位底稿0203'!$I:$I),2),"")</f>
        <v/>
      </c>
      <c r="BX29" s="33" t="str">
        <f>IF(SUMIF('[1]4、各预算单位底稿0203'!$E:$E,$A$1&amp;$A$2&amp;$A29&amp;$A$2&amp;BX$1,'[1]4、各预算单位底稿0203'!$I:$I)&gt;0,ROUND(SUMIF('[1]4、各预算单位底稿0203'!$E:$E,$A$1&amp;$A$2&amp;$A29&amp;$A$2&amp;BX$1,'[1]4、各预算单位底稿0203'!$I:$I),2),"")</f>
        <v/>
      </c>
      <c r="BY29" s="33" t="str">
        <f>IF(SUMIF('[1]4、各预算单位底稿0203'!$E:$E,$A$1&amp;$A$2&amp;$A29&amp;$A$2&amp;BY$1,'[1]4、各预算单位底稿0203'!$I:$I)&gt;0,ROUND(SUMIF('[1]4、各预算单位底稿0203'!$E:$E,$A$1&amp;$A$2&amp;$A29&amp;$A$2&amp;BY$1,'[1]4、各预算单位底稿0203'!$I:$I),2),"")</f>
        <v/>
      </c>
      <c r="BZ29" s="33" t="str">
        <f>IF(SUMIF($2:$2,BZ$1,29:29)&gt;0,SUMIF($2:$2,BZ$1,29:29),"")</f>
        <v/>
      </c>
      <c r="CA29" s="33" t="str">
        <f>IF(SUMIF('[1]4、各预算单位底稿0203'!$E:$E,$A$1&amp;$A$2&amp;$A29&amp;$A$2&amp;CA$1,'[1]4、各预算单位底稿0203'!$I:$I)&gt;0,ROUND(SUMIF('[1]4、各预算单位底稿0203'!$E:$E,$A$1&amp;$A$2&amp;$A29&amp;$A$2&amp;CA$1,'[1]4、各预算单位底稿0203'!$I:$I),2),"")</f>
        <v/>
      </c>
      <c r="CB29" s="33" t="str">
        <f>IF(SUMIF('[1]4、各预算单位底稿0203'!$E:$E,$A$1&amp;$A$2&amp;$A29&amp;$A$2&amp;CB$1,'[1]4、各预算单位底稿0203'!$I:$I)&gt;0,ROUND(SUMIF('[1]4、各预算单位底稿0203'!$E:$E,$A$1&amp;$A$2&amp;$A29&amp;$A$2&amp;CB$1,'[1]4、各预算单位底稿0203'!$I:$I),2),"")</f>
        <v/>
      </c>
      <c r="CC29" s="33" t="str">
        <f>IF(SUMIF('[1]4、各预算单位底稿0203'!$E:$E,$A$1&amp;$A$2&amp;$A29&amp;$A$2&amp;CC$1,'[1]4、各预算单位底稿0203'!$I:$I)&gt;0,ROUND(SUMIF('[1]4、各预算单位底稿0203'!$E:$E,$A$1&amp;$A$2&amp;$A29&amp;$A$2&amp;CC$1,'[1]4、各预算单位底稿0203'!$I:$I),2),"")</f>
        <v/>
      </c>
      <c r="CD29" s="33" t="str">
        <f>IF(SUMIF('[1]4、各预算单位底稿0203'!$E:$E,$A$1&amp;$A$2&amp;$A29&amp;$A$2&amp;CD$1,'[1]4、各预算单位底稿0203'!$I:$I)&gt;0,ROUND(SUMIF('[1]4、各预算单位底稿0203'!$E:$E,$A$1&amp;$A$2&amp;$A29&amp;$A$2&amp;CD$1,'[1]4、各预算单位底稿0203'!$I:$I),2),"")</f>
        <v/>
      </c>
      <c r="CE29" s="33" t="str">
        <f>IF(SUMIF('[1]4、各预算单位底稿0203'!$E:$E,$A$1&amp;$A$2&amp;$A29&amp;$A$2&amp;CE$1,'[1]4、各预算单位底稿0203'!$I:$I)&gt;0,ROUND(SUMIF('[1]4、各预算单位底稿0203'!$E:$E,$A$1&amp;$A$2&amp;$A29&amp;$A$2&amp;CE$1,'[1]4、各预算单位底稿0203'!$I:$I),2),"")</f>
        <v/>
      </c>
      <c r="CF29" s="33" t="str">
        <f>IF(SUMIF('[1]4、各预算单位底稿0203'!$E:$E,$A$1&amp;$A$2&amp;$A29&amp;$A$2&amp;CF$1,'[1]4、各预算单位底稿0203'!$I:$I)&gt;0,ROUND(SUMIF('[1]4、各预算单位底稿0203'!$E:$E,$A$1&amp;$A$2&amp;$A29&amp;$A$2&amp;CF$1,'[1]4、各预算单位底稿0203'!$I:$I),2),"")</f>
        <v/>
      </c>
      <c r="CG29" s="33" t="str">
        <f>IF(SUMIF('[1]4、各预算单位底稿0203'!$E:$E,$A$1&amp;$A$2&amp;$A29&amp;$A$2&amp;CG$1,'[1]4、各预算单位底稿0203'!$I:$I)&gt;0,ROUND(SUMIF('[1]4、各预算单位底稿0203'!$E:$E,$A$1&amp;$A$2&amp;$A29&amp;$A$2&amp;CG$1,'[1]4、各预算单位底稿0203'!$I:$I),2),"")</f>
        <v/>
      </c>
      <c r="CH29" s="33" t="str">
        <f>IF(SUMIF('[1]4、各预算单位底稿0203'!$E:$E,$A$1&amp;$A$2&amp;$A29&amp;$A$2&amp;CH$1,'[1]4、各预算单位底稿0203'!$I:$I)&gt;0,ROUND(SUMIF('[1]4、各预算单位底稿0203'!$E:$E,$A$1&amp;$A$2&amp;$A29&amp;$A$2&amp;CH$1,'[1]4、各预算单位底稿0203'!$I:$I),2),"")</f>
        <v/>
      </c>
      <c r="CI29" s="33" t="str">
        <f>IF(SUMIF('[1]4、各预算单位底稿0203'!$E:$E,$A$1&amp;$A$2&amp;$A29&amp;$A$2&amp;CI$1,'[1]4、各预算单位底稿0203'!$I:$I)&gt;0,ROUND(SUMIF('[1]4、各预算单位底稿0203'!$E:$E,$A$1&amp;$A$2&amp;$A29&amp;$A$2&amp;CI$1,'[1]4、各预算单位底稿0203'!$I:$I),2),"")</f>
        <v/>
      </c>
      <c r="CJ29" s="33" t="str">
        <f>IF(SUMIF('[1]4、各预算单位底稿0203'!$E:$E,$A$1&amp;$A$2&amp;$A29&amp;$A$2&amp;CJ$1,'[1]4、各预算单位底稿0203'!$I:$I)&gt;0,ROUND(SUMIF('[1]4、各预算单位底稿0203'!$E:$E,$A$1&amp;$A$2&amp;$A29&amp;$A$2&amp;CJ$1,'[1]4、各预算单位底稿0203'!$I:$I),2),"")</f>
        <v/>
      </c>
      <c r="CK29" s="33" t="str">
        <f>IF(SUMIF('[1]4、各预算单位底稿0203'!$E:$E,$A$1&amp;$A$2&amp;$A29&amp;$A$2&amp;CK$1,'[1]4、各预算单位底稿0203'!$I:$I)&gt;0,ROUND(SUMIF('[1]4、各预算单位底稿0203'!$E:$E,$A$1&amp;$A$2&amp;$A29&amp;$A$2&amp;CK$1,'[1]4、各预算单位底稿0203'!$I:$I),2),"")</f>
        <v/>
      </c>
      <c r="CL29" s="33" t="str">
        <f>IF(SUMIF('[1]4、各预算单位底稿0203'!$E:$E,$A$1&amp;$A$2&amp;$A29&amp;$A$2&amp;CL$1,'[1]4、各预算单位底稿0203'!$I:$I)&gt;0,ROUND(SUMIF('[1]4、各预算单位底稿0203'!$E:$E,$A$1&amp;$A$2&amp;$A29&amp;$A$2&amp;CL$1,'[1]4、各预算单位底稿0203'!$I:$I),2),"")</f>
        <v/>
      </c>
      <c r="CM29" s="33" t="str">
        <f>IF(SUMIF('[1]4、各预算单位底稿0203'!$E:$E,$A$1&amp;$A$2&amp;$A29&amp;$A$2&amp;CM$1,'[1]4、各预算单位底稿0203'!$I:$I)&gt;0,ROUND(SUMIF('[1]4、各预算单位底稿0203'!$E:$E,$A$1&amp;$A$2&amp;$A29&amp;$A$2&amp;CM$1,'[1]4、各预算单位底稿0203'!$I:$I),2),"")</f>
        <v/>
      </c>
      <c r="CN29" s="33" t="str">
        <f>IF(SUMIF('[1]4、各预算单位底稿0203'!$E:$E,$A$1&amp;$A$2&amp;$A29&amp;$A$2&amp;CN$1,'[1]4、各预算单位底稿0203'!$I:$I)&gt;0,ROUND(SUMIF('[1]4、各预算单位底稿0203'!$E:$E,$A$1&amp;$A$2&amp;$A29&amp;$A$2&amp;CN$1,'[1]4、各预算单位底稿0203'!$I:$I),2),"")</f>
        <v/>
      </c>
      <c r="CO29" s="33" t="str">
        <f>IF(SUMIF('[1]4、各预算单位底稿0203'!$E:$E,$A$1&amp;$A$2&amp;$A29&amp;$A$2&amp;CO$1,'[1]4、各预算单位底稿0203'!$I:$I)&gt;0,ROUND(SUMIF('[1]4、各预算单位底稿0203'!$E:$E,$A$1&amp;$A$2&amp;$A29&amp;$A$2&amp;CO$1,'[1]4、各预算单位底稿0203'!$I:$I),2),"")</f>
        <v/>
      </c>
      <c r="CP29" s="33" t="str">
        <f>IF(SUMIF('[1]4、各预算单位底稿0203'!$E:$E,$A$1&amp;$A$2&amp;$A29&amp;$A$2&amp;CP$1,'[1]4、各预算单位底稿0203'!$I:$I)&gt;0,ROUND(SUMIF('[1]4、各预算单位底稿0203'!$E:$E,$A$1&amp;$A$2&amp;$A29&amp;$A$2&amp;CP$1,'[1]4、各预算单位底稿0203'!$I:$I),2),"")</f>
        <v/>
      </c>
      <c r="CQ29" s="33" t="str">
        <f>IF(SUMIF($2:$2,CQ$1,29:29)&gt;0,SUMIF($2:$2,CQ$1,29:29),"")</f>
        <v/>
      </c>
      <c r="CR29" s="33" t="str">
        <f>IF(SUMIF('[1]4、各预算单位底稿0203'!$E:$E,$A$1&amp;$A$2&amp;$A29&amp;$A$2&amp;CR$1,'[1]4、各预算单位底稿0203'!$I:$I)&gt;0,ROUND(SUMIF('[1]4、各预算单位底稿0203'!$E:$E,$A$1&amp;$A$2&amp;$A29&amp;$A$2&amp;CR$1,'[1]4、各预算单位底稿0203'!$I:$I),2),"")</f>
        <v/>
      </c>
      <c r="CS29" s="33" t="str">
        <f>IF(SUMIF('[1]4、各预算单位底稿0203'!$E:$E,$A$1&amp;$A$2&amp;$A29&amp;$A$2&amp;CS$1,'[1]4、各预算单位底稿0203'!$I:$I)&gt;0,ROUND(SUMIF('[1]4、各预算单位底稿0203'!$E:$E,$A$1&amp;$A$2&amp;$A29&amp;$A$2&amp;CS$1,'[1]4、各预算单位底稿0203'!$I:$I),2),"")</f>
        <v/>
      </c>
      <c r="CT29" s="33" t="str">
        <f>IF(SUMIF($2:$2,CT$1,29:29)&gt;0,SUMIF($2:$2,CT$1,29:29),"")</f>
        <v/>
      </c>
      <c r="CU29" s="33" t="str">
        <f>IF(SUMIF('[1]4、各预算单位底稿0203'!$E:$E,$A$1&amp;$A$2&amp;$A29&amp;$A$2&amp;CU$1,'[1]4、各预算单位底稿0203'!$I:$I)&gt;0,ROUND(SUMIF('[1]4、各预算单位底稿0203'!$E:$E,$A$1&amp;$A$2&amp;$A29&amp;$A$2&amp;CU$1,'[1]4、各预算单位底稿0203'!$I:$I),2),"")</f>
        <v/>
      </c>
      <c r="CV29" s="33" t="str">
        <f>IF(SUMIF('[1]4、各预算单位底稿0203'!$E:$E,$A$1&amp;$A$2&amp;$A29&amp;$A$2&amp;CV$1,'[1]4、各预算单位底稿0203'!$I:$I)&gt;0,ROUND(SUMIF('[1]4、各预算单位底稿0203'!$E:$E,$A$1&amp;$A$2&amp;$A29&amp;$A$2&amp;CV$1,'[1]4、各预算单位底稿0203'!$I:$I),2),"")</f>
        <v/>
      </c>
      <c r="CW29" s="33" t="str">
        <f>IF(SUMIF('[1]4、各预算单位底稿0203'!$E:$E,$A$1&amp;$A$2&amp;$A29&amp;$A$2&amp;CW$1,'[1]4、各预算单位底稿0203'!$I:$I)&gt;0,ROUND(SUMIF('[1]4、各预算单位底稿0203'!$E:$E,$A$1&amp;$A$2&amp;$A29&amp;$A$2&amp;CW$1,'[1]4、各预算单位底稿0203'!$I:$I),2),"")</f>
        <v/>
      </c>
      <c r="CX29" s="33" t="str">
        <f>IF(SUMIF('[1]4、各预算单位底稿0203'!$E:$E,$A$1&amp;$A$2&amp;$A29&amp;$A$2&amp;CX$1,'[1]4、各预算单位底稿0203'!$I:$I)&gt;0,ROUND(SUMIF('[1]4、各预算单位底稿0203'!$E:$E,$A$1&amp;$A$2&amp;$A29&amp;$A$2&amp;CX$1,'[1]4、各预算单位底稿0203'!$I:$I),2),"")</f>
        <v/>
      </c>
      <c r="CY29" s="33" t="str">
        <f>IF(SUMIF('[1]4、各预算单位底稿0203'!$E:$E,$A$1&amp;$A$2&amp;$A29&amp;$A$2&amp;CY$1,'[1]4、各预算单位底稿0203'!$I:$I)&gt;0,ROUND(SUMIF('[1]4、各预算单位底稿0203'!$E:$E,$A$1&amp;$A$2&amp;$A29&amp;$A$2&amp;CY$1,'[1]4、各预算单位底稿0203'!$I:$I),2),"")</f>
        <v/>
      </c>
      <c r="CZ29" s="33" t="str">
        <f>IF(SUMIF('[1]4、各预算单位底稿0203'!$E:$E,$A$1&amp;$A$2&amp;$A29&amp;$A$2&amp;CZ$1,'[1]4、各预算单位底稿0203'!$I:$I)&gt;0,ROUND(SUMIF('[1]4、各预算单位底稿0203'!$E:$E,$A$1&amp;$A$2&amp;$A29&amp;$A$2&amp;CZ$1,'[1]4、各预算单位底稿0203'!$I:$I),2),"")</f>
        <v/>
      </c>
      <c r="DA29" s="33" t="str">
        <f>IF(SUMIF($2:$2,DA$1,29:29)&gt;0,SUMIF($2:$2,DA$1,29:29),"")</f>
        <v/>
      </c>
      <c r="DB29" s="33" t="str">
        <f>IF(SUMIF('[1]4、各预算单位底稿0203'!$E:$E,$A$1&amp;$A$2&amp;$A29&amp;$A$2&amp;DB$1,'[1]4、各预算单位底稿0203'!$I:$I)&gt;0,ROUND(SUMIF('[1]4、各预算单位底稿0203'!$E:$E,$A$1&amp;$A$2&amp;$A29&amp;$A$2&amp;DB$1,'[1]4、各预算单位底稿0203'!$I:$I),2),"")</f>
        <v/>
      </c>
      <c r="DC29" s="33" t="str">
        <f>IF(SUMIF('[1]4、各预算单位底稿0203'!$E:$E,$A$1&amp;$A$2&amp;$A29&amp;$A$2&amp;DC$1,'[1]4、各预算单位底稿0203'!$I:$I)&gt;0,ROUND(SUMIF('[1]4、各预算单位底稿0203'!$E:$E,$A$1&amp;$A$2&amp;$A29&amp;$A$2&amp;DC$1,'[1]4、各预算单位底稿0203'!$I:$I),2),"")</f>
        <v/>
      </c>
      <c r="DD29" s="33" t="str">
        <f>IF(SUMIF('[1]4、各预算单位底稿0203'!$E:$E,$A$1&amp;$A$2&amp;$A29&amp;$A$2&amp;DD$1,'[1]4、各预算单位底稿0203'!$I:$I)&gt;0,ROUND(SUMIF('[1]4、各预算单位底稿0203'!$E:$E,$A$1&amp;$A$2&amp;$A29&amp;$A$2&amp;DD$1,'[1]4、各预算单位底稿0203'!$I:$I),2),"")</f>
        <v/>
      </c>
      <c r="DE29" s="33" t="str">
        <f>IF(SUMIF($2:$2,DE$1,29:29)&gt;0,SUMIF($2:$2,DE$1,29:29),"")</f>
        <v/>
      </c>
      <c r="DF29" s="33" t="str">
        <f>IF(SUMIF('[1]4、各预算单位底稿0203'!$E:$E,$A$1&amp;$A$2&amp;$A29&amp;$A$2&amp;DF$1,'[1]4、各预算单位底稿0203'!$I:$I)&gt;0,ROUND(SUMIF('[1]4、各预算单位底稿0203'!$E:$E,$A$1&amp;$A$2&amp;$A29&amp;$A$2&amp;DF$1,'[1]4、各预算单位底稿0203'!$I:$I),2),"")</f>
        <v/>
      </c>
      <c r="DG29" s="33" t="str">
        <f>IF(SUMIF('[1]4、各预算单位底稿0203'!$E:$E,$A$1&amp;$A$2&amp;$A29&amp;$A$2&amp;DG$1,'[1]4、各预算单位底稿0203'!$I:$I)&gt;0,ROUND(SUMIF('[1]4、各预算单位底稿0203'!$E:$E,$A$1&amp;$A$2&amp;$A29&amp;$A$2&amp;DG$1,'[1]4、各预算单位底稿0203'!$I:$I),2),"")</f>
        <v/>
      </c>
      <c r="DH29" s="33" t="str">
        <f>IF(SUMIF('[1]4、各预算单位底稿0203'!$E:$E,$A$1&amp;$A$2&amp;$A29&amp;$A$2&amp;DH$1,'[1]4、各预算单位底稿0203'!$I:$I)&gt;0,ROUND(SUMIF('[1]4、各预算单位底稿0203'!$E:$E,$A$1&amp;$A$2&amp;$A29&amp;$A$2&amp;DH$1,'[1]4、各预算单位底稿0203'!$I:$I),2),"")</f>
        <v/>
      </c>
      <c r="DI29" s="33" t="str">
        <f>IF(SUMIF('[1]4、各预算单位底稿0203'!$E:$E,$A$1&amp;$A$2&amp;$A29&amp;$A$2&amp;DI$1,'[1]4、各预算单位底稿0203'!$I:$I)&gt;0,ROUND(SUMIF('[1]4、各预算单位底稿0203'!$E:$E,$A$1&amp;$A$2&amp;$A29&amp;$A$2&amp;DI$1,'[1]4、各预算单位底稿0203'!$I:$I),2),"")</f>
        <v/>
      </c>
      <c r="DJ29" s="33" t="str">
        <f>IF(SUMIF('[1]4、各预算单位底稿0203'!$E:$E,$A$1&amp;$A$2&amp;$A29&amp;$A$2&amp;DJ$1,'[1]4、各预算单位底稿0203'!$I:$I)&gt;0,ROUND(SUMIF('[1]4、各预算单位底稿0203'!$E:$E,$A$1&amp;$A$2&amp;$A29&amp;$A$2&amp;DJ$1,'[1]4、各预算单位底稿0203'!$I:$I),2),"")</f>
        <v/>
      </c>
    </row>
    <row r="30" s="4" customFormat="1" ht="20.1" customHeight="1" spans="1:114">
      <c r="A30" s="30" t="str">
        <f>IF(TYPE(VLOOKUP($A$1&amp;$A$2&amp;($A29+1),'[1]4、各预算单位底稿0203'!D:G,4,0))=2,A29+1,"")</f>
        <v/>
      </c>
      <c r="B30" s="31" t="str">
        <f>IF(TYPE(VLOOKUP($A$1&amp;$A$2&amp;$A30,'[1]4、各预算单位底稿0203'!D:G,4,0))=2,VLOOKUP($A$1&amp;$A$2&amp;$A30,'[1]4、各预算单位底稿0203'!D:G,4,0),"")</f>
        <v/>
      </c>
      <c r="C30" s="32" t="str">
        <f>IF(TYPE(VLOOKUP(B30,'[1]6、科目对照表'!A:B,2,0))=2,VLOOKUP(B30,'[1]6、科目对照表'!A:B,2,0),"")</f>
        <v/>
      </c>
      <c r="D30" s="33" t="str">
        <f t="shared" si="5"/>
        <v/>
      </c>
      <c r="E30" s="33" t="str">
        <f>IF(SUMIF($2:$2,E$1,30:30)&gt;0,SUMIF($2:$2,E$1,30:30),"")</f>
        <v/>
      </c>
      <c r="F30" s="33" t="str">
        <f>IF(SUMIF('[1]4、各预算单位底稿0203'!$E:$E,$A$1&amp;$A$2&amp;$A30&amp;$A$2&amp;F$1,'[1]4、各预算单位底稿0203'!$I:$I)&gt;0,ROUND(SUMIF('[1]4、各预算单位底稿0203'!$E:$E,$A$1&amp;$A$2&amp;$A30&amp;$A$2&amp;F$1,'[1]4、各预算单位底稿0203'!$I:$I),2),"")</f>
        <v/>
      </c>
      <c r="G30" s="33" t="str">
        <f>IF(SUMIF('[1]4、各预算单位底稿0203'!$E:$E,$A$1&amp;$A$2&amp;$A30&amp;$A$2&amp;G$1,'[1]4、各预算单位底稿0203'!$I:$I)&gt;0,ROUND(SUMIF('[1]4、各预算单位底稿0203'!$E:$E,$A$1&amp;$A$2&amp;$A30&amp;$A$2&amp;G$1,'[1]4、各预算单位底稿0203'!$I:$I),2),"")</f>
        <v/>
      </c>
      <c r="H30" s="33" t="str">
        <f>IF(SUMIF('[1]4、各预算单位底稿0203'!$E:$E,$A$1&amp;$A$2&amp;$A30&amp;$A$2&amp;H$1,'[1]4、各预算单位底稿0203'!$I:$I)&gt;0,ROUND(SUMIF('[1]4、各预算单位底稿0203'!$E:$E,$A$1&amp;$A$2&amp;$A30&amp;$A$2&amp;H$1,'[1]4、各预算单位底稿0203'!$I:$I),2),"")</f>
        <v/>
      </c>
      <c r="I30" s="33" t="str">
        <f>IF(SUMIF('[1]4、各预算单位底稿0203'!$E:$E,$A$1&amp;$A$2&amp;$A30&amp;$A$2&amp;I$1,'[1]4、各预算单位底稿0203'!$I:$I)&gt;0,ROUND(SUMIF('[1]4、各预算单位底稿0203'!$E:$E,$A$1&amp;$A$2&amp;$A30&amp;$A$2&amp;I$1,'[1]4、各预算单位底稿0203'!$I:$I),2),"")</f>
        <v/>
      </c>
      <c r="J30" s="33" t="str">
        <f>IF(SUMIF('[1]4、各预算单位底稿0203'!$E:$E,$A$1&amp;$A$2&amp;$A30&amp;$A$2&amp;J$1,'[1]4、各预算单位底稿0203'!$I:$I)&gt;0,ROUND(SUMIF('[1]4、各预算单位底稿0203'!$E:$E,$A$1&amp;$A$2&amp;$A30&amp;$A$2&amp;J$1,'[1]4、各预算单位底稿0203'!$I:$I),2),"")</f>
        <v/>
      </c>
      <c r="K30" s="33" t="str">
        <f>IF(SUMIF('[1]4、各预算单位底稿0203'!$E:$E,$A$1&amp;$A$2&amp;$A30&amp;$A$2&amp;K$1,'[1]4、各预算单位底稿0203'!$I:$I)&gt;0,ROUND(SUMIF('[1]4、各预算单位底稿0203'!$E:$E,$A$1&amp;$A$2&amp;$A30&amp;$A$2&amp;K$1,'[1]4、各预算单位底稿0203'!$I:$I),2),"")</f>
        <v/>
      </c>
      <c r="L30" s="33" t="str">
        <f>IF(SUMIF('[1]4、各预算单位底稿0203'!$E:$E,$A$1&amp;$A$2&amp;$A30&amp;$A$2&amp;L$1,'[1]4、各预算单位底稿0203'!$I:$I)&gt;0,ROUND(SUMIF('[1]4、各预算单位底稿0203'!$E:$E,$A$1&amp;$A$2&amp;$A30&amp;$A$2&amp;L$1,'[1]4、各预算单位底稿0203'!$I:$I),2),"")</f>
        <v/>
      </c>
      <c r="M30" s="33" t="str">
        <f>IF(SUMIF('[1]4、各预算单位底稿0203'!$E:$E,$A$1&amp;$A$2&amp;$A30&amp;$A$2&amp;M$1,'[1]4、各预算单位底稿0203'!$I:$I)&gt;0,ROUND(SUMIF('[1]4、各预算单位底稿0203'!$E:$E,$A$1&amp;$A$2&amp;$A30&amp;$A$2&amp;M$1,'[1]4、各预算单位底稿0203'!$I:$I),2),"")</f>
        <v/>
      </c>
      <c r="N30" s="33" t="str">
        <f>IF(SUMIF('[1]4、各预算单位底稿0203'!$E:$E,$A$1&amp;$A$2&amp;$A30&amp;$A$2&amp;N$1,'[1]4、各预算单位底稿0203'!$I:$I)&gt;0,ROUND(SUMIF('[1]4、各预算单位底稿0203'!$E:$E,$A$1&amp;$A$2&amp;$A30&amp;$A$2&amp;N$1,'[1]4、各预算单位底稿0203'!$I:$I),2),"")</f>
        <v/>
      </c>
      <c r="O30" s="33" t="str">
        <f>IF(SUMIF('[1]4、各预算单位底稿0203'!$E:$E,$A$1&amp;$A$2&amp;$A30&amp;$A$2&amp;O$1,'[1]4、各预算单位底稿0203'!$I:$I)&gt;0,ROUND(SUMIF('[1]4、各预算单位底稿0203'!$E:$E,$A$1&amp;$A$2&amp;$A30&amp;$A$2&amp;O$1,'[1]4、各预算单位底稿0203'!$I:$I),2),"")</f>
        <v/>
      </c>
      <c r="P30" s="33" t="str">
        <f>IF(SUMIF('[1]4、各预算单位底稿0203'!$E:$E,$A$1&amp;$A$2&amp;$A30&amp;$A$2&amp;P$1,'[1]4、各预算单位底稿0203'!$I:$I)&gt;0,ROUND(SUMIF('[1]4、各预算单位底稿0203'!$E:$E,$A$1&amp;$A$2&amp;$A30&amp;$A$2&amp;P$1,'[1]4、各预算单位底稿0203'!$I:$I),2),"")</f>
        <v/>
      </c>
      <c r="Q30" s="33" t="str">
        <f>IF(SUMIF('[1]4、各预算单位底稿0203'!$E:$E,$A$1&amp;$A$2&amp;$A30&amp;$A$2&amp;Q$1,'[1]4、各预算单位底稿0203'!$I:$I)&gt;0,ROUND(SUMIF('[1]4、各预算单位底稿0203'!$E:$E,$A$1&amp;$A$2&amp;$A30&amp;$A$2&amp;Q$1,'[1]4、各预算单位底稿0203'!$I:$I),2),"")</f>
        <v/>
      </c>
      <c r="R30" s="33" t="str">
        <f>IF(SUMIF('[1]4、各预算单位底稿0203'!$E:$E,$A$1&amp;$A$2&amp;$A30&amp;$A$2&amp;R$1,'[1]4、各预算单位底稿0203'!$I:$I)&gt;0,ROUND(SUMIF('[1]4、各预算单位底稿0203'!$E:$E,$A$1&amp;$A$2&amp;$A30&amp;$A$2&amp;R$1,'[1]4、各预算单位底稿0203'!$I:$I),2),"")</f>
        <v/>
      </c>
      <c r="S30" s="33" t="str">
        <f>IF(SUMIF($2:$2,S$1,30:30)&gt;0,SUMIF($2:$2,S$1,30:30),"")</f>
        <v/>
      </c>
      <c r="T30" s="33" t="str">
        <f>IF(SUMIF('[1]4、各预算单位底稿0203'!$E:$E,$A$1&amp;$A$2&amp;$A30&amp;$A$2&amp;T$1,'[1]4、各预算单位底稿0203'!$I:$I)&gt;0,ROUND(SUMIF('[1]4、各预算单位底稿0203'!$E:$E,$A$1&amp;$A$2&amp;$A30&amp;$A$2&amp;T$1,'[1]4、各预算单位底稿0203'!$I:$I),2),"")</f>
        <v/>
      </c>
      <c r="U30" s="33" t="str">
        <f>IF(SUMIF('[1]4、各预算单位底稿0203'!$E:$E,$A$1&amp;$A$2&amp;$A30&amp;$A$2&amp;U$1,'[1]4、各预算单位底稿0203'!$I:$I)&gt;0,ROUND(SUMIF('[1]4、各预算单位底稿0203'!$E:$E,$A$1&amp;$A$2&amp;$A30&amp;$A$2&amp;U$1,'[1]4、各预算单位底稿0203'!$I:$I),2),"")</f>
        <v/>
      </c>
      <c r="V30" s="33" t="str">
        <f>IF(SUMIF('[1]4、各预算单位底稿0203'!$E:$E,$A$1&amp;$A$2&amp;$A30&amp;$A$2&amp;V$1,'[1]4、各预算单位底稿0203'!$I:$I)&gt;0,ROUND(SUMIF('[1]4、各预算单位底稿0203'!$E:$E,$A$1&amp;$A$2&amp;$A30&amp;$A$2&amp;V$1,'[1]4、各预算单位底稿0203'!$I:$I),2),"")</f>
        <v/>
      </c>
      <c r="W30" s="33" t="str">
        <f>IF(SUMIF('[1]4、各预算单位底稿0203'!$E:$E,$A$1&amp;$A$2&amp;$A30&amp;$A$2&amp;W$1,'[1]4、各预算单位底稿0203'!$I:$I)&gt;0,ROUND(SUMIF('[1]4、各预算单位底稿0203'!$E:$E,$A$1&amp;$A$2&amp;$A30&amp;$A$2&amp;W$1,'[1]4、各预算单位底稿0203'!$I:$I),2),"")</f>
        <v/>
      </c>
      <c r="X30" s="33" t="str">
        <f>IF(SUMIF('[1]4、各预算单位底稿0203'!$E:$E,$A$1&amp;$A$2&amp;$A30&amp;$A$2&amp;X$1,'[1]4、各预算单位底稿0203'!$I:$I)&gt;0,ROUND(SUMIF('[1]4、各预算单位底稿0203'!$E:$E,$A$1&amp;$A$2&amp;$A30&amp;$A$2&amp;X$1,'[1]4、各预算单位底稿0203'!$I:$I),2),"")</f>
        <v/>
      </c>
      <c r="Y30" s="33" t="str">
        <f>IF(SUMIF('[1]4、各预算单位底稿0203'!$E:$E,$A$1&amp;$A$2&amp;$A30&amp;$A$2&amp;Y$1,'[1]4、各预算单位底稿0203'!$I:$I)&gt;0,ROUND(SUMIF('[1]4、各预算单位底稿0203'!$E:$E,$A$1&amp;$A$2&amp;$A30&amp;$A$2&amp;Y$1,'[1]4、各预算单位底稿0203'!$I:$I),2),"")</f>
        <v/>
      </c>
      <c r="Z30" s="33" t="str">
        <f>IF(SUMIF('[1]4、各预算单位底稿0203'!$E:$E,$A$1&amp;$A$2&amp;$A30&amp;$A$2&amp;Z$1,'[1]4、各预算单位底稿0203'!$I:$I)&gt;0,ROUND(SUMIF('[1]4、各预算单位底稿0203'!$E:$E,$A$1&amp;$A$2&amp;$A30&amp;$A$2&amp;Z$1,'[1]4、各预算单位底稿0203'!$I:$I),2),"")</f>
        <v/>
      </c>
      <c r="AA30" s="33" t="str">
        <f>IF(SUMIF('[1]4、各预算单位底稿0203'!$E:$E,$A$1&amp;$A$2&amp;$A30&amp;$A$2&amp;AA$1,'[1]4、各预算单位底稿0203'!$I:$I)&gt;0,ROUND(SUMIF('[1]4、各预算单位底稿0203'!$E:$E,$A$1&amp;$A$2&amp;$A30&amp;$A$2&amp;AA$1,'[1]4、各预算单位底稿0203'!$I:$I),2),"")</f>
        <v/>
      </c>
      <c r="AB30" s="33" t="str">
        <f>IF(SUMIF('[1]4、各预算单位底稿0203'!$E:$E,$A$1&amp;$A$2&amp;$A30&amp;$A$2&amp;AB$1,'[1]4、各预算单位底稿0203'!$I:$I)&gt;0,ROUND(SUMIF('[1]4、各预算单位底稿0203'!$E:$E,$A$1&amp;$A$2&amp;$A30&amp;$A$2&amp;AB$1,'[1]4、各预算单位底稿0203'!$I:$I),2),"")</f>
        <v/>
      </c>
      <c r="AC30" s="33" t="str">
        <f>IF(SUMIF('[1]4、各预算单位底稿0203'!$E:$E,$A$1&amp;$A$2&amp;$A30&amp;$A$2&amp;AC$1,'[1]4、各预算单位底稿0203'!$I:$I)&gt;0,ROUND(SUMIF('[1]4、各预算单位底稿0203'!$E:$E,$A$1&amp;$A$2&amp;$A30&amp;$A$2&amp;AC$1,'[1]4、各预算单位底稿0203'!$I:$I),2),"")</f>
        <v/>
      </c>
      <c r="AD30" s="33" t="str">
        <f>IF(SUMIF('[1]4、各预算单位底稿0203'!$E:$E,$A$1&amp;$A$2&amp;$A30&amp;$A$2&amp;AD$1,'[1]4、各预算单位底稿0203'!$I:$I)&gt;0,ROUND(SUMIF('[1]4、各预算单位底稿0203'!$E:$E,$A$1&amp;$A$2&amp;$A30&amp;$A$2&amp;AD$1,'[1]4、各预算单位底稿0203'!$I:$I),2),"")</f>
        <v/>
      </c>
      <c r="AE30" s="33" t="str">
        <f>IF(SUMIF('[1]4、各预算单位底稿0203'!$E:$E,$A$1&amp;$A$2&amp;$A30&amp;$A$2&amp;AE$1,'[1]4、各预算单位底稿0203'!$I:$I)&gt;0,ROUND(SUMIF('[1]4、各预算单位底稿0203'!$E:$E,$A$1&amp;$A$2&amp;$A30&amp;$A$2&amp;AE$1,'[1]4、各预算单位底稿0203'!$I:$I),2),"")</f>
        <v/>
      </c>
      <c r="AF30" s="33" t="str">
        <f>IF(SUMIF('[1]4、各预算单位底稿0203'!$E:$E,$A$1&amp;$A$2&amp;$A30&amp;$A$2&amp;AF$1,'[1]4、各预算单位底稿0203'!$I:$I)&gt;0,ROUND(SUMIF('[1]4、各预算单位底稿0203'!$E:$E,$A$1&amp;$A$2&amp;$A30&amp;$A$2&amp;AF$1,'[1]4、各预算单位底稿0203'!$I:$I),2),"")</f>
        <v/>
      </c>
      <c r="AG30" s="33" t="str">
        <f>IF(SUMIF('[1]4、各预算单位底稿0203'!$E:$E,$A$1&amp;$A$2&amp;$A30&amp;$A$2&amp;AG$1,'[1]4、各预算单位底稿0203'!$I:$I)&gt;0,ROUND(SUMIF('[1]4、各预算单位底稿0203'!$E:$E,$A$1&amp;$A$2&amp;$A30&amp;$A$2&amp;AG$1,'[1]4、各预算单位底稿0203'!$I:$I),2),"")</f>
        <v/>
      </c>
      <c r="AH30" s="33" t="str">
        <f>IF(SUMIF('[1]4、各预算单位底稿0203'!$E:$E,$A$1&amp;$A$2&amp;$A30&amp;$A$2&amp;AH$1,'[1]4、各预算单位底稿0203'!$I:$I)&gt;0,ROUND(SUMIF('[1]4、各预算单位底稿0203'!$E:$E,$A$1&amp;$A$2&amp;$A30&amp;$A$2&amp;AH$1,'[1]4、各预算单位底稿0203'!$I:$I),2),"")</f>
        <v/>
      </c>
      <c r="AI30" s="33" t="str">
        <f>IF(SUMIF('[1]4、各预算单位底稿0203'!$E:$E,$A$1&amp;$A$2&amp;$A30&amp;$A$2&amp;AI$1,'[1]4、各预算单位底稿0203'!$I:$I)&gt;0,ROUND(SUMIF('[1]4、各预算单位底稿0203'!$E:$E,$A$1&amp;$A$2&amp;$A30&amp;$A$2&amp;AI$1,'[1]4、各预算单位底稿0203'!$I:$I),2),"")</f>
        <v/>
      </c>
      <c r="AJ30" s="33" t="str">
        <f>IF(SUMIF('[1]4、各预算单位底稿0203'!$E:$E,$A$1&amp;$A$2&amp;$A30&amp;$A$2&amp;AJ$1,'[1]4、各预算单位底稿0203'!$I:$I)&gt;0,ROUND(SUMIF('[1]4、各预算单位底稿0203'!$E:$E,$A$1&amp;$A$2&amp;$A30&amp;$A$2&amp;AJ$1,'[1]4、各预算单位底稿0203'!$I:$I),2),"")</f>
        <v/>
      </c>
      <c r="AK30" s="33" t="str">
        <f>IF(SUMIF('[1]4、各预算单位底稿0203'!$E:$E,$A$1&amp;$A$2&amp;$A30&amp;$A$2&amp;AK$1,'[1]4、各预算单位底稿0203'!$I:$I)&gt;0,ROUND(SUMIF('[1]4、各预算单位底稿0203'!$E:$E,$A$1&amp;$A$2&amp;$A30&amp;$A$2&amp;AK$1,'[1]4、各预算单位底稿0203'!$I:$I),2),"")</f>
        <v/>
      </c>
      <c r="AL30" s="33" t="str">
        <f>IF(SUMIF('[1]4、各预算单位底稿0203'!$E:$E,$A$1&amp;$A$2&amp;$A30&amp;$A$2&amp;AL$1,'[1]4、各预算单位底稿0203'!$I:$I)&gt;0,ROUND(SUMIF('[1]4、各预算单位底稿0203'!$E:$E,$A$1&amp;$A$2&amp;$A30&amp;$A$2&amp;AL$1,'[1]4、各预算单位底稿0203'!$I:$I),2),"")</f>
        <v/>
      </c>
      <c r="AM30" s="33" t="str">
        <f>IF(SUMIF('[1]4、各预算单位底稿0203'!$E:$E,$A$1&amp;$A$2&amp;$A30&amp;$A$2&amp;AM$1,'[1]4、各预算单位底稿0203'!$I:$I)&gt;0,ROUND(SUMIF('[1]4、各预算单位底稿0203'!$E:$E,$A$1&amp;$A$2&amp;$A30&amp;$A$2&amp;AM$1,'[1]4、各预算单位底稿0203'!$I:$I),2),"")</f>
        <v/>
      </c>
      <c r="AN30" s="33" t="str">
        <f>IF(SUMIF('[1]4、各预算单位底稿0203'!$E:$E,$A$1&amp;$A$2&amp;$A30&amp;$A$2&amp;AN$1,'[1]4、各预算单位底稿0203'!$I:$I)&gt;0,ROUND(SUMIF('[1]4、各预算单位底稿0203'!$E:$E,$A$1&amp;$A$2&amp;$A30&amp;$A$2&amp;AN$1,'[1]4、各预算单位底稿0203'!$I:$I),2),"")</f>
        <v/>
      </c>
      <c r="AO30" s="33" t="str">
        <f>IF(SUMIF('[1]4、各预算单位底稿0203'!$E:$E,$A$1&amp;$A$2&amp;$A30&amp;$A$2&amp;AO$1,'[1]4、各预算单位底稿0203'!$I:$I)&gt;0,ROUND(SUMIF('[1]4、各预算单位底稿0203'!$E:$E,$A$1&amp;$A$2&amp;$A30&amp;$A$2&amp;AO$1,'[1]4、各预算单位底稿0203'!$I:$I),2),"")</f>
        <v/>
      </c>
      <c r="AP30" s="33" t="str">
        <f>IF(SUMIF('[1]4、各预算单位底稿0203'!$E:$E,$A$1&amp;$A$2&amp;$A30&amp;$A$2&amp;AP$1,'[1]4、各预算单位底稿0203'!$I:$I)&gt;0,ROUND(SUMIF('[1]4、各预算单位底稿0203'!$E:$E,$A$1&amp;$A$2&amp;$A30&amp;$A$2&amp;AP$1,'[1]4、各预算单位底稿0203'!$I:$I),2),"")</f>
        <v/>
      </c>
      <c r="AQ30" s="33" t="str">
        <f>IF(SUMIF('[1]4、各预算单位底稿0203'!$E:$E,$A$1&amp;$A$2&amp;$A30&amp;$A$2&amp;AQ$1,'[1]4、各预算单位底稿0203'!$I:$I)&gt;0,ROUND(SUMIF('[1]4、各预算单位底稿0203'!$E:$E,$A$1&amp;$A$2&amp;$A30&amp;$A$2&amp;AQ$1,'[1]4、各预算单位底稿0203'!$I:$I),2),"")</f>
        <v/>
      </c>
      <c r="AR30" s="33" t="str">
        <f>IF(SUMIF('[1]4、各预算单位底稿0203'!$E:$E,$A$1&amp;$A$2&amp;$A30&amp;$A$2&amp;AR$1,'[1]4、各预算单位底稿0203'!$I:$I)&gt;0,ROUND(SUMIF('[1]4、各预算单位底稿0203'!$E:$E,$A$1&amp;$A$2&amp;$A30&amp;$A$2&amp;AR$1,'[1]4、各预算单位底稿0203'!$I:$I),2),"")</f>
        <v/>
      </c>
      <c r="AS30" s="33" t="str">
        <f>IF(SUMIF('[1]4、各预算单位底稿0203'!$E:$E,$A$1&amp;$A$2&amp;$A30&amp;$A$2&amp;AS$1,'[1]4、各预算单位底稿0203'!$I:$I)&gt;0,ROUND(SUMIF('[1]4、各预算单位底稿0203'!$E:$E,$A$1&amp;$A$2&amp;$A30&amp;$A$2&amp;AS$1,'[1]4、各预算单位底稿0203'!$I:$I),2),"")</f>
        <v/>
      </c>
      <c r="AT30" s="33" t="str">
        <f>IF(SUMIF('[1]4、各预算单位底稿0203'!$E:$E,$A$1&amp;$A$2&amp;$A30&amp;$A$2&amp;AT$1,'[1]4、各预算单位底稿0203'!$I:$I)&gt;0,ROUND(SUMIF('[1]4、各预算单位底稿0203'!$E:$E,$A$1&amp;$A$2&amp;$A30&amp;$A$2&amp;AT$1,'[1]4、各预算单位底稿0203'!$I:$I),2),"")</f>
        <v/>
      </c>
      <c r="AU30" s="33" t="str">
        <f>IF(SUMIF($2:$2,AU$1,30:30)&gt;0,SUMIF($2:$2,AU$1,30:30),"")</f>
        <v/>
      </c>
      <c r="AV30" s="33" t="str">
        <f>IF(SUMIF('[1]4、各预算单位底稿0203'!$E:$E,$A$1&amp;$A$2&amp;$A30&amp;$A$2&amp;AV$1,'[1]4、各预算单位底稿0203'!$I:$I)&gt;0,ROUND(SUMIF('[1]4、各预算单位底稿0203'!$E:$E,$A$1&amp;$A$2&amp;$A30&amp;$A$2&amp;AV$1,'[1]4、各预算单位底稿0203'!$I:$I),2),"")</f>
        <v/>
      </c>
      <c r="AW30" s="33" t="str">
        <f>IF(SUMIF('[1]4、各预算单位底稿0203'!$E:$E,$A$1&amp;$A$2&amp;$A30&amp;$A$2&amp;AW$1,'[1]4、各预算单位底稿0203'!$I:$I)&gt;0,ROUND(SUMIF('[1]4、各预算单位底稿0203'!$E:$E,$A$1&amp;$A$2&amp;$A30&amp;$A$2&amp;AW$1,'[1]4、各预算单位底稿0203'!$I:$I),2),"")</f>
        <v/>
      </c>
      <c r="AX30" s="33" t="str">
        <f>IF(SUMIF('[1]4、各预算单位底稿0203'!$E:$E,$A$1&amp;$A$2&amp;$A30&amp;$A$2&amp;AX$1,'[1]4、各预算单位底稿0203'!$I:$I)&gt;0,ROUND(SUMIF('[1]4、各预算单位底稿0203'!$E:$E,$A$1&amp;$A$2&amp;$A30&amp;$A$2&amp;AX$1,'[1]4、各预算单位底稿0203'!$I:$I),2),"")</f>
        <v/>
      </c>
      <c r="AY30" s="33" t="str">
        <f>IF(SUMIF('[1]4、各预算单位底稿0203'!$E:$E,$A$1&amp;$A$2&amp;$A30&amp;$A$2&amp;AY$1,'[1]4、各预算单位底稿0203'!$I:$I)&gt;0,ROUND(SUMIF('[1]4、各预算单位底稿0203'!$E:$E,$A$1&amp;$A$2&amp;$A30&amp;$A$2&amp;AY$1,'[1]4、各预算单位底稿0203'!$I:$I),2),"")</f>
        <v/>
      </c>
      <c r="AZ30" s="33" t="str">
        <f>IF(SUMIF('[1]4、各预算单位底稿0203'!$E:$E,$A$1&amp;$A$2&amp;$A30&amp;$A$2&amp;AZ$1,'[1]4、各预算单位底稿0203'!$I:$I)&gt;0,ROUND(SUMIF('[1]4、各预算单位底稿0203'!$E:$E,$A$1&amp;$A$2&amp;$A30&amp;$A$2&amp;AZ$1,'[1]4、各预算单位底稿0203'!$I:$I),2),"")</f>
        <v/>
      </c>
      <c r="BA30" s="33" t="str">
        <f>IF(SUMIF('[1]4、各预算单位底稿0203'!$E:$E,$A$1&amp;$A$2&amp;$A30&amp;$A$2&amp;BA$1,'[1]4、各预算单位底稿0203'!$I:$I)&gt;0,ROUND(SUMIF('[1]4、各预算单位底稿0203'!$E:$E,$A$1&amp;$A$2&amp;$A30&amp;$A$2&amp;BA$1,'[1]4、各预算单位底稿0203'!$I:$I),2),"")</f>
        <v/>
      </c>
      <c r="BB30" s="33" t="str">
        <f>IF(SUMIF('[1]4、各预算单位底稿0203'!$E:$E,$A$1&amp;$A$2&amp;$A30&amp;$A$2&amp;BB$1,'[1]4、各预算单位底稿0203'!$I:$I)&gt;0,ROUND(SUMIF('[1]4、各预算单位底稿0203'!$E:$E,$A$1&amp;$A$2&amp;$A30&amp;$A$2&amp;BB$1,'[1]4、各预算单位底稿0203'!$I:$I),2),"")</f>
        <v/>
      </c>
      <c r="BC30" s="33" t="str">
        <f>IF(SUMIF('[1]4、各预算单位底稿0203'!$E:$E,$A$1&amp;$A$2&amp;$A30&amp;$A$2&amp;BC$1,'[1]4、各预算单位底稿0203'!$I:$I)&gt;0,ROUND(SUMIF('[1]4、各预算单位底稿0203'!$E:$E,$A$1&amp;$A$2&amp;$A30&amp;$A$2&amp;BC$1,'[1]4、各预算单位底稿0203'!$I:$I),2),"")</f>
        <v/>
      </c>
      <c r="BD30" s="33" t="str">
        <f>IF(SUMIF('[1]4、各预算单位底稿0203'!$E:$E,$A$1&amp;$A$2&amp;$A30&amp;$A$2&amp;BD$1,'[1]4、各预算单位底稿0203'!$I:$I)&gt;0,ROUND(SUMIF('[1]4、各预算单位底稿0203'!$E:$E,$A$1&amp;$A$2&amp;$A30&amp;$A$2&amp;BD$1,'[1]4、各预算单位底稿0203'!$I:$I),2),"")</f>
        <v/>
      </c>
      <c r="BE30" s="33" t="str">
        <f>IF(SUMIF('[1]4、各预算单位底稿0203'!$E:$E,$A$1&amp;$A$2&amp;$A30&amp;$A$2&amp;BE$1,'[1]4、各预算单位底稿0203'!$I:$I)&gt;0,ROUND(SUMIF('[1]4、各预算单位底稿0203'!$E:$E,$A$1&amp;$A$2&amp;$A30&amp;$A$2&amp;BE$1,'[1]4、各预算单位底稿0203'!$I:$I),2),"")</f>
        <v/>
      </c>
      <c r="BF30" s="33" t="str">
        <f>IF(SUMIF('[1]4、各预算单位底稿0203'!$E:$E,$A$1&amp;$A$2&amp;$A30&amp;$A$2&amp;BF$1,'[1]4、各预算单位底稿0203'!$I:$I)&gt;0,ROUND(SUMIF('[1]4、各预算单位底稿0203'!$E:$E,$A$1&amp;$A$2&amp;$A30&amp;$A$2&amp;BF$1,'[1]4、各预算单位底稿0203'!$I:$I),2),"")</f>
        <v/>
      </c>
      <c r="BG30" s="33" t="str">
        <f>IF(SUMIF('[1]4、各预算单位底稿0203'!$E:$E,$A$1&amp;$A$2&amp;$A30&amp;$A$2&amp;BG$1,'[1]4、各预算单位底稿0203'!$I:$I)&gt;0,ROUND(SUMIF('[1]4、各预算单位底稿0203'!$E:$E,$A$1&amp;$A$2&amp;$A30&amp;$A$2&amp;BG$1,'[1]4、各预算单位底稿0203'!$I:$I),2),"")</f>
        <v/>
      </c>
      <c r="BH30" s="33" t="str">
        <f>IF(SUMIF($2:$2,BH$1,30:30)&gt;0,SUMIF($2:$2,BH$1,30:30),"")</f>
        <v/>
      </c>
      <c r="BI30" s="33" t="str">
        <f>IF(SUMIF('[1]4、各预算单位底稿0203'!$E:$E,$A$1&amp;$A$2&amp;$A30&amp;$A$2&amp;BI$1,'[1]4、各预算单位底稿0203'!$I:$I)&gt;0,ROUND(SUMIF('[1]4、各预算单位底稿0203'!$E:$E,$A$1&amp;$A$2&amp;$A30&amp;$A$2&amp;BI$1,'[1]4、各预算单位底稿0203'!$I:$I),2),"")</f>
        <v/>
      </c>
      <c r="BJ30" s="33" t="str">
        <f>IF(SUMIF('[1]4、各预算单位底稿0203'!$E:$E,$A$1&amp;$A$2&amp;$A30&amp;$A$2&amp;BJ$1,'[1]4、各预算单位底稿0203'!$I:$I)&gt;0,ROUND(SUMIF('[1]4、各预算单位底稿0203'!$E:$E,$A$1&amp;$A$2&amp;$A30&amp;$A$2&amp;BJ$1,'[1]4、各预算单位底稿0203'!$I:$I),2),"")</f>
        <v/>
      </c>
      <c r="BK30" s="33" t="str">
        <f>IF(SUMIF('[1]4、各预算单位底稿0203'!$E:$E,$A$1&amp;$A$2&amp;$A30&amp;$A$2&amp;BK$1,'[1]4、各预算单位底稿0203'!$I:$I)&gt;0,ROUND(SUMIF('[1]4、各预算单位底稿0203'!$E:$E,$A$1&amp;$A$2&amp;$A30&amp;$A$2&amp;BK$1,'[1]4、各预算单位底稿0203'!$I:$I),2),"")</f>
        <v/>
      </c>
      <c r="BL30" s="33" t="str">
        <f>IF(SUMIF('[1]4、各预算单位底稿0203'!$E:$E,$A$1&amp;$A$2&amp;$A30&amp;$A$2&amp;BL$1,'[1]4、各预算单位底稿0203'!$I:$I)&gt;0,ROUND(SUMIF('[1]4、各预算单位底稿0203'!$E:$E,$A$1&amp;$A$2&amp;$A30&amp;$A$2&amp;BL$1,'[1]4、各预算单位底稿0203'!$I:$I),2),"")</f>
        <v/>
      </c>
      <c r="BM30" s="33" t="str">
        <f>IF(SUMIF($2:$2,BM$1,30:30)&gt;0,SUMIF($2:$2,BM$1,30:30),"")</f>
        <v/>
      </c>
      <c r="BN30" s="33" t="str">
        <f>IF(SUMIF('[1]4、各预算单位底稿0203'!$E:$E,$A$1&amp;$A$2&amp;$A30&amp;$A$2&amp;BN$1,'[1]4、各预算单位底稿0203'!$I:$I)&gt;0,ROUND(SUMIF('[1]4、各预算单位底稿0203'!$E:$E,$A$1&amp;$A$2&amp;$A30&amp;$A$2&amp;BN$1,'[1]4、各预算单位底稿0203'!$I:$I),2),"")</f>
        <v/>
      </c>
      <c r="BO30" s="33" t="str">
        <f>IF(SUMIF('[1]4、各预算单位底稿0203'!$E:$E,$A$1&amp;$A$2&amp;$A30&amp;$A$2&amp;BO$1,'[1]4、各预算单位底稿0203'!$I:$I)&gt;0,ROUND(SUMIF('[1]4、各预算单位底稿0203'!$E:$E,$A$1&amp;$A$2&amp;$A30&amp;$A$2&amp;BO$1,'[1]4、各预算单位底稿0203'!$I:$I),2),"")</f>
        <v/>
      </c>
      <c r="BP30" s="33" t="str">
        <f>IF(SUMIF('[1]4、各预算单位底稿0203'!$E:$E,$A$1&amp;$A$2&amp;$A30&amp;$A$2&amp;BP$1,'[1]4、各预算单位底稿0203'!$I:$I)&gt;0,ROUND(SUMIF('[1]4、各预算单位底稿0203'!$E:$E,$A$1&amp;$A$2&amp;$A30&amp;$A$2&amp;BP$1,'[1]4、各预算单位底稿0203'!$I:$I),2),"")</f>
        <v/>
      </c>
      <c r="BQ30" s="33" t="str">
        <f>IF(SUMIF('[1]4、各预算单位底稿0203'!$E:$E,$A$1&amp;$A$2&amp;$A30&amp;$A$2&amp;BQ$1,'[1]4、各预算单位底稿0203'!$I:$I)&gt;0,ROUND(SUMIF('[1]4、各预算单位底稿0203'!$E:$E,$A$1&amp;$A$2&amp;$A30&amp;$A$2&amp;BQ$1,'[1]4、各预算单位底稿0203'!$I:$I),2),"")</f>
        <v/>
      </c>
      <c r="BR30" s="33" t="str">
        <f>IF(SUMIF('[1]4、各预算单位底稿0203'!$E:$E,$A$1&amp;$A$2&amp;$A30&amp;$A$2&amp;BR$1,'[1]4、各预算单位底稿0203'!$I:$I)&gt;0,ROUND(SUMIF('[1]4、各预算单位底稿0203'!$E:$E,$A$1&amp;$A$2&amp;$A30&amp;$A$2&amp;BR$1,'[1]4、各预算单位底稿0203'!$I:$I),2),"")</f>
        <v/>
      </c>
      <c r="BS30" s="33" t="str">
        <f>IF(SUMIF('[1]4、各预算单位底稿0203'!$E:$E,$A$1&amp;$A$2&amp;$A30&amp;$A$2&amp;BS$1,'[1]4、各预算单位底稿0203'!$I:$I)&gt;0,ROUND(SUMIF('[1]4、各预算单位底稿0203'!$E:$E,$A$1&amp;$A$2&amp;$A30&amp;$A$2&amp;BS$1,'[1]4、各预算单位底稿0203'!$I:$I),2),"")</f>
        <v/>
      </c>
      <c r="BT30" s="33" t="str">
        <f>IF(SUMIF('[1]4、各预算单位底稿0203'!$E:$E,$A$1&amp;$A$2&amp;$A30&amp;$A$2&amp;BT$1,'[1]4、各预算单位底稿0203'!$I:$I)&gt;0,ROUND(SUMIF('[1]4、各预算单位底稿0203'!$E:$E,$A$1&amp;$A$2&amp;$A30&amp;$A$2&amp;BT$1,'[1]4、各预算单位底稿0203'!$I:$I),2),"")</f>
        <v/>
      </c>
      <c r="BU30" s="33" t="str">
        <f>IF(SUMIF('[1]4、各预算单位底稿0203'!$E:$E,$A$1&amp;$A$2&amp;$A30&amp;$A$2&amp;BU$1,'[1]4、各预算单位底稿0203'!$I:$I)&gt;0,ROUND(SUMIF('[1]4、各预算单位底稿0203'!$E:$E,$A$1&amp;$A$2&amp;$A30&amp;$A$2&amp;BU$1,'[1]4、各预算单位底稿0203'!$I:$I),2),"")</f>
        <v/>
      </c>
      <c r="BV30" s="33" t="str">
        <f>IF(SUMIF('[1]4、各预算单位底稿0203'!$E:$E,$A$1&amp;$A$2&amp;$A30&amp;$A$2&amp;BV$1,'[1]4、各预算单位底稿0203'!$I:$I)&gt;0,ROUND(SUMIF('[1]4、各预算单位底稿0203'!$E:$E,$A$1&amp;$A$2&amp;$A30&amp;$A$2&amp;BV$1,'[1]4、各预算单位底稿0203'!$I:$I),2),"")</f>
        <v/>
      </c>
      <c r="BW30" s="33" t="str">
        <f>IF(SUMIF('[1]4、各预算单位底稿0203'!$E:$E,$A$1&amp;$A$2&amp;$A30&amp;$A$2&amp;BW$1,'[1]4、各预算单位底稿0203'!$I:$I)&gt;0,ROUND(SUMIF('[1]4、各预算单位底稿0203'!$E:$E,$A$1&amp;$A$2&amp;$A30&amp;$A$2&amp;BW$1,'[1]4、各预算单位底稿0203'!$I:$I),2),"")</f>
        <v/>
      </c>
      <c r="BX30" s="33" t="str">
        <f>IF(SUMIF('[1]4、各预算单位底稿0203'!$E:$E,$A$1&amp;$A$2&amp;$A30&amp;$A$2&amp;BX$1,'[1]4、各预算单位底稿0203'!$I:$I)&gt;0,ROUND(SUMIF('[1]4、各预算单位底稿0203'!$E:$E,$A$1&amp;$A$2&amp;$A30&amp;$A$2&amp;BX$1,'[1]4、各预算单位底稿0203'!$I:$I),2),"")</f>
        <v/>
      </c>
      <c r="BY30" s="33" t="str">
        <f>IF(SUMIF('[1]4、各预算单位底稿0203'!$E:$E,$A$1&amp;$A$2&amp;$A30&amp;$A$2&amp;BY$1,'[1]4、各预算单位底稿0203'!$I:$I)&gt;0,ROUND(SUMIF('[1]4、各预算单位底稿0203'!$E:$E,$A$1&amp;$A$2&amp;$A30&amp;$A$2&amp;BY$1,'[1]4、各预算单位底稿0203'!$I:$I),2),"")</f>
        <v/>
      </c>
      <c r="BZ30" s="33" t="str">
        <f>IF(SUMIF($2:$2,BZ$1,30:30)&gt;0,SUMIF($2:$2,BZ$1,30:30),"")</f>
        <v/>
      </c>
      <c r="CA30" s="33" t="str">
        <f>IF(SUMIF('[1]4、各预算单位底稿0203'!$E:$E,$A$1&amp;$A$2&amp;$A30&amp;$A$2&amp;CA$1,'[1]4、各预算单位底稿0203'!$I:$I)&gt;0,ROUND(SUMIF('[1]4、各预算单位底稿0203'!$E:$E,$A$1&amp;$A$2&amp;$A30&amp;$A$2&amp;CA$1,'[1]4、各预算单位底稿0203'!$I:$I),2),"")</f>
        <v/>
      </c>
      <c r="CB30" s="33" t="str">
        <f>IF(SUMIF('[1]4、各预算单位底稿0203'!$E:$E,$A$1&amp;$A$2&amp;$A30&amp;$A$2&amp;CB$1,'[1]4、各预算单位底稿0203'!$I:$I)&gt;0,ROUND(SUMIF('[1]4、各预算单位底稿0203'!$E:$E,$A$1&amp;$A$2&amp;$A30&amp;$A$2&amp;CB$1,'[1]4、各预算单位底稿0203'!$I:$I),2),"")</f>
        <v/>
      </c>
      <c r="CC30" s="33" t="str">
        <f>IF(SUMIF('[1]4、各预算单位底稿0203'!$E:$E,$A$1&amp;$A$2&amp;$A30&amp;$A$2&amp;CC$1,'[1]4、各预算单位底稿0203'!$I:$I)&gt;0,ROUND(SUMIF('[1]4、各预算单位底稿0203'!$E:$E,$A$1&amp;$A$2&amp;$A30&amp;$A$2&amp;CC$1,'[1]4、各预算单位底稿0203'!$I:$I),2),"")</f>
        <v/>
      </c>
      <c r="CD30" s="33" t="str">
        <f>IF(SUMIF('[1]4、各预算单位底稿0203'!$E:$E,$A$1&amp;$A$2&amp;$A30&amp;$A$2&amp;CD$1,'[1]4、各预算单位底稿0203'!$I:$I)&gt;0,ROUND(SUMIF('[1]4、各预算单位底稿0203'!$E:$E,$A$1&amp;$A$2&amp;$A30&amp;$A$2&amp;CD$1,'[1]4、各预算单位底稿0203'!$I:$I),2),"")</f>
        <v/>
      </c>
      <c r="CE30" s="33" t="str">
        <f>IF(SUMIF('[1]4、各预算单位底稿0203'!$E:$E,$A$1&amp;$A$2&amp;$A30&amp;$A$2&amp;CE$1,'[1]4、各预算单位底稿0203'!$I:$I)&gt;0,ROUND(SUMIF('[1]4、各预算单位底稿0203'!$E:$E,$A$1&amp;$A$2&amp;$A30&amp;$A$2&amp;CE$1,'[1]4、各预算单位底稿0203'!$I:$I),2),"")</f>
        <v/>
      </c>
      <c r="CF30" s="33" t="str">
        <f>IF(SUMIF('[1]4、各预算单位底稿0203'!$E:$E,$A$1&amp;$A$2&amp;$A30&amp;$A$2&amp;CF$1,'[1]4、各预算单位底稿0203'!$I:$I)&gt;0,ROUND(SUMIF('[1]4、各预算单位底稿0203'!$E:$E,$A$1&amp;$A$2&amp;$A30&amp;$A$2&amp;CF$1,'[1]4、各预算单位底稿0203'!$I:$I),2),"")</f>
        <v/>
      </c>
      <c r="CG30" s="33" t="str">
        <f>IF(SUMIF('[1]4、各预算单位底稿0203'!$E:$E,$A$1&amp;$A$2&amp;$A30&amp;$A$2&amp;CG$1,'[1]4、各预算单位底稿0203'!$I:$I)&gt;0,ROUND(SUMIF('[1]4、各预算单位底稿0203'!$E:$E,$A$1&amp;$A$2&amp;$A30&amp;$A$2&amp;CG$1,'[1]4、各预算单位底稿0203'!$I:$I),2),"")</f>
        <v/>
      </c>
      <c r="CH30" s="33" t="str">
        <f>IF(SUMIF('[1]4、各预算单位底稿0203'!$E:$E,$A$1&amp;$A$2&amp;$A30&amp;$A$2&amp;CH$1,'[1]4、各预算单位底稿0203'!$I:$I)&gt;0,ROUND(SUMIF('[1]4、各预算单位底稿0203'!$E:$E,$A$1&amp;$A$2&amp;$A30&amp;$A$2&amp;CH$1,'[1]4、各预算单位底稿0203'!$I:$I),2),"")</f>
        <v/>
      </c>
      <c r="CI30" s="33" t="str">
        <f>IF(SUMIF('[1]4、各预算单位底稿0203'!$E:$E,$A$1&amp;$A$2&amp;$A30&amp;$A$2&amp;CI$1,'[1]4、各预算单位底稿0203'!$I:$I)&gt;0,ROUND(SUMIF('[1]4、各预算单位底稿0203'!$E:$E,$A$1&amp;$A$2&amp;$A30&amp;$A$2&amp;CI$1,'[1]4、各预算单位底稿0203'!$I:$I),2),"")</f>
        <v/>
      </c>
      <c r="CJ30" s="33" t="str">
        <f>IF(SUMIF('[1]4、各预算单位底稿0203'!$E:$E,$A$1&amp;$A$2&amp;$A30&amp;$A$2&amp;CJ$1,'[1]4、各预算单位底稿0203'!$I:$I)&gt;0,ROUND(SUMIF('[1]4、各预算单位底稿0203'!$E:$E,$A$1&amp;$A$2&amp;$A30&amp;$A$2&amp;CJ$1,'[1]4、各预算单位底稿0203'!$I:$I),2),"")</f>
        <v/>
      </c>
      <c r="CK30" s="33" t="str">
        <f>IF(SUMIF('[1]4、各预算单位底稿0203'!$E:$E,$A$1&amp;$A$2&amp;$A30&amp;$A$2&amp;CK$1,'[1]4、各预算单位底稿0203'!$I:$I)&gt;0,ROUND(SUMIF('[1]4、各预算单位底稿0203'!$E:$E,$A$1&amp;$A$2&amp;$A30&amp;$A$2&amp;CK$1,'[1]4、各预算单位底稿0203'!$I:$I),2),"")</f>
        <v/>
      </c>
      <c r="CL30" s="33" t="str">
        <f>IF(SUMIF('[1]4、各预算单位底稿0203'!$E:$E,$A$1&amp;$A$2&amp;$A30&amp;$A$2&amp;CL$1,'[1]4、各预算单位底稿0203'!$I:$I)&gt;0,ROUND(SUMIF('[1]4、各预算单位底稿0203'!$E:$E,$A$1&amp;$A$2&amp;$A30&amp;$A$2&amp;CL$1,'[1]4、各预算单位底稿0203'!$I:$I),2),"")</f>
        <v/>
      </c>
      <c r="CM30" s="33" t="str">
        <f>IF(SUMIF('[1]4、各预算单位底稿0203'!$E:$E,$A$1&amp;$A$2&amp;$A30&amp;$A$2&amp;CM$1,'[1]4、各预算单位底稿0203'!$I:$I)&gt;0,ROUND(SUMIF('[1]4、各预算单位底稿0203'!$E:$E,$A$1&amp;$A$2&amp;$A30&amp;$A$2&amp;CM$1,'[1]4、各预算单位底稿0203'!$I:$I),2),"")</f>
        <v/>
      </c>
      <c r="CN30" s="33" t="str">
        <f>IF(SUMIF('[1]4、各预算单位底稿0203'!$E:$E,$A$1&amp;$A$2&amp;$A30&amp;$A$2&amp;CN$1,'[1]4、各预算单位底稿0203'!$I:$I)&gt;0,ROUND(SUMIF('[1]4、各预算单位底稿0203'!$E:$E,$A$1&amp;$A$2&amp;$A30&amp;$A$2&amp;CN$1,'[1]4、各预算单位底稿0203'!$I:$I),2),"")</f>
        <v/>
      </c>
      <c r="CO30" s="33" t="str">
        <f>IF(SUMIF('[1]4、各预算单位底稿0203'!$E:$E,$A$1&amp;$A$2&amp;$A30&amp;$A$2&amp;CO$1,'[1]4、各预算单位底稿0203'!$I:$I)&gt;0,ROUND(SUMIF('[1]4、各预算单位底稿0203'!$E:$E,$A$1&amp;$A$2&amp;$A30&amp;$A$2&amp;CO$1,'[1]4、各预算单位底稿0203'!$I:$I),2),"")</f>
        <v/>
      </c>
      <c r="CP30" s="33" t="str">
        <f>IF(SUMIF('[1]4、各预算单位底稿0203'!$E:$E,$A$1&amp;$A$2&amp;$A30&amp;$A$2&amp;CP$1,'[1]4、各预算单位底稿0203'!$I:$I)&gt;0,ROUND(SUMIF('[1]4、各预算单位底稿0203'!$E:$E,$A$1&amp;$A$2&amp;$A30&amp;$A$2&amp;CP$1,'[1]4、各预算单位底稿0203'!$I:$I),2),"")</f>
        <v/>
      </c>
      <c r="CQ30" s="33" t="str">
        <f>IF(SUMIF($2:$2,CQ$1,30:30)&gt;0,SUMIF($2:$2,CQ$1,30:30),"")</f>
        <v/>
      </c>
      <c r="CR30" s="33" t="str">
        <f>IF(SUMIF('[1]4、各预算单位底稿0203'!$E:$E,$A$1&amp;$A$2&amp;$A30&amp;$A$2&amp;CR$1,'[1]4、各预算单位底稿0203'!$I:$I)&gt;0,ROUND(SUMIF('[1]4、各预算单位底稿0203'!$E:$E,$A$1&amp;$A$2&amp;$A30&amp;$A$2&amp;CR$1,'[1]4、各预算单位底稿0203'!$I:$I),2),"")</f>
        <v/>
      </c>
      <c r="CS30" s="33" t="str">
        <f>IF(SUMIF('[1]4、各预算单位底稿0203'!$E:$E,$A$1&amp;$A$2&amp;$A30&amp;$A$2&amp;CS$1,'[1]4、各预算单位底稿0203'!$I:$I)&gt;0,ROUND(SUMIF('[1]4、各预算单位底稿0203'!$E:$E,$A$1&amp;$A$2&amp;$A30&amp;$A$2&amp;CS$1,'[1]4、各预算单位底稿0203'!$I:$I),2),"")</f>
        <v/>
      </c>
      <c r="CT30" s="33" t="str">
        <f>IF(SUMIF($2:$2,CT$1,30:30)&gt;0,SUMIF($2:$2,CT$1,30:30),"")</f>
        <v/>
      </c>
      <c r="CU30" s="33" t="str">
        <f>IF(SUMIF('[1]4、各预算单位底稿0203'!$E:$E,$A$1&amp;$A$2&amp;$A30&amp;$A$2&amp;CU$1,'[1]4、各预算单位底稿0203'!$I:$I)&gt;0,ROUND(SUMIF('[1]4、各预算单位底稿0203'!$E:$E,$A$1&amp;$A$2&amp;$A30&amp;$A$2&amp;CU$1,'[1]4、各预算单位底稿0203'!$I:$I),2),"")</f>
        <v/>
      </c>
      <c r="CV30" s="33" t="str">
        <f>IF(SUMIF('[1]4、各预算单位底稿0203'!$E:$E,$A$1&amp;$A$2&amp;$A30&amp;$A$2&amp;CV$1,'[1]4、各预算单位底稿0203'!$I:$I)&gt;0,ROUND(SUMIF('[1]4、各预算单位底稿0203'!$E:$E,$A$1&amp;$A$2&amp;$A30&amp;$A$2&amp;CV$1,'[1]4、各预算单位底稿0203'!$I:$I),2),"")</f>
        <v/>
      </c>
      <c r="CW30" s="33" t="str">
        <f>IF(SUMIF('[1]4、各预算单位底稿0203'!$E:$E,$A$1&amp;$A$2&amp;$A30&amp;$A$2&amp;CW$1,'[1]4、各预算单位底稿0203'!$I:$I)&gt;0,ROUND(SUMIF('[1]4、各预算单位底稿0203'!$E:$E,$A$1&amp;$A$2&amp;$A30&amp;$A$2&amp;CW$1,'[1]4、各预算单位底稿0203'!$I:$I),2),"")</f>
        <v/>
      </c>
      <c r="CX30" s="33" t="str">
        <f>IF(SUMIF('[1]4、各预算单位底稿0203'!$E:$E,$A$1&amp;$A$2&amp;$A30&amp;$A$2&amp;CX$1,'[1]4、各预算单位底稿0203'!$I:$I)&gt;0,ROUND(SUMIF('[1]4、各预算单位底稿0203'!$E:$E,$A$1&amp;$A$2&amp;$A30&amp;$A$2&amp;CX$1,'[1]4、各预算单位底稿0203'!$I:$I),2),"")</f>
        <v/>
      </c>
      <c r="CY30" s="33" t="str">
        <f>IF(SUMIF('[1]4、各预算单位底稿0203'!$E:$E,$A$1&amp;$A$2&amp;$A30&amp;$A$2&amp;CY$1,'[1]4、各预算单位底稿0203'!$I:$I)&gt;0,ROUND(SUMIF('[1]4、各预算单位底稿0203'!$E:$E,$A$1&amp;$A$2&amp;$A30&amp;$A$2&amp;CY$1,'[1]4、各预算单位底稿0203'!$I:$I),2),"")</f>
        <v/>
      </c>
      <c r="CZ30" s="33" t="str">
        <f>IF(SUMIF('[1]4、各预算单位底稿0203'!$E:$E,$A$1&amp;$A$2&amp;$A30&amp;$A$2&amp;CZ$1,'[1]4、各预算单位底稿0203'!$I:$I)&gt;0,ROUND(SUMIF('[1]4、各预算单位底稿0203'!$E:$E,$A$1&amp;$A$2&amp;$A30&amp;$A$2&amp;CZ$1,'[1]4、各预算单位底稿0203'!$I:$I),2),"")</f>
        <v/>
      </c>
      <c r="DA30" s="33" t="str">
        <f>IF(SUMIF($2:$2,DA$1,30:30)&gt;0,SUMIF($2:$2,DA$1,30:30),"")</f>
        <v/>
      </c>
      <c r="DB30" s="33" t="str">
        <f>IF(SUMIF('[1]4、各预算单位底稿0203'!$E:$E,$A$1&amp;$A$2&amp;$A30&amp;$A$2&amp;DB$1,'[1]4、各预算单位底稿0203'!$I:$I)&gt;0,ROUND(SUMIF('[1]4、各预算单位底稿0203'!$E:$E,$A$1&amp;$A$2&amp;$A30&amp;$A$2&amp;DB$1,'[1]4、各预算单位底稿0203'!$I:$I),2),"")</f>
        <v/>
      </c>
      <c r="DC30" s="33" t="str">
        <f>IF(SUMIF('[1]4、各预算单位底稿0203'!$E:$E,$A$1&amp;$A$2&amp;$A30&amp;$A$2&amp;DC$1,'[1]4、各预算单位底稿0203'!$I:$I)&gt;0,ROUND(SUMIF('[1]4、各预算单位底稿0203'!$E:$E,$A$1&amp;$A$2&amp;$A30&amp;$A$2&amp;DC$1,'[1]4、各预算单位底稿0203'!$I:$I),2),"")</f>
        <v/>
      </c>
      <c r="DD30" s="33" t="str">
        <f>IF(SUMIF('[1]4、各预算单位底稿0203'!$E:$E,$A$1&amp;$A$2&amp;$A30&amp;$A$2&amp;DD$1,'[1]4、各预算单位底稿0203'!$I:$I)&gt;0,ROUND(SUMIF('[1]4、各预算单位底稿0203'!$E:$E,$A$1&amp;$A$2&amp;$A30&amp;$A$2&amp;DD$1,'[1]4、各预算单位底稿0203'!$I:$I),2),"")</f>
        <v/>
      </c>
      <c r="DE30" s="33" t="str">
        <f>IF(SUMIF($2:$2,DE$1,30:30)&gt;0,SUMIF($2:$2,DE$1,30:30),"")</f>
        <v/>
      </c>
      <c r="DF30" s="33" t="str">
        <f>IF(SUMIF('[1]4、各预算单位底稿0203'!$E:$E,$A$1&amp;$A$2&amp;$A30&amp;$A$2&amp;DF$1,'[1]4、各预算单位底稿0203'!$I:$I)&gt;0,ROUND(SUMIF('[1]4、各预算单位底稿0203'!$E:$E,$A$1&amp;$A$2&amp;$A30&amp;$A$2&amp;DF$1,'[1]4、各预算单位底稿0203'!$I:$I),2),"")</f>
        <v/>
      </c>
      <c r="DG30" s="33" t="str">
        <f>IF(SUMIF('[1]4、各预算单位底稿0203'!$E:$E,$A$1&amp;$A$2&amp;$A30&amp;$A$2&amp;DG$1,'[1]4、各预算单位底稿0203'!$I:$I)&gt;0,ROUND(SUMIF('[1]4、各预算单位底稿0203'!$E:$E,$A$1&amp;$A$2&amp;$A30&amp;$A$2&amp;DG$1,'[1]4、各预算单位底稿0203'!$I:$I),2),"")</f>
        <v/>
      </c>
      <c r="DH30" s="33" t="str">
        <f>IF(SUMIF('[1]4、各预算单位底稿0203'!$E:$E,$A$1&amp;$A$2&amp;$A30&amp;$A$2&amp;DH$1,'[1]4、各预算单位底稿0203'!$I:$I)&gt;0,ROUND(SUMIF('[1]4、各预算单位底稿0203'!$E:$E,$A$1&amp;$A$2&amp;$A30&amp;$A$2&amp;DH$1,'[1]4、各预算单位底稿0203'!$I:$I),2),"")</f>
        <v/>
      </c>
      <c r="DI30" s="33" t="str">
        <f>IF(SUMIF('[1]4、各预算单位底稿0203'!$E:$E,$A$1&amp;$A$2&amp;$A30&amp;$A$2&amp;DI$1,'[1]4、各预算单位底稿0203'!$I:$I)&gt;0,ROUND(SUMIF('[1]4、各预算单位底稿0203'!$E:$E,$A$1&amp;$A$2&amp;$A30&amp;$A$2&amp;DI$1,'[1]4、各预算单位底稿0203'!$I:$I),2),"")</f>
        <v/>
      </c>
      <c r="DJ30" s="33" t="str">
        <f>IF(SUMIF('[1]4、各预算单位底稿0203'!$E:$E,$A$1&amp;$A$2&amp;$A30&amp;$A$2&amp;DJ$1,'[1]4、各预算单位底稿0203'!$I:$I)&gt;0,ROUND(SUMIF('[1]4、各预算单位底稿0203'!$E:$E,$A$1&amp;$A$2&amp;$A30&amp;$A$2&amp;DJ$1,'[1]4、各预算单位底稿0203'!$I:$I),2),"")</f>
        <v/>
      </c>
    </row>
    <row r="31" s="4" customFormat="1" ht="20.1" customHeight="1" spans="1:114">
      <c r="A31" s="30" t="str">
        <f>IF(TYPE(VLOOKUP($A$1&amp;$A$2&amp;($A30+1),'[1]4、各预算单位底稿0203'!D:G,4,0))=2,A30+1,"")</f>
        <v/>
      </c>
      <c r="B31" s="31" t="str">
        <f>IF(TYPE(VLOOKUP($A$1&amp;$A$2&amp;$A31,'[1]4、各预算单位底稿0203'!D:G,4,0))=2,VLOOKUP($A$1&amp;$A$2&amp;$A31,'[1]4、各预算单位底稿0203'!D:G,4,0),"")</f>
        <v/>
      </c>
      <c r="C31" s="32" t="str">
        <f>IF(TYPE(VLOOKUP(B31,'[1]6、科目对照表'!A:B,2,0))=2,VLOOKUP(B31,'[1]6、科目对照表'!A:B,2,0),"")</f>
        <v/>
      </c>
      <c r="D31" s="33" t="str">
        <f t="shared" si="5"/>
        <v/>
      </c>
      <c r="E31" s="33" t="str">
        <f>IF(SUMIF($2:$2,E$1,31:31)&gt;0,SUMIF($2:$2,E$1,31:31),"")</f>
        <v/>
      </c>
      <c r="F31" s="33" t="str">
        <f>IF(SUMIF('[1]4、各预算单位底稿0203'!$E:$E,$A$1&amp;$A$2&amp;$A31&amp;$A$2&amp;F$1,'[1]4、各预算单位底稿0203'!$I:$I)&gt;0,ROUND(SUMIF('[1]4、各预算单位底稿0203'!$E:$E,$A$1&amp;$A$2&amp;$A31&amp;$A$2&amp;F$1,'[1]4、各预算单位底稿0203'!$I:$I),2),"")</f>
        <v/>
      </c>
      <c r="G31" s="33" t="str">
        <f>IF(SUMIF('[1]4、各预算单位底稿0203'!$E:$E,$A$1&amp;$A$2&amp;$A31&amp;$A$2&amp;G$1,'[1]4、各预算单位底稿0203'!$I:$I)&gt;0,ROUND(SUMIF('[1]4、各预算单位底稿0203'!$E:$E,$A$1&amp;$A$2&amp;$A31&amp;$A$2&amp;G$1,'[1]4、各预算单位底稿0203'!$I:$I),2),"")</f>
        <v/>
      </c>
      <c r="H31" s="33" t="str">
        <f>IF(SUMIF('[1]4、各预算单位底稿0203'!$E:$E,$A$1&amp;$A$2&amp;$A31&amp;$A$2&amp;H$1,'[1]4、各预算单位底稿0203'!$I:$I)&gt;0,ROUND(SUMIF('[1]4、各预算单位底稿0203'!$E:$E,$A$1&amp;$A$2&amp;$A31&amp;$A$2&amp;H$1,'[1]4、各预算单位底稿0203'!$I:$I),2),"")</f>
        <v/>
      </c>
      <c r="I31" s="33" t="str">
        <f>IF(SUMIF('[1]4、各预算单位底稿0203'!$E:$E,$A$1&amp;$A$2&amp;$A31&amp;$A$2&amp;I$1,'[1]4、各预算单位底稿0203'!$I:$I)&gt;0,ROUND(SUMIF('[1]4、各预算单位底稿0203'!$E:$E,$A$1&amp;$A$2&amp;$A31&amp;$A$2&amp;I$1,'[1]4、各预算单位底稿0203'!$I:$I),2),"")</f>
        <v/>
      </c>
      <c r="J31" s="33" t="str">
        <f>IF(SUMIF('[1]4、各预算单位底稿0203'!$E:$E,$A$1&amp;$A$2&amp;$A31&amp;$A$2&amp;J$1,'[1]4、各预算单位底稿0203'!$I:$I)&gt;0,ROUND(SUMIF('[1]4、各预算单位底稿0203'!$E:$E,$A$1&amp;$A$2&amp;$A31&amp;$A$2&amp;J$1,'[1]4、各预算单位底稿0203'!$I:$I),2),"")</f>
        <v/>
      </c>
      <c r="K31" s="33" t="str">
        <f>IF(SUMIF('[1]4、各预算单位底稿0203'!$E:$E,$A$1&amp;$A$2&amp;$A31&amp;$A$2&amp;K$1,'[1]4、各预算单位底稿0203'!$I:$I)&gt;0,ROUND(SUMIF('[1]4、各预算单位底稿0203'!$E:$E,$A$1&amp;$A$2&amp;$A31&amp;$A$2&amp;K$1,'[1]4、各预算单位底稿0203'!$I:$I),2),"")</f>
        <v/>
      </c>
      <c r="L31" s="33" t="str">
        <f>IF(SUMIF('[1]4、各预算单位底稿0203'!$E:$E,$A$1&amp;$A$2&amp;$A31&amp;$A$2&amp;L$1,'[1]4、各预算单位底稿0203'!$I:$I)&gt;0,ROUND(SUMIF('[1]4、各预算单位底稿0203'!$E:$E,$A$1&amp;$A$2&amp;$A31&amp;$A$2&amp;L$1,'[1]4、各预算单位底稿0203'!$I:$I),2),"")</f>
        <v/>
      </c>
      <c r="M31" s="33" t="str">
        <f>IF(SUMIF('[1]4、各预算单位底稿0203'!$E:$E,$A$1&amp;$A$2&amp;$A31&amp;$A$2&amp;M$1,'[1]4、各预算单位底稿0203'!$I:$I)&gt;0,ROUND(SUMIF('[1]4、各预算单位底稿0203'!$E:$E,$A$1&amp;$A$2&amp;$A31&amp;$A$2&amp;M$1,'[1]4、各预算单位底稿0203'!$I:$I),2),"")</f>
        <v/>
      </c>
      <c r="N31" s="33" t="str">
        <f>IF(SUMIF('[1]4、各预算单位底稿0203'!$E:$E,$A$1&amp;$A$2&amp;$A31&amp;$A$2&amp;N$1,'[1]4、各预算单位底稿0203'!$I:$I)&gt;0,ROUND(SUMIF('[1]4、各预算单位底稿0203'!$E:$E,$A$1&amp;$A$2&amp;$A31&amp;$A$2&amp;N$1,'[1]4、各预算单位底稿0203'!$I:$I),2),"")</f>
        <v/>
      </c>
      <c r="O31" s="33" t="str">
        <f>IF(SUMIF('[1]4、各预算单位底稿0203'!$E:$E,$A$1&amp;$A$2&amp;$A31&amp;$A$2&amp;O$1,'[1]4、各预算单位底稿0203'!$I:$I)&gt;0,ROUND(SUMIF('[1]4、各预算单位底稿0203'!$E:$E,$A$1&amp;$A$2&amp;$A31&amp;$A$2&amp;O$1,'[1]4、各预算单位底稿0203'!$I:$I),2),"")</f>
        <v/>
      </c>
      <c r="P31" s="33" t="str">
        <f>IF(SUMIF('[1]4、各预算单位底稿0203'!$E:$E,$A$1&amp;$A$2&amp;$A31&amp;$A$2&amp;P$1,'[1]4、各预算单位底稿0203'!$I:$I)&gt;0,ROUND(SUMIF('[1]4、各预算单位底稿0203'!$E:$E,$A$1&amp;$A$2&amp;$A31&amp;$A$2&amp;P$1,'[1]4、各预算单位底稿0203'!$I:$I),2),"")</f>
        <v/>
      </c>
      <c r="Q31" s="33" t="str">
        <f>IF(SUMIF('[1]4、各预算单位底稿0203'!$E:$E,$A$1&amp;$A$2&amp;$A31&amp;$A$2&amp;Q$1,'[1]4、各预算单位底稿0203'!$I:$I)&gt;0,ROUND(SUMIF('[1]4、各预算单位底稿0203'!$E:$E,$A$1&amp;$A$2&amp;$A31&amp;$A$2&amp;Q$1,'[1]4、各预算单位底稿0203'!$I:$I),2),"")</f>
        <v/>
      </c>
      <c r="R31" s="33" t="str">
        <f>IF(SUMIF('[1]4、各预算单位底稿0203'!$E:$E,$A$1&amp;$A$2&amp;$A31&amp;$A$2&amp;R$1,'[1]4、各预算单位底稿0203'!$I:$I)&gt;0,ROUND(SUMIF('[1]4、各预算单位底稿0203'!$E:$E,$A$1&amp;$A$2&amp;$A31&amp;$A$2&amp;R$1,'[1]4、各预算单位底稿0203'!$I:$I),2),"")</f>
        <v/>
      </c>
      <c r="S31" s="33" t="str">
        <f>IF(SUMIF($2:$2,S$1,31:31)&gt;0,SUMIF($2:$2,S$1,31:31),"")</f>
        <v/>
      </c>
      <c r="T31" s="33" t="str">
        <f>IF(SUMIF('[1]4、各预算单位底稿0203'!$E:$E,$A$1&amp;$A$2&amp;$A31&amp;$A$2&amp;T$1,'[1]4、各预算单位底稿0203'!$I:$I)&gt;0,ROUND(SUMIF('[1]4、各预算单位底稿0203'!$E:$E,$A$1&amp;$A$2&amp;$A31&amp;$A$2&amp;T$1,'[1]4、各预算单位底稿0203'!$I:$I),2),"")</f>
        <v/>
      </c>
      <c r="U31" s="33" t="str">
        <f>IF(SUMIF('[1]4、各预算单位底稿0203'!$E:$E,$A$1&amp;$A$2&amp;$A31&amp;$A$2&amp;U$1,'[1]4、各预算单位底稿0203'!$I:$I)&gt;0,ROUND(SUMIF('[1]4、各预算单位底稿0203'!$E:$E,$A$1&amp;$A$2&amp;$A31&amp;$A$2&amp;U$1,'[1]4、各预算单位底稿0203'!$I:$I),2),"")</f>
        <v/>
      </c>
      <c r="V31" s="33" t="str">
        <f>IF(SUMIF('[1]4、各预算单位底稿0203'!$E:$E,$A$1&amp;$A$2&amp;$A31&amp;$A$2&amp;V$1,'[1]4、各预算单位底稿0203'!$I:$I)&gt;0,ROUND(SUMIF('[1]4、各预算单位底稿0203'!$E:$E,$A$1&amp;$A$2&amp;$A31&amp;$A$2&amp;V$1,'[1]4、各预算单位底稿0203'!$I:$I),2),"")</f>
        <v/>
      </c>
      <c r="W31" s="33" t="str">
        <f>IF(SUMIF('[1]4、各预算单位底稿0203'!$E:$E,$A$1&amp;$A$2&amp;$A31&amp;$A$2&amp;W$1,'[1]4、各预算单位底稿0203'!$I:$I)&gt;0,ROUND(SUMIF('[1]4、各预算单位底稿0203'!$E:$E,$A$1&amp;$A$2&amp;$A31&amp;$A$2&amp;W$1,'[1]4、各预算单位底稿0203'!$I:$I),2),"")</f>
        <v/>
      </c>
      <c r="X31" s="33" t="str">
        <f>IF(SUMIF('[1]4、各预算单位底稿0203'!$E:$E,$A$1&amp;$A$2&amp;$A31&amp;$A$2&amp;X$1,'[1]4、各预算单位底稿0203'!$I:$I)&gt;0,ROUND(SUMIF('[1]4、各预算单位底稿0203'!$E:$E,$A$1&amp;$A$2&amp;$A31&amp;$A$2&amp;X$1,'[1]4、各预算单位底稿0203'!$I:$I),2),"")</f>
        <v/>
      </c>
      <c r="Y31" s="33" t="str">
        <f>IF(SUMIF('[1]4、各预算单位底稿0203'!$E:$E,$A$1&amp;$A$2&amp;$A31&amp;$A$2&amp;Y$1,'[1]4、各预算单位底稿0203'!$I:$I)&gt;0,ROUND(SUMIF('[1]4、各预算单位底稿0203'!$E:$E,$A$1&amp;$A$2&amp;$A31&amp;$A$2&amp;Y$1,'[1]4、各预算单位底稿0203'!$I:$I),2),"")</f>
        <v/>
      </c>
      <c r="Z31" s="33" t="str">
        <f>IF(SUMIF('[1]4、各预算单位底稿0203'!$E:$E,$A$1&amp;$A$2&amp;$A31&amp;$A$2&amp;Z$1,'[1]4、各预算单位底稿0203'!$I:$I)&gt;0,ROUND(SUMIF('[1]4、各预算单位底稿0203'!$E:$E,$A$1&amp;$A$2&amp;$A31&amp;$A$2&amp;Z$1,'[1]4、各预算单位底稿0203'!$I:$I),2),"")</f>
        <v/>
      </c>
      <c r="AA31" s="33" t="str">
        <f>IF(SUMIF('[1]4、各预算单位底稿0203'!$E:$E,$A$1&amp;$A$2&amp;$A31&amp;$A$2&amp;AA$1,'[1]4、各预算单位底稿0203'!$I:$I)&gt;0,ROUND(SUMIF('[1]4、各预算单位底稿0203'!$E:$E,$A$1&amp;$A$2&amp;$A31&amp;$A$2&amp;AA$1,'[1]4、各预算单位底稿0203'!$I:$I),2),"")</f>
        <v/>
      </c>
      <c r="AB31" s="33" t="str">
        <f>IF(SUMIF('[1]4、各预算单位底稿0203'!$E:$E,$A$1&amp;$A$2&amp;$A31&amp;$A$2&amp;AB$1,'[1]4、各预算单位底稿0203'!$I:$I)&gt;0,ROUND(SUMIF('[1]4、各预算单位底稿0203'!$E:$E,$A$1&amp;$A$2&amp;$A31&amp;$A$2&amp;AB$1,'[1]4、各预算单位底稿0203'!$I:$I),2),"")</f>
        <v/>
      </c>
      <c r="AC31" s="33" t="str">
        <f>IF(SUMIF('[1]4、各预算单位底稿0203'!$E:$E,$A$1&amp;$A$2&amp;$A31&amp;$A$2&amp;AC$1,'[1]4、各预算单位底稿0203'!$I:$I)&gt;0,ROUND(SUMIF('[1]4、各预算单位底稿0203'!$E:$E,$A$1&amp;$A$2&amp;$A31&amp;$A$2&amp;AC$1,'[1]4、各预算单位底稿0203'!$I:$I),2),"")</f>
        <v/>
      </c>
      <c r="AD31" s="33" t="str">
        <f>IF(SUMIF('[1]4、各预算单位底稿0203'!$E:$E,$A$1&amp;$A$2&amp;$A31&amp;$A$2&amp;AD$1,'[1]4、各预算单位底稿0203'!$I:$I)&gt;0,ROUND(SUMIF('[1]4、各预算单位底稿0203'!$E:$E,$A$1&amp;$A$2&amp;$A31&amp;$A$2&amp;AD$1,'[1]4、各预算单位底稿0203'!$I:$I),2),"")</f>
        <v/>
      </c>
      <c r="AE31" s="33" t="str">
        <f>IF(SUMIF('[1]4、各预算单位底稿0203'!$E:$E,$A$1&amp;$A$2&amp;$A31&amp;$A$2&amp;AE$1,'[1]4、各预算单位底稿0203'!$I:$I)&gt;0,ROUND(SUMIF('[1]4、各预算单位底稿0203'!$E:$E,$A$1&amp;$A$2&amp;$A31&amp;$A$2&amp;AE$1,'[1]4、各预算单位底稿0203'!$I:$I),2),"")</f>
        <v/>
      </c>
      <c r="AF31" s="33" t="str">
        <f>IF(SUMIF('[1]4、各预算单位底稿0203'!$E:$E,$A$1&amp;$A$2&amp;$A31&amp;$A$2&amp;AF$1,'[1]4、各预算单位底稿0203'!$I:$I)&gt;0,ROUND(SUMIF('[1]4、各预算单位底稿0203'!$E:$E,$A$1&amp;$A$2&amp;$A31&amp;$A$2&amp;AF$1,'[1]4、各预算单位底稿0203'!$I:$I),2),"")</f>
        <v/>
      </c>
      <c r="AG31" s="33" t="str">
        <f>IF(SUMIF('[1]4、各预算单位底稿0203'!$E:$E,$A$1&amp;$A$2&amp;$A31&amp;$A$2&amp;AG$1,'[1]4、各预算单位底稿0203'!$I:$I)&gt;0,ROUND(SUMIF('[1]4、各预算单位底稿0203'!$E:$E,$A$1&amp;$A$2&amp;$A31&amp;$A$2&amp;AG$1,'[1]4、各预算单位底稿0203'!$I:$I),2),"")</f>
        <v/>
      </c>
      <c r="AH31" s="33" t="str">
        <f>IF(SUMIF('[1]4、各预算单位底稿0203'!$E:$E,$A$1&amp;$A$2&amp;$A31&amp;$A$2&amp;AH$1,'[1]4、各预算单位底稿0203'!$I:$I)&gt;0,ROUND(SUMIF('[1]4、各预算单位底稿0203'!$E:$E,$A$1&amp;$A$2&amp;$A31&amp;$A$2&amp;AH$1,'[1]4、各预算单位底稿0203'!$I:$I),2),"")</f>
        <v/>
      </c>
      <c r="AI31" s="33" t="str">
        <f>IF(SUMIF('[1]4、各预算单位底稿0203'!$E:$E,$A$1&amp;$A$2&amp;$A31&amp;$A$2&amp;AI$1,'[1]4、各预算单位底稿0203'!$I:$I)&gt;0,ROUND(SUMIF('[1]4、各预算单位底稿0203'!$E:$E,$A$1&amp;$A$2&amp;$A31&amp;$A$2&amp;AI$1,'[1]4、各预算单位底稿0203'!$I:$I),2),"")</f>
        <v/>
      </c>
      <c r="AJ31" s="33" t="str">
        <f>IF(SUMIF('[1]4、各预算单位底稿0203'!$E:$E,$A$1&amp;$A$2&amp;$A31&amp;$A$2&amp;AJ$1,'[1]4、各预算单位底稿0203'!$I:$I)&gt;0,ROUND(SUMIF('[1]4、各预算单位底稿0203'!$E:$E,$A$1&amp;$A$2&amp;$A31&amp;$A$2&amp;AJ$1,'[1]4、各预算单位底稿0203'!$I:$I),2),"")</f>
        <v/>
      </c>
      <c r="AK31" s="33" t="str">
        <f>IF(SUMIF('[1]4、各预算单位底稿0203'!$E:$E,$A$1&amp;$A$2&amp;$A31&amp;$A$2&amp;AK$1,'[1]4、各预算单位底稿0203'!$I:$I)&gt;0,ROUND(SUMIF('[1]4、各预算单位底稿0203'!$E:$E,$A$1&amp;$A$2&amp;$A31&amp;$A$2&amp;AK$1,'[1]4、各预算单位底稿0203'!$I:$I),2),"")</f>
        <v/>
      </c>
      <c r="AL31" s="33" t="str">
        <f>IF(SUMIF('[1]4、各预算单位底稿0203'!$E:$E,$A$1&amp;$A$2&amp;$A31&amp;$A$2&amp;AL$1,'[1]4、各预算单位底稿0203'!$I:$I)&gt;0,ROUND(SUMIF('[1]4、各预算单位底稿0203'!$E:$E,$A$1&amp;$A$2&amp;$A31&amp;$A$2&amp;AL$1,'[1]4、各预算单位底稿0203'!$I:$I),2),"")</f>
        <v/>
      </c>
      <c r="AM31" s="33" t="str">
        <f>IF(SUMIF('[1]4、各预算单位底稿0203'!$E:$E,$A$1&amp;$A$2&amp;$A31&amp;$A$2&amp;AM$1,'[1]4、各预算单位底稿0203'!$I:$I)&gt;0,ROUND(SUMIF('[1]4、各预算单位底稿0203'!$E:$E,$A$1&amp;$A$2&amp;$A31&amp;$A$2&amp;AM$1,'[1]4、各预算单位底稿0203'!$I:$I),2),"")</f>
        <v/>
      </c>
      <c r="AN31" s="33" t="str">
        <f>IF(SUMIF('[1]4、各预算单位底稿0203'!$E:$E,$A$1&amp;$A$2&amp;$A31&amp;$A$2&amp;AN$1,'[1]4、各预算单位底稿0203'!$I:$I)&gt;0,ROUND(SUMIF('[1]4、各预算单位底稿0203'!$E:$E,$A$1&amp;$A$2&amp;$A31&amp;$A$2&amp;AN$1,'[1]4、各预算单位底稿0203'!$I:$I),2),"")</f>
        <v/>
      </c>
      <c r="AO31" s="33" t="str">
        <f>IF(SUMIF('[1]4、各预算单位底稿0203'!$E:$E,$A$1&amp;$A$2&amp;$A31&amp;$A$2&amp;AO$1,'[1]4、各预算单位底稿0203'!$I:$I)&gt;0,ROUND(SUMIF('[1]4、各预算单位底稿0203'!$E:$E,$A$1&amp;$A$2&amp;$A31&amp;$A$2&amp;AO$1,'[1]4、各预算单位底稿0203'!$I:$I),2),"")</f>
        <v/>
      </c>
      <c r="AP31" s="33" t="str">
        <f>IF(SUMIF('[1]4、各预算单位底稿0203'!$E:$E,$A$1&amp;$A$2&amp;$A31&amp;$A$2&amp;AP$1,'[1]4、各预算单位底稿0203'!$I:$I)&gt;0,ROUND(SUMIF('[1]4、各预算单位底稿0203'!$E:$E,$A$1&amp;$A$2&amp;$A31&amp;$A$2&amp;AP$1,'[1]4、各预算单位底稿0203'!$I:$I),2),"")</f>
        <v/>
      </c>
      <c r="AQ31" s="33" t="str">
        <f>IF(SUMIF('[1]4、各预算单位底稿0203'!$E:$E,$A$1&amp;$A$2&amp;$A31&amp;$A$2&amp;AQ$1,'[1]4、各预算单位底稿0203'!$I:$I)&gt;0,ROUND(SUMIF('[1]4、各预算单位底稿0203'!$E:$E,$A$1&amp;$A$2&amp;$A31&amp;$A$2&amp;AQ$1,'[1]4、各预算单位底稿0203'!$I:$I),2),"")</f>
        <v/>
      </c>
      <c r="AR31" s="33" t="str">
        <f>IF(SUMIF('[1]4、各预算单位底稿0203'!$E:$E,$A$1&amp;$A$2&amp;$A31&amp;$A$2&amp;AR$1,'[1]4、各预算单位底稿0203'!$I:$I)&gt;0,ROUND(SUMIF('[1]4、各预算单位底稿0203'!$E:$E,$A$1&amp;$A$2&amp;$A31&amp;$A$2&amp;AR$1,'[1]4、各预算单位底稿0203'!$I:$I),2),"")</f>
        <v/>
      </c>
      <c r="AS31" s="33" t="str">
        <f>IF(SUMIF('[1]4、各预算单位底稿0203'!$E:$E,$A$1&amp;$A$2&amp;$A31&amp;$A$2&amp;AS$1,'[1]4、各预算单位底稿0203'!$I:$I)&gt;0,ROUND(SUMIF('[1]4、各预算单位底稿0203'!$E:$E,$A$1&amp;$A$2&amp;$A31&amp;$A$2&amp;AS$1,'[1]4、各预算单位底稿0203'!$I:$I),2),"")</f>
        <v/>
      </c>
      <c r="AT31" s="33" t="str">
        <f>IF(SUMIF('[1]4、各预算单位底稿0203'!$E:$E,$A$1&amp;$A$2&amp;$A31&amp;$A$2&amp;AT$1,'[1]4、各预算单位底稿0203'!$I:$I)&gt;0,ROUND(SUMIF('[1]4、各预算单位底稿0203'!$E:$E,$A$1&amp;$A$2&amp;$A31&amp;$A$2&amp;AT$1,'[1]4、各预算单位底稿0203'!$I:$I),2),"")</f>
        <v/>
      </c>
      <c r="AU31" s="33" t="str">
        <f>IF(SUMIF($2:$2,AU$1,31:31)&gt;0,SUMIF($2:$2,AU$1,31:31),"")</f>
        <v/>
      </c>
      <c r="AV31" s="33" t="str">
        <f>IF(SUMIF('[1]4、各预算单位底稿0203'!$E:$E,$A$1&amp;$A$2&amp;$A31&amp;$A$2&amp;AV$1,'[1]4、各预算单位底稿0203'!$I:$I)&gt;0,ROUND(SUMIF('[1]4、各预算单位底稿0203'!$E:$E,$A$1&amp;$A$2&amp;$A31&amp;$A$2&amp;AV$1,'[1]4、各预算单位底稿0203'!$I:$I),2),"")</f>
        <v/>
      </c>
      <c r="AW31" s="33" t="str">
        <f>IF(SUMIF('[1]4、各预算单位底稿0203'!$E:$E,$A$1&amp;$A$2&amp;$A31&amp;$A$2&amp;AW$1,'[1]4、各预算单位底稿0203'!$I:$I)&gt;0,ROUND(SUMIF('[1]4、各预算单位底稿0203'!$E:$E,$A$1&amp;$A$2&amp;$A31&amp;$A$2&amp;AW$1,'[1]4、各预算单位底稿0203'!$I:$I),2),"")</f>
        <v/>
      </c>
      <c r="AX31" s="33" t="str">
        <f>IF(SUMIF('[1]4、各预算单位底稿0203'!$E:$E,$A$1&amp;$A$2&amp;$A31&amp;$A$2&amp;AX$1,'[1]4、各预算单位底稿0203'!$I:$I)&gt;0,ROUND(SUMIF('[1]4、各预算单位底稿0203'!$E:$E,$A$1&amp;$A$2&amp;$A31&amp;$A$2&amp;AX$1,'[1]4、各预算单位底稿0203'!$I:$I),2),"")</f>
        <v/>
      </c>
      <c r="AY31" s="33" t="str">
        <f>IF(SUMIF('[1]4、各预算单位底稿0203'!$E:$E,$A$1&amp;$A$2&amp;$A31&amp;$A$2&amp;AY$1,'[1]4、各预算单位底稿0203'!$I:$I)&gt;0,ROUND(SUMIF('[1]4、各预算单位底稿0203'!$E:$E,$A$1&amp;$A$2&amp;$A31&amp;$A$2&amp;AY$1,'[1]4、各预算单位底稿0203'!$I:$I),2),"")</f>
        <v/>
      </c>
      <c r="AZ31" s="33" t="str">
        <f>IF(SUMIF('[1]4、各预算单位底稿0203'!$E:$E,$A$1&amp;$A$2&amp;$A31&amp;$A$2&amp;AZ$1,'[1]4、各预算单位底稿0203'!$I:$I)&gt;0,ROUND(SUMIF('[1]4、各预算单位底稿0203'!$E:$E,$A$1&amp;$A$2&amp;$A31&amp;$A$2&amp;AZ$1,'[1]4、各预算单位底稿0203'!$I:$I),2),"")</f>
        <v/>
      </c>
      <c r="BA31" s="33" t="str">
        <f>IF(SUMIF('[1]4、各预算单位底稿0203'!$E:$E,$A$1&amp;$A$2&amp;$A31&amp;$A$2&amp;BA$1,'[1]4、各预算单位底稿0203'!$I:$I)&gt;0,ROUND(SUMIF('[1]4、各预算单位底稿0203'!$E:$E,$A$1&amp;$A$2&amp;$A31&amp;$A$2&amp;BA$1,'[1]4、各预算单位底稿0203'!$I:$I),2),"")</f>
        <v/>
      </c>
      <c r="BB31" s="33" t="str">
        <f>IF(SUMIF('[1]4、各预算单位底稿0203'!$E:$E,$A$1&amp;$A$2&amp;$A31&amp;$A$2&amp;BB$1,'[1]4、各预算单位底稿0203'!$I:$I)&gt;0,ROUND(SUMIF('[1]4、各预算单位底稿0203'!$E:$E,$A$1&amp;$A$2&amp;$A31&amp;$A$2&amp;BB$1,'[1]4、各预算单位底稿0203'!$I:$I),2),"")</f>
        <v/>
      </c>
      <c r="BC31" s="33" t="str">
        <f>IF(SUMIF('[1]4、各预算单位底稿0203'!$E:$E,$A$1&amp;$A$2&amp;$A31&amp;$A$2&amp;BC$1,'[1]4、各预算单位底稿0203'!$I:$I)&gt;0,ROUND(SUMIF('[1]4、各预算单位底稿0203'!$E:$E,$A$1&amp;$A$2&amp;$A31&amp;$A$2&amp;BC$1,'[1]4、各预算单位底稿0203'!$I:$I),2),"")</f>
        <v/>
      </c>
      <c r="BD31" s="33" t="str">
        <f>IF(SUMIF('[1]4、各预算单位底稿0203'!$E:$E,$A$1&amp;$A$2&amp;$A31&amp;$A$2&amp;BD$1,'[1]4、各预算单位底稿0203'!$I:$I)&gt;0,ROUND(SUMIF('[1]4、各预算单位底稿0203'!$E:$E,$A$1&amp;$A$2&amp;$A31&amp;$A$2&amp;BD$1,'[1]4、各预算单位底稿0203'!$I:$I),2),"")</f>
        <v/>
      </c>
      <c r="BE31" s="33" t="str">
        <f>IF(SUMIF('[1]4、各预算单位底稿0203'!$E:$E,$A$1&amp;$A$2&amp;$A31&amp;$A$2&amp;BE$1,'[1]4、各预算单位底稿0203'!$I:$I)&gt;0,ROUND(SUMIF('[1]4、各预算单位底稿0203'!$E:$E,$A$1&amp;$A$2&amp;$A31&amp;$A$2&amp;BE$1,'[1]4、各预算单位底稿0203'!$I:$I),2),"")</f>
        <v/>
      </c>
      <c r="BF31" s="33" t="str">
        <f>IF(SUMIF('[1]4、各预算单位底稿0203'!$E:$E,$A$1&amp;$A$2&amp;$A31&amp;$A$2&amp;BF$1,'[1]4、各预算单位底稿0203'!$I:$I)&gt;0,ROUND(SUMIF('[1]4、各预算单位底稿0203'!$E:$E,$A$1&amp;$A$2&amp;$A31&amp;$A$2&amp;BF$1,'[1]4、各预算单位底稿0203'!$I:$I),2),"")</f>
        <v/>
      </c>
      <c r="BG31" s="33" t="str">
        <f>IF(SUMIF('[1]4、各预算单位底稿0203'!$E:$E,$A$1&amp;$A$2&amp;$A31&amp;$A$2&amp;BG$1,'[1]4、各预算单位底稿0203'!$I:$I)&gt;0,ROUND(SUMIF('[1]4、各预算单位底稿0203'!$E:$E,$A$1&amp;$A$2&amp;$A31&amp;$A$2&amp;BG$1,'[1]4、各预算单位底稿0203'!$I:$I),2),"")</f>
        <v/>
      </c>
      <c r="BH31" s="33" t="str">
        <f>IF(SUMIF($2:$2,BH$1,31:31)&gt;0,SUMIF($2:$2,BH$1,31:31),"")</f>
        <v/>
      </c>
      <c r="BI31" s="33" t="str">
        <f>IF(SUMIF('[1]4、各预算单位底稿0203'!$E:$E,$A$1&amp;$A$2&amp;$A31&amp;$A$2&amp;BI$1,'[1]4、各预算单位底稿0203'!$I:$I)&gt;0,ROUND(SUMIF('[1]4、各预算单位底稿0203'!$E:$E,$A$1&amp;$A$2&amp;$A31&amp;$A$2&amp;BI$1,'[1]4、各预算单位底稿0203'!$I:$I),2),"")</f>
        <v/>
      </c>
      <c r="BJ31" s="33" t="str">
        <f>IF(SUMIF('[1]4、各预算单位底稿0203'!$E:$E,$A$1&amp;$A$2&amp;$A31&amp;$A$2&amp;BJ$1,'[1]4、各预算单位底稿0203'!$I:$I)&gt;0,ROUND(SUMIF('[1]4、各预算单位底稿0203'!$E:$E,$A$1&amp;$A$2&amp;$A31&amp;$A$2&amp;BJ$1,'[1]4、各预算单位底稿0203'!$I:$I),2),"")</f>
        <v/>
      </c>
      <c r="BK31" s="33" t="str">
        <f>IF(SUMIF('[1]4、各预算单位底稿0203'!$E:$E,$A$1&amp;$A$2&amp;$A31&amp;$A$2&amp;BK$1,'[1]4、各预算单位底稿0203'!$I:$I)&gt;0,ROUND(SUMIF('[1]4、各预算单位底稿0203'!$E:$E,$A$1&amp;$A$2&amp;$A31&amp;$A$2&amp;BK$1,'[1]4、各预算单位底稿0203'!$I:$I),2),"")</f>
        <v/>
      </c>
      <c r="BL31" s="33" t="str">
        <f>IF(SUMIF('[1]4、各预算单位底稿0203'!$E:$E,$A$1&amp;$A$2&amp;$A31&amp;$A$2&amp;BL$1,'[1]4、各预算单位底稿0203'!$I:$I)&gt;0,ROUND(SUMIF('[1]4、各预算单位底稿0203'!$E:$E,$A$1&amp;$A$2&amp;$A31&amp;$A$2&amp;BL$1,'[1]4、各预算单位底稿0203'!$I:$I),2),"")</f>
        <v/>
      </c>
      <c r="BM31" s="33" t="str">
        <f>IF(SUMIF($2:$2,BM$1,31:31)&gt;0,SUMIF($2:$2,BM$1,31:31),"")</f>
        <v/>
      </c>
      <c r="BN31" s="33" t="str">
        <f>IF(SUMIF('[1]4、各预算单位底稿0203'!$E:$E,$A$1&amp;$A$2&amp;$A31&amp;$A$2&amp;BN$1,'[1]4、各预算单位底稿0203'!$I:$I)&gt;0,ROUND(SUMIF('[1]4、各预算单位底稿0203'!$E:$E,$A$1&amp;$A$2&amp;$A31&amp;$A$2&amp;BN$1,'[1]4、各预算单位底稿0203'!$I:$I),2),"")</f>
        <v/>
      </c>
      <c r="BO31" s="33" t="str">
        <f>IF(SUMIF('[1]4、各预算单位底稿0203'!$E:$E,$A$1&amp;$A$2&amp;$A31&amp;$A$2&amp;BO$1,'[1]4、各预算单位底稿0203'!$I:$I)&gt;0,ROUND(SUMIF('[1]4、各预算单位底稿0203'!$E:$E,$A$1&amp;$A$2&amp;$A31&amp;$A$2&amp;BO$1,'[1]4、各预算单位底稿0203'!$I:$I),2),"")</f>
        <v/>
      </c>
      <c r="BP31" s="33" t="str">
        <f>IF(SUMIF('[1]4、各预算单位底稿0203'!$E:$E,$A$1&amp;$A$2&amp;$A31&amp;$A$2&amp;BP$1,'[1]4、各预算单位底稿0203'!$I:$I)&gt;0,ROUND(SUMIF('[1]4、各预算单位底稿0203'!$E:$E,$A$1&amp;$A$2&amp;$A31&amp;$A$2&amp;BP$1,'[1]4、各预算单位底稿0203'!$I:$I),2),"")</f>
        <v/>
      </c>
      <c r="BQ31" s="33" t="str">
        <f>IF(SUMIF('[1]4、各预算单位底稿0203'!$E:$E,$A$1&amp;$A$2&amp;$A31&amp;$A$2&amp;BQ$1,'[1]4、各预算单位底稿0203'!$I:$I)&gt;0,ROUND(SUMIF('[1]4、各预算单位底稿0203'!$E:$E,$A$1&amp;$A$2&amp;$A31&amp;$A$2&amp;BQ$1,'[1]4、各预算单位底稿0203'!$I:$I),2),"")</f>
        <v/>
      </c>
      <c r="BR31" s="33" t="str">
        <f>IF(SUMIF('[1]4、各预算单位底稿0203'!$E:$E,$A$1&amp;$A$2&amp;$A31&amp;$A$2&amp;BR$1,'[1]4、各预算单位底稿0203'!$I:$I)&gt;0,ROUND(SUMIF('[1]4、各预算单位底稿0203'!$E:$E,$A$1&amp;$A$2&amp;$A31&amp;$A$2&amp;BR$1,'[1]4、各预算单位底稿0203'!$I:$I),2),"")</f>
        <v/>
      </c>
      <c r="BS31" s="33" t="str">
        <f>IF(SUMIF('[1]4、各预算单位底稿0203'!$E:$E,$A$1&amp;$A$2&amp;$A31&amp;$A$2&amp;BS$1,'[1]4、各预算单位底稿0203'!$I:$I)&gt;0,ROUND(SUMIF('[1]4、各预算单位底稿0203'!$E:$E,$A$1&amp;$A$2&amp;$A31&amp;$A$2&amp;BS$1,'[1]4、各预算单位底稿0203'!$I:$I),2),"")</f>
        <v/>
      </c>
      <c r="BT31" s="33" t="str">
        <f>IF(SUMIF('[1]4、各预算单位底稿0203'!$E:$E,$A$1&amp;$A$2&amp;$A31&amp;$A$2&amp;BT$1,'[1]4、各预算单位底稿0203'!$I:$I)&gt;0,ROUND(SUMIF('[1]4、各预算单位底稿0203'!$E:$E,$A$1&amp;$A$2&amp;$A31&amp;$A$2&amp;BT$1,'[1]4、各预算单位底稿0203'!$I:$I),2),"")</f>
        <v/>
      </c>
      <c r="BU31" s="33" t="str">
        <f>IF(SUMIF('[1]4、各预算单位底稿0203'!$E:$E,$A$1&amp;$A$2&amp;$A31&amp;$A$2&amp;BU$1,'[1]4、各预算单位底稿0203'!$I:$I)&gt;0,ROUND(SUMIF('[1]4、各预算单位底稿0203'!$E:$E,$A$1&amp;$A$2&amp;$A31&amp;$A$2&amp;BU$1,'[1]4、各预算单位底稿0203'!$I:$I),2),"")</f>
        <v/>
      </c>
      <c r="BV31" s="33" t="str">
        <f>IF(SUMIF('[1]4、各预算单位底稿0203'!$E:$E,$A$1&amp;$A$2&amp;$A31&amp;$A$2&amp;BV$1,'[1]4、各预算单位底稿0203'!$I:$I)&gt;0,ROUND(SUMIF('[1]4、各预算单位底稿0203'!$E:$E,$A$1&amp;$A$2&amp;$A31&amp;$A$2&amp;BV$1,'[1]4、各预算单位底稿0203'!$I:$I),2),"")</f>
        <v/>
      </c>
      <c r="BW31" s="33" t="str">
        <f>IF(SUMIF('[1]4、各预算单位底稿0203'!$E:$E,$A$1&amp;$A$2&amp;$A31&amp;$A$2&amp;BW$1,'[1]4、各预算单位底稿0203'!$I:$I)&gt;0,ROUND(SUMIF('[1]4、各预算单位底稿0203'!$E:$E,$A$1&amp;$A$2&amp;$A31&amp;$A$2&amp;BW$1,'[1]4、各预算单位底稿0203'!$I:$I),2),"")</f>
        <v/>
      </c>
      <c r="BX31" s="33" t="str">
        <f>IF(SUMIF('[1]4、各预算单位底稿0203'!$E:$E,$A$1&amp;$A$2&amp;$A31&amp;$A$2&amp;BX$1,'[1]4、各预算单位底稿0203'!$I:$I)&gt;0,ROUND(SUMIF('[1]4、各预算单位底稿0203'!$E:$E,$A$1&amp;$A$2&amp;$A31&amp;$A$2&amp;BX$1,'[1]4、各预算单位底稿0203'!$I:$I),2),"")</f>
        <v/>
      </c>
      <c r="BY31" s="33" t="str">
        <f>IF(SUMIF('[1]4、各预算单位底稿0203'!$E:$E,$A$1&amp;$A$2&amp;$A31&amp;$A$2&amp;BY$1,'[1]4、各预算单位底稿0203'!$I:$I)&gt;0,ROUND(SUMIF('[1]4、各预算单位底稿0203'!$E:$E,$A$1&amp;$A$2&amp;$A31&amp;$A$2&amp;BY$1,'[1]4、各预算单位底稿0203'!$I:$I),2),"")</f>
        <v/>
      </c>
      <c r="BZ31" s="33" t="str">
        <f>IF(SUMIF($2:$2,BZ$1,31:31)&gt;0,SUMIF($2:$2,BZ$1,31:31),"")</f>
        <v/>
      </c>
      <c r="CA31" s="33" t="str">
        <f>IF(SUMIF('[1]4、各预算单位底稿0203'!$E:$E,$A$1&amp;$A$2&amp;$A31&amp;$A$2&amp;CA$1,'[1]4、各预算单位底稿0203'!$I:$I)&gt;0,ROUND(SUMIF('[1]4、各预算单位底稿0203'!$E:$E,$A$1&amp;$A$2&amp;$A31&amp;$A$2&amp;CA$1,'[1]4、各预算单位底稿0203'!$I:$I),2),"")</f>
        <v/>
      </c>
      <c r="CB31" s="33" t="str">
        <f>IF(SUMIF('[1]4、各预算单位底稿0203'!$E:$E,$A$1&amp;$A$2&amp;$A31&amp;$A$2&amp;CB$1,'[1]4、各预算单位底稿0203'!$I:$I)&gt;0,ROUND(SUMIF('[1]4、各预算单位底稿0203'!$E:$E,$A$1&amp;$A$2&amp;$A31&amp;$A$2&amp;CB$1,'[1]4、各预算单位底稿0203'!$I:$I),2),"")</f>
        <v/>
      </c>
      <c r="CC31" s="33" t="str">
        <f>IF(SUMIF('[1]4、各预算单位底稿0203'!$E:$E,$A$1&amp;$A$2&amp;$A31&amp;$A$2&amp;CC$1,'[1]4、各预算单位底稿0203'!$I:$I)&gt;0,ROUND(SUMIF('[1]4、各预算单位底稿0203'!$E:$E,$A$1&amp;$A$2&amp;$A31&amp;$A$2&amp;CC$1,'[1]4、各预算单位底稿0203'!$I:$I),2),"")</f>
        <v/>
      </c>
      <c r="CD31" s="33" t="str">
        <f>IF(SUMIF('[1]4、各预算单位底稿0203'!$E:$E,$A$1&amp;$A$2&amp;$A31&amp;$A$2&amp;CD$1,'[1]4、各预算单位底稿0203'!$I:$I)&gt;0,ROUND(SUMIF('[1]4、各预算单位底稿0203'!$E:$E,$A$1&amp;$A$2&amp;$A31&amp;$A$2&amp;CD$1,'[1]4、各预算单位底稿0203'!$I:$I),2),"")</f>
        <v/>
      </c>
      <c r="CE31" s="33" t="str">
        <f>IF(SUMIF('[1]4、各预算单位底稿0203'!$E:$E,$A$1&amp;$A$2&amp;$A31&amp;$A$2&amp;CE$1,'[1]4、各预算单位底稿0203'!$I:$I)&gt;0,ROUND(SUMIF('[1]4、各预算单位底稿0203'!$E:$E,$A$1&amp;$A$2&amp;$A31&amp;$A$2&amp;CE$1,'[1]4、各预算单位底稿0203'!$I:$I),2),"")</f>
        <v/>
      </c>
      <c r="CF31" s="33" t="str">
        <f>IF(SUMIF('[1]4、各预算单位底稿0203'!$E:$E,$A$1&amp;$A$2&amp;$A31&amp;$A$2&amp;CF$1,'[1]4、各预算单位底稿0203'!$I:$I)&gt;0,ROUND(SUMIF('[1]4、各预算单位底稿0203'!$E:$E,$A$1&amp;$A$2&amp;$A31&amp;$A$2&amp;CF$1,'[1]4、各预算单位底稿0203'!$I:$I),2),"")</f>
        <v/>
      </c>
      <c r="CG31" s="33" t="str">
        <f>IF(SUMIF('[1]4、各预算单位底稿0203'!$E:$E,$A$1&amp;$A$2&amp;$A31&amp;$A$2&amp;CG$1,'[1]4、各预算单位底稿0203'!$I:$I)&gt;0,ROUND(SUMIF('[1]4、各预算单位底稿0203'!$E:$E,$A$1&amp;$A$2&amp;$A31&amp;$A$2&amp;CG$1,'[1]4、各预算单位底稿0203'!$I:$I),2),"")</f>
        <v/>
      </c>
      <c r="CH31" s="33" t="str">
        <f>IF(SUMIF('[1]4、各预算单位底稿0203'!$E:$E,$A$1&amp;$A$2&amp;$A31&amp;$A$2&amp;CH$1,'[1]4、各预算单位底稿0203'!$I:$I)&gt;0,ROUND(SUMIF('[1]4、各预算单位底稿0203'!$E:$E,$A$1&amp;$A$2&amp;$A31&amp;$A$2&amp;CH$1,'[1]4、各预算单位底稿0203'!$I:$I),2),"")</f>
        <v/>
      </c>
      <c r="CI31" s="33" t="str">
        <f>IF(SUMIF('[1]4、各预算单位底稿0203'!$E:$E,$A$1&amp;$A$2&amp;$A31&amp;$A$2&amp;CI$1,'[1]4、各预算单位底稿0203'!$I:$I)&gt;0,ROUND(SUMIF('[1]4、各预算单位底稿0203'!$E:$E,$A$1&amp;$A$2&amp;$A31&amp;$A$2&amp;CI$1,'[1]4、各预算单位底稿0203'!$I:$I),2),"")</f>
        <v/>
      </c>
      <c r="CJ31" s="33" t="str">
        <f>IF(SUMIF('[1]4、各预算单位底稿0203'!$E:$E,$A$1&amp;$A$2&amp;$A31&amp;$A$2&amp;CJ$1,'[1]4、各预算单位底稿0203'!$I:$I)&gt;0,ROUND(SUMIF('[1]4、各预算单位底稿0203'!$E:$E,$A$1&amp;$A$2&amp;$A31&amp;$A$2&amp;CJ$1,'[1]4、各预算单位底稿0203'!$I:$I),2),"")</f>
        <v/>
      </c>
      <c r="CK31" s="33" t="str">
        <f>IF(SUMIF('[1]4、各预算单位底稿0203'!$E:$E,$A$1&amp;$A$2&amp;$A31&amp;$A$2&amp;CK$1,'[1]4、各预算单位底稿0203'!$I:$I)&gt;0,ROUND(SUMIF('[1]4、各预算单位底稿0203'!$E:$E,$A$1&amp;$A$2&amp;$A31&amp;$A$2&amp;CK$1,'[1]4、各预算单位底稿0203'!$I:$I),2),"")</f>
        <v/>
      </c>
      <c r="CL31" s="33" t="str">
        <f>IF(SUMIF('[1]4、各预算单位底稿0203'!$E:$E,$A$1&amp;$A$2&amp;$A31&amp;$A$2&amp;CL$1,'[1]4、各预算单位底稿0203'!$I:$I)&gt;0,ROUND(SUMIF('[1]4、各预算单位底稿0203'!$E:$E,$A$1&amp;$A$2&amp;$A31&amp;$A$2&amp;CL$1,'[1]4、各预算单位底稿0203'!$I:$I),2),"")</f>
        <v/>
      </c>
      <c r="CM31" s="33" t="str">
        <f>IF(SUMIF('[1]4、各预算单位底稿0203'!$E:$E,$A$1&amp;$A$2&amp;$A31&amp;$A$2&amp;CM$1,'[1]4、各预算单位底稿0203'!$I:$I)&gt;0,ROUND(SUMIF('[1]4、各预算单位底稿0203'!$E:$E,$A$1&amp;$A$2&amp;$A31&amp;$A$2&amp;CM$1,'[1]4、各预算单位底稿0203'!$I:$I),2),"")</f>
        <v/>
      </c>
      <c r="CN31" s="33" t="str">
        <f>IF(SUMIF('[1]4、各预算单位底稿0203'!$E:$E,$A$1&amp;$A$2&amp;$A31&amp;$A$2&amp;CN$1,'[1]4、各预算单位底稿0203'!$I:$I)&gt;0,ROUND(SUMIF('[1]4、各预算单位底稿0203'!$E:$E,$A$1&amp;$A$2&amp;$A31&amp;$A$2&amp;CN$1,'[1]4、各预算单位底稿0203'!$I:$I),2),"")</f>
        <v/>
      </c>
      <c r="CO31" s="33" t="str">
        <f>IF(SUMIF('[1]4、各预算单位底稿0203'!$E:$E,$A$1&amp;$A$2&amp;$A31&amp;$A$2&amp;CO$1,'[1]4、各预算单位底稿0203'!$I:$I)&gt;0,ROUND(SUMIF('[1]4、各预算单位底稿0203'!$E:$E,$A$1&amp;$A$2&amp;$A31&amp;$A$2&amp;CO$1,'[1]4、各预算单位底稿0203'!$I:$I),2),"")</f>
        <v/>
      </c>
      <c r="CP31" s="33" t="str">
        <f>IF(SUMIF('[1]4、各预算单位底稿0203'!$E:$E,$A$1&amp;$A$2&amp;$A31&amp;$A$2&amp;CP$1,'[1]4、各预算单位底稿0203'!$I:$I)&gt;0,ROUND(SUMIF('[1]4、各预算单位底稿0203'!$E:$E,$A$1&amp;$A$2&amp;$A31&amp;$A$2&amp;CP$1,'[1]4、各预算单位底稿0203'!$I:$I),2),"")</f>
        <v/>
      </c>
      <c r="CQ31" s="33" t="str">
        <f>IF(SUMIF($2:$2,CQ$1,31:31)&gt;0,SUMIF($2:$2,CQ$1,31:31),"")</f>
        <v/>
      </c>
      <c r="CR31" s="33" t="str">
        <f>IF(SUMIF('[1]4、各预算单位底稿0203'!$E:$E,$A$1&amp;$A$2&amp;$A31&amp;$A$2&amp;CR$1,'[1]4、各预算单位底稿0203'!$I:$I)&gt;0,ROUND(SUMIF('[1]4、各预算单位底稿0203'!$E:$E,$A$1&amp;$A$2&amp;$A31&amp;$A$2&amp;CR$1,'[1]4、各预算单位底稿0203'!$I:$I),2),"")</f>
        <v/>
      </c>
      <c r="CS31" s="33" t="str">
        <f>IF(SUMIF('[1]4、各预算单位底稿0203'!$E:$E,$A$1&amp;$A$2&amp;$A31&amp;$A$2&amp;CS$1,'[1]4、各预算单位底稿0203'!$I:$I)&gt;0,ROUND(SUMIF('[1]4、各预算单位底稿0203'!$E:$E,$A$1&amp;$A$2&amp;$A31&amp;$A$2&amp;CS$1,'[1]4、各预算单位底稿0203'!$I:$I),2),"")</f>
        <v/>
      </c>
      <c r="CT31" s="33" t="str">
        <f>IF(SUMIF($2:$2,CT$1,31:31)&gt;0,SUMIF($2:$2,CT$1,31:31),"")</f>
        <v/>
      </c>
      <c r="CU31" s="33" t="str">
        <f>IF(SUMIF('[1]4、各预算单位底稿0203'!$E:$E,$A$1&amp;$A$2&amp;$A31&amp;$A$2&amp;CU$1,'[1]4、各预算单位底稿0203'!$I:$I)&gt;0,ROUND(SUMIF('[1]4、各预算单位底稿0203'!$E:$E,$A$1&amp;$A$2&amp;$A31&amp;$A$2&amp;CU$1,'[1]4、各预算单位底稿0203'!$I:$I),2),"")</f>
        <v/>
      </c>
      <c r="CV31" s="33" t="str">
        <f>IF(SUMIF('[1]4、各预算单位底稿0203'!$E:$E,$A$1&amp;$A$2&amp;$A31&amp;$A$2&amp;CV$1,'[1]4、各预算单位底稿0203'!$I:$I)&gt;0,ROUND(SUMIF('[1]4、各预算单位底稿0203'!$E:$E,$A$1&amp;$A$2&amp;$A31&amp;$A$2&amp;CV$1,'[1]4、各预算单位底稿0203'!$I:$I),2),"")</f>
        <v/>
      </c>
      <c r="CW31" s="33" t="str">
        <f>IF(SUMIF('[1]4、各预算单位底稿0203'!$E:$E,$A$1&amp;$A$2&amp;$A31&amp;$A$2&amp;CW$1,'[1]4、各预算单位底稿0203'!$I:$I)&gt;0,ROUND(SUMIF('[1]4、各预算单位底稿0203'!$E:$E,$A$1&amp;$A$2&amp;$A31&amp;$A$2&amp;CW$1,'[1]4、各预算单位底稿0203'!$I:$I),2),"")</f>
        <v/>
      </c>
      <c r="CX31" s="33" t="str">
        <f>IF(SUMIF('[1]4、各预算单位底稿0203'!$E:$E,$A$1&amp;$A$2&amp;$A31&amp;$A$2&amp;CX$1,'[1]4、各预算单位底稿0203'!$I:$I)&gt;0,ROUND(SUMIF('[1]4、各预算单位底稿0203'!$E:$E,$A$1&amp;$A$2&amp;$A31&amp;$A$2&amp;CX$1,'[1]4、各预算单位底稿0203'!$I:$I),2),"")</f>
        <v/>
      </c>
      <c r="CY31" s="33" t="str">
        <f>IF(SUMIF('[1]4、各预算单位底稿0203'!$E:$E,$A$1&amp;$A$2&amp;$A31&amp;$A$2&amp;CY$1,'[1]4、各预算单位底稿0203'!$I:$I)&gt;0,ROUND(SUMIF('[1]4、各预算单位底稿0203'!$E:$E,$A$1&amp;$A$2&amp;$A31&amp;$A$2&amp;CY$1,'[1]4、各预算单位底稿0203'!$I:$I),2),"")</f>
        <v/>
      </c>
      <c r="CZ31" s="33" t="str">
        <f>IF(SUMIF('[1]4、各预算单位底稿0203'!$E:$E,$A$1&amp;$A$2&amp;$A31&amp;$A$2&amp;CZ$1,'[1]4、各预算单位底稿0203'!$I:$I)&gt;0,ROUND(SUMIF('[1]4、各预算单位底稿0203'!$E:$E,$A$1&amp;$A$2&amp;$A31&amp;$A$2&amp;CZ$1,'[1]4、各预算单位底稿0203'!$I:$I),2),"")</f>
        <v/>
      </c>
      <c r="DA31" s="33" t="str">
        <f>IF(SUMIF($2:$2,DA$1,31:31)&gt;0,SUMIF($2:$2,DA$1,31:31),"")</f>
        <v/>
      </c>
      <c r="DB31" s="33" t="str">
        <f>IF(SUMIF('[1]4、各预算单位底稿0203'!$E:$E,$A$1&amp;$A$2&amp;$A31&amp;$A$2&amp;DB$1,'[1]4、各预算单位底稿0203'!$I:$I)&gt;0,ROUND(SUMIF('[1]4、各预算单位底稿0203'!$E:$E,$A$1&amp;$A$2&amp;$A31&amp;$A$2&amp;DB$1,'[1]4、各预算单位底稿0203'!$I:$I),2),"")</f>
        <v/>
      </c>
      <c r="DC31" s="33" t="str">
        <f>IF(SUMIF('[1]4、各预算单位底稿0203'!$E:$E,$A$1&amp;$A$2&amp;$A31&amp;$A$2&amp;DC$1,'[1]4、各预算单位底稿0203'!$I:$I)&gt;0,ROUND(SUMIF('[1]4、各预算单位底稿0203'!$E:$E,$A$1&amp;$A$2&amp;$A31&amp;$A$2&amp;DC$1,'[1]4、各预算单位底稿0203'!$I:$I),2),"")</f>
        <v/>
      </c>
      <c r="DD31" s="33" t="str">
        <f>IF(SUMIF('[1]4、各预算单位底稿0203'!$E:$E,$A$1&amp;$A$2&amp;$A31&amp;$A$2&amp;DD$1,'[1]4、各预算单位底稿0203'!$I:$I)&gt;0,ROUND(SUMIF('[1]4、各预算单位底稿0203'!$E:$E,$A$1&amp;$A$2&amp;$A31&amp;$A$2&amp;DD$1,'[1]4、各预算单位底稿0203'!$I:$I),2),"")</f>
        <v/>
      </c>
      <c r="DE31" s="33" t="str">
        <f>IF(SUMIF($2:$2,DE$1,31:31)&gt;0,SUMIF($2:$2,DE$1,31:31),"")</f>
        <v/>
      </c>
      <c r="DF31" s="33" t="str">
        <f>IF(SUMIF('[1]4、各预算单位底稿0203'!$E:$E,$A$1&amp;$A$2&amp;$A31&amp;$A$2&amp;DF$1,'[1]4、各预算单位底稿0203'!$I:$I)&gt;0,ROUND(SUMIF('[1]4、各预算单位底稿0203'!$E:$E,$A$1&amp;$A$2&amp;$A31&amp;$A$2&amp;DF$1,'[1]4、各预算单位底稿0203'!$I:$I),2),"")</f>
        <v/>
      </c>
      <c r="DG31" s="33" t="str">
        <f>IF(SUMIF('[1]4、各预算单位底稿0203'!$E:$E,$A$1&amp;$A$2&amp;$A31&amp;$A$2&amp;DG$1,'[1]4、各预算单位底稿0203'!$I:$I)&gt;0,ROUND(SUMIF('[1]4、各预算单位底稿0203'!$E:$E,$A$1&amp;$A$2&amp;$A31&amp;$A$2&amp;DG$1,'[1]4、各预算单位底稿0203'!$I:$I),2),"")</f>
        <v/>
      </c>
      <c r="DH31" s="33" t="str">
        <f>IF(SUMIF('[1]4、各预算单位底稿0203'!$E:$E,$A$1&amp;$A$2&amp;$A31&amp;$A$2&amp;DH$1,'[1]4、各预算单位底稿0203'!$I:$I)&gt;0,ROUND(SUMIF('[1]4、各预算单位底稿0203'!$E:$E,$A$1&amp;$A$2&amp;$A31&amp;$A$2&amp;DH$1,'[1]4、各预算单位底稿0203'!$I:$I),2),"")</f>
        <v/>
      </c>
      <c r="DI31" s="33" t="str">
        <f>IF(SUMIF('[1]4、各预算单位底稿0203'!$E:$E,$A$1&amp;$A$2&amp;$A31&amp;$A$2&amp;DI$1,'[1]4、各预算单位底稿0203'!$I:$I)&gt;0,ROUND(SUMIF('[1]4、各预算单位底稿0203'!$E:$E,$A$1&amp;$A$2&amp;$A31&amp;$A$2&amp;DI$1,'[1]4、各预算单位底稿0203'!$I:$I),2),"")</f>
        <v/>
      </c>
      <c r="DJ31" s="33" t="str">
        <f>IF(SUMIF('[1]4、各预算单位底稿0203'!$E:$E,$A$1&amp;$A$2&amp;$A31&amp;$A$2&amp;DJ$1,'[1]4、各预算单位底稿0203'!$I:$I)&gt;0,ROUND(SUMIF('[1]4、各预算单位底稿0203'!$E:$E,$A$1&amp;$A$2&amp;$A31&amp;$A$2&amp;DJ$1,'[1]4、各预算单位底稿0203'!$I:$I),2),"")</f>
        <v/>
      </c>
    </row>
    <row r="32" s="4" customFormat="1" ht="20.1" customHeight="1" spans="1:114">
      <c r="A32" s="30" t="str">
        <f>IF(TYPE(VLOOKUP($A$1&amp;$A$2&amp;($A31+1),'[1]4、各预算单位底稿0203'!D:G,4,0))=2,A31+1,"")</f>
        <v/>
      </c>
      <c r="B32" s="31" t="str">
        <f>IF(TYPE(VLOOKUP($A$1&amp;$A$2&amp;$A32,'[1]4、各预算单位底稿0203'!D:G,4,0))=2,VLOOKUP($A$1&amp;$A$2&amp;$A32,'[1]4、各预算单位底稿0203'!D:G,4,0),"")</f>
        <v/>
      </c>
      <c r="C32" s="32" t="str">
        <f>IF(TYPE(VLOOKUP(B32,'[1]6、科目对照表'!A:B,2,0))=2,VLOOKUP(B32,'[1]6、科目对照表'!A:B,2,0),"")</f>
        <v/>
      </c>
      <c r="D32" s="33" t="str">
        <f t="shared" si="5"/>
        <v/>
      </c>
      <c r="E32" s="33" t="str">
        <f>IF(SUMIF($2:$2,E$1,32:32)&gt;0,SUMIF($2:$2,E$1,32:32),"")</f>
        <v/>
      </c>
      <c r="F32" s="33" t="str">
        <f>IF(SUMIF('[1]4、各预算单位底稿0203'!$E:$E,$A$1&amp;$A$2&amp;$A32&amp;$A$2&amp;F$1,'[1]4、各预算单位底稿0203'!$I:$I)&gt;0,ROUND(SUMIF('[1]4、各预算单位底稿0203'!$E:$E,$A$1&amp;$A$2&amp;$A32&amp;$A$2&amp;F$1,'[1]4、各预算单位底稿0203'!$I:$I),2),"")</f>
        <v/>
      </c>
      <c r="G32" s="33" t="str">
        <f>IF(SUMIF('[1]4、各预算单位底稿0203'!$E:$E,$A$1&amp;$A$2&amp;$A32&amp;$A$2&amp;G$1,'[1]4、各预算单位底稿0203'!$I:$I)&gt;0,ROUND(SUMIF('[1]4、各预算单位底稿0203'!$E:$E,$A$1&amp;$A$2&amp;$A32&amp;$A$2&amp;G$1,'[1]4、各预算单位底稿0203'!$I:$I),2),"")</f>
        <v/>
      </c>
      <c r="H32" s="33" t="str">
        <f>IF(SUMIF('[1]4、各预算单位底稿0203'!$E:$E,$A$1&amp;$A$2&amp;$A32&amp;$A$2&amp;H$1,'[1]4、各预算单位底稿0203'!$I:$I)&gt;0,ROUND(SUMIF('[1]4、各预算单位底稿0203'!$E:$E,$A$1&amp;$A$2&amp;$A32&amp;$A$2&amp;H$1,'[1]4、各预算单位底稿0203'!$I:$I),2),"")</f>
        <v/>
      </c>
      <c r="I32" s="33" t="str">
        <f>IF(SUMIF('[1]4、各预算单位底稿0203'!$E:$E,$A$1&amp;$A$2&amp;$A32&amp;$A$2&amp;I$1,'[1]4、各预算单位底稿0203'!$I:$I)&gt;0,ROUND(SUMIF('[1]4、各预算单位底稿0203'!$E:$E,$A$1&amp;$A$2&amp;$A32&amp;$A$2&amp;I$1,'[1]4、各预算单位底稿0203'!$I:$I),2),"")</f>
        <v/>
      </c>
      <c r="J32" s="33" t="str">
        <f>IF(SUMIF('[1]4、各预算单位底稿0203'!$E:$E,$A$1&amp;$A$2&amp;$A32&amp;$A$2&amp;J$1,'[1]4、各预算单位底稿0203'!$I:$I)&gt;0,ROUND(SUMIF('[1]4、各预算单位底稿0203'!$E:$E,$A$1&amp;$A$2&amp;$A32&amp;$A$2&amp;J$1,'[1]4、各预算单位底稿0203'!$I:$I),2),"")</f>
        <v/>
      </c>
      <c r="K32" s="33" t="str">
        <f>IF(SUMIF('[1]4、各预算单位底稿0203'!$E:$E,$A$1&amp;$A$2&amp;$A32&amp;$A$2&amp;K$1,'[1]4、各预算单位底稿0203'!$I:$I)&gt;0,ROUND(SUMIF('[1]4、各预算单位底稿0203'!$E:$E,$A$1&amp;$A$2&amp;$A32&amp;$A$2&amp;K$1,'[1]4、各预算单位底稿0203'!$I:$I),2),"")</f>
        <v/>
      </c>
      <c r="L32" s="33" t="str">
        <f>IF(SUMIF('[1]4、各预算单位底稿0203'!$E:$E,$A$1&amp;$A$2&amp;$A32&amp;$A$2&amp;L$1,'[1]4、各预算单位底稿0203'!$I:$I)&gt;0,ROUND(SUMIF('[1]4、各预算单位底稿0203'!$E:$E,$A$1&amp;$A$2&amp;$A32&amp;$A$2&amp;L$1,'[1]4、各预算单位底稿0203'!$I:$I),2),"")</f>
        <v/>
      </c>
      <c r="M32" s="33" t="str">
        <f>IF(SUMIF('[1]4、各预算单位底稿0203'!$E:$E,$A$1&amp;$A$2&amp;$A32&amp;$A$2&amp;M$1,'[1]4、各预算单位底稿0203'!$I:$I)&gt;0,ROUND(SUMIF('[1]4、各预算单位底稿0203'!$E:$E,$A$1&amp;$A$2&amp;$A32&amp;$A$2&amp;M$1,'[1]4、各预算单位底稿0203'!$I:$I),2),"")</f>
        <v/>
      </c>
      <c r="N32" s="33" t="str">
        <f>IF(SUMIF('[1]4、各预算单位底稿0203'!$E:$E,$A$1&amp;$A$2&amp;$A32&amp;$A$2&amp;N$1,'[1]4、各预算单位底稿0203'!$I:$I)&gt;0,ROUND(SUMIF('[1]4、各预算单位底稿0203'!$E:$E,$A$1&amp;$A$2&amp;$A32&amp;$A$2&amp;N$1,'[1]4、各预算单位底稿0203'!$I:$I),2),"")</f>
        <v/>
      </c>
      <c r="O32" s="33" t="str">
        <f>IF(SUMIF('[1]4、各预算单位底稿0203'!$E:$E,$A$1&amp;$A$2&amp;$A32&amp;$A$2&amp;O$1,'[1]4、各预算单位底稿0203'!$I:$I)&gt;0,ROUND(SUMIF('[1]4、各预算单位底稿0203'!$E:$E,$A$1&amp;$A$2&amp;$A32&amp;$A$2&amp;O$1,'[1]4、各预算单位底稿0203'!$I:$I),2),"")</f>
        <v/>
      </c>
      <c r="P32" s="33" t="str">
        <f>IF(SUMIF('[1]4、各预算单位底稿0203'!$E:$E,$A$1&amp;$A$2&amp;$A32&amp;$A$2&amp;P$1,'[1]4、各预算单位底稿0203'!$I:$I)&gt;0,ROUND(SUMIF('[1]4、各预算单位底稿0203'!$E:$E,$A$1&amp;$A$2&amp;$A32&amp;$A$2&amp;P$1,'[1]4、各预算单位底稿0203'!$I:$I),2),"")</f>
        <v/>
      </c>
      <c r="Q32" s="33" t="str">
        <f>IF(SUMIF('[1]4、各预算单位底稿0203'!$E:$E,$A$1&amp;$A$2&amp;$A32&amp;$A$2&amp;Q$1,'[1]4、各预算单位底稿0203'!$I:$I)&gt;0,ROUND(SUMIF('[1]4、各预算单位底稿0203'!$E:$E,$A$1&amp;$A$2&amp;$A32&amp;$A$2&amp;Q$1,'[1]4、各预算单位底稿0203'!$I:$I),2),"")</f>
        <v/>
      </c>
      <c r="R32" s="33" t="str">
        <f>IF(SUMIF('[1]4、各预算单位底稿0203'!$E:$E,$A$1&amp;$A$2&amp;$A32&amp;$A$2&amp;R$1,'[1]4、各预算单位底稿0203'!$I:$I)&gt;0,ROUND(SUMIF('[1]4、各预算单位底稿0203'!$E:$E,$A$1&amp;$A$2&amp;$A32&amp;$A$2&amp;R$1,'[1]4、各预算单位底稿0203'!$I:$I),2),"")</f>
        <v/>
      </c>
      <c r="S32" s="33" t="str">
        <f>IF(SUMIF($2:$2,S$1,32:32)&gt;0,SUMIF($2:$2,S$1,32:32),"")</f>
        <v/>
      </c>
      <c r="T32" s="33" t="str">
        <f>IF(SUMIF('[1]4、各预算单位底稿0203'!$E:$E,$A$1&amp;$A$2&amp;$A32&amp;$A$2&amp;T$1,'[1]4、各预算单位底稿0203'!$I:$I)&gt;0,ROUND(SUMIF('[1]4、各预算单位底稿0203'!$E:$E,$A$1&amp;$A$2&amp;$A32&amp;$A$2&amp;T$1,'[1]4、各预算单位底稿0203'!$I:$I),2),"")</f>
        <v/>
      </c>
      <c r="U32" s="33" t="str">
        <f>IF(SUMIF('[1]4、各预算单位底稿0203'!$E:$E,$A$1&amp;$A$2&amp;$A32&amp;$A$2&amp;U$1,'[1]4、各预算单位底稿0203'!$I:$I)&gt;0,ROUND(SUMIF('[1]4、各预算单位底稿0203'!$E:$E,$A$1&amp;$A$2&amp;$A32&amp;$A$2&amp;U$1,'[1]4、各预算单位底稿0203'!$I:$I),2),"")</f>
        <v/>
      </c>
      <c r="V32" s="33" t="str">
        <f>IF(SUMIF('[1]4、各预算单位底稿0203'!$E:$E,$A$1&amp;$A$2&amp;$A32&amp;$A$2&amp;V$1,'[1]4、各预算单位底稿0203'!$I:$I)&gt;0,ROUND(SUMIF('[1]4、各预算单位底稿0203'!$E:$E,$A$1&amp;$A$2&amp;$A32&amp;$A$2&amp;V$1,'[1]4、各预算单位底稿0203'!$I:$I),2),"")</f>
        <v/>
      </c>
      <c r="W32" s="33" t="str">
        <f>IF(SUMIF('[1]4、各预算单位底稿0203'!$E:$E,$A$1&amp;$A$2&amp;$A32&amp;$A$2&amp;W$1,'[1]4、各预算单位底稿0203'!$I:$I)&gt;0,ROUND(SUMIF('[1]4、各预算单位底稿0203'!$E:$E,$A$1&amp;$A$2&amp;$A32&amp;$A$2&amp;W$1,'[1]4、各预算单位底稿0203'!$I:$I),2),"")</f>
        <v/>
      </c>
      <c r="X32" s="33" t="str">
        <f>IF(SUMIF('[1]4、各预算单位底稿0203'!$E:$E,$A$1&amp;$A$2&amp;$A32&amp;$A$2&amp;X$1,'[1]4、各预算单位底稿0203'!$I:$I)&gt;0,ROUND(SUMIF('[1]4、各预算单位底稿0203'!$E:$E,$A$1&amp;$A$2&amp;$A32&amp;$A$2&amp;X$1,'[1]4、各预算单位底稿0203'!$I:$I),2),"")</f>
        <v/>
      </c>
      <c r="Y32" s="33" t="str">
        <f>IF(SUMIF('[1]4、各预算单位底稿0203'!$E:$E,$A$1&amp;$A$2&amp;$A32&amp;$A$2&amp;Y$1,'[1]4、各预算单位底稿0203'!$I:$I)&gt;0,ROUND(SUMIF('[1]4、各预算单位底稿0203'!$E:$E,$A$1&amp;$A$2&amp;$A32&amp;$A$2&amp;Y$1,'[1]4、各预算单位底稿0203'!$I:$I),2),"")</f>
        <v/>
      </c>
      <c r="Z32" s="33" t="str">
        <f>IF(SUMIF('[1]4、各预算单位底稿0203'!$E:$E,$A$1&amp;$A$2&amp;$A32&amp;$A$2&amp;Z$1,'[1]4、各预算单位底稿0203'!$I:$I)&gt;0,ROUND(SUMIF('[1]4、各预算单位底稿0203'!$E:$E,$A$1&amp;$A$2&amp;$A32&amp;$A$2&amp;Z$1,'[1]4、各预算单位底稿0203'!$I:$I),2),"")</f>
        <v/>
      </c>
      <c r="AA32" s="33" t="str">
        <f>IF(SUMIF('[1]4、各预算单位底稿0203'!$E:$E,$A$1&amp;$A$2&amp;$A32&amp;$A$2&amp;AA$1,'[1]4、各预算单位底稿0203'!$I:$I)&gt;0,ROUND(SUMIF('[1]4、各预算单位底稿0203'!$E:$E,$A$1&amp;$A$2&amp;$A32&amp;$A$2&amp;AA$1,'[1]4、各预算单位底稿0203'!$I:$I),2),"")</f>
        <v/>
      </c>
      <c r="AB32" s="33" t="str">
        <f>IF(SUMIF('[1]4、各预算单位底稿0203'!$E:$E,$A$1&amp;$A$2&amp;$A32&amp;$A$2&amp;AB$1,'[1]4、各预算单位底稿0203'!$I:$I)&gt;0,ROUND(SUMIF('[1]4、各预算单位底稿0203'!$E:$E,$A$1&amp;$A$2&amp;$A32&amp;$A$2&amp;AB$1,'[1]4、各预算单位底稿0203'!$I:$I),2),"")</f>
        <v/>
      </c>
      <c r="AC32" s="33" t="str">
        <f>IF(SUMIF('[1]4、各预算单位底稿0203'!$E:$E,$A$1&amp;$A$2&amp;$A32&amp;$A$2&amp;AC$1,'[1]4、各预算单位底稿0203'!$I:$I)&gt;0,ROUND(SUMIF('[1]4、各预算单位底稿0203'!$E:$E,$A$1&amp;$A$2&amp;$A32&amp;$A$2&amp;AC$1,'[1]4、各预算单位底稿0203'!$I:$I),2),"")</f>
        <v/>
      </c>
      <c r="AD32" s="33" t="str">
        <f>IF(SUMIF('[1]4、各预算单位底稿0203'!$E:$E,$A$1&amp;$A$2&amp;$A32&amp;$A$2&amp;AD$1,'[1]4、各预算单位底稿0203'!$I:$I)&gt;0,ROUND(SUMIF('[1]4、各预算单位底稿0203'!$E:$E,$A$1&amp;$A$2&amp;$A32&amp;$A$2&amp;AD$1,'[1]4、各预算单位底稿0203'!$I:$I),2),"")</f>
        <v/>
      </c>
      <c r="AE32" s="33" t="str">
        <f>IF(SUMIF('[1]4、各预算单位底稿0203'!$E:$E,$A$1&amp;$A$2&amp;$A32&amp;$A$2&amp;AE$1,'[1]4、各预算单位底稿0203'!$I:$I)&gt;0,ROUND(SUMIF('[1]4、各预算单位底稿0203'!$E:$E,$A$1&amp;$A$2&amp;$A32&amp;$A$2&amp;AE$1,'[1]4、各预算单位底稿0203'!$I:$I),2),"")</f>
        <v/>
      </c>
      <c r="AF32" s="33" t="str">
        <f>IF(SUMIF('[1]4、各预算单位底稿0203'!$E:$E,$A$1&amp;$A$2&amp;$A32&amp;$A$2&amp;AF$1,'[1]4、各预算单位底稿0203'!$I:$I)&gt;0,ROUND(SUMIF('[1]4、各预算单位底稿0203'!$E:$E,$A$1&amp;$A$2&amp;$A32&amp;$A$2&amp;AF$1,'[1]4、各预算单位底稿0203'!$I:$I),2),"")</f>
        <v/>
      </c>
      <c r="AG32" s="33" t="str">
        <f>IF(SUMIF('[1]4、各预算单位底稿0203'!$E:$E,$A$1&amp;$A$2&amp;$A32&amp;$A$2&amp;AG$1,'[1]4、各预算单位底稿0203'!$I:$I)&gt;0,ROUND(SUMIF('[1]4、各预算单位底稿0203'!$E:$E,$A$1&amp;$A$2&amp;$A32&amp;$A$2&amp;AG$1,'[1]4、各预算单位底稿0203'!$I:$I),2),"")</f>
        <v/>
      </c>
      <c r="AH32" s="33" t="str">
        <f>IF(SUMIF('[1]4、各预算单位底稿0203'!$E:$E,$A$1&amp;$A$2&amp;$A32&amp;$A$2&amp;AH$1,'[1]4、各预算单位底稿0203'!$I:$I)&gt;0,ROUND(SUMIF('[1]4、各预算单位底稿0203'!$E:$E,$A$1&amp;$A$2&amp;$A32&amp;$A$2&amp;AH$1,'[1]4、各预算单位底稿0203'!$I:$I),2),"")</f>
        <v/>
      </c>
      <c r="AI32" s="33" t="str">
        <f>IF(SUMIF('[1]4、各预算单位底稿0203'!$E:$E,$A$1&amp;$A$2&amp;$A32&amp;$A$2&amp;AI$1,'[1]4、各预算单位底稿0203'!$I:$I)&gt;0,ROUND(SUMIF('[1]4、各预算单位底稿0203'!$E:$E,$A$1&amp;$A$2&amp;$A32&amp;$A$2&amp;AI$1,'[1]4、各预算单位底稿0203'!$I:$I),2),"")</f>
        <v/>
      </c>
      <c r="AJ32" s="33" t="str">
        <f>IF(SUMIF('[1]4、各预算单位底稿0203'!$E:$E,$A$1&amp;$A$2&amp;$A32&amp;$A$2&amp;AJ$1,'[1]4、各预算单位底稿0203'!$I:$I)&gt;0,ROUND(SUMIF('[1]4、各预算单位底稿0203'!$E:$E,$A$1&amp;$A$2&amp;$A32&amp;$A$2&amp;AJ$1,'[1]4、各预算单位底稿0203'!$I:$I),2),"")</f>
        <v/>
      </c>
      <c r="AK32" s="33" t="str">
        <f>IF(SUMIF('[1]4、各预算单位底稿0203'!$E:$E,$A$1&amp;$A$2&amp;$A32&amp;$A$2&amp;AK$1,'[1]4、各预算单位底稿0203'!$I:$I)&gt;0,ROUND(SUMIF('[1]4、各预算单位底稿0203'!$E:$E,$A$1&amp;$A$2&amp;$A32&amp;$A$2&amp;AK$1,'[1]4、各预算单位底稿0203'!$I:$I),2),"")</f>
        <v/>
      </c>
      <c r="AL32" s="33" t="str">
        <f>IF(SUMIF('[1]4、各预算单位底稿0203'!$E:$E,$A$1&amp;$A$2&amp;$A32&amp;$A$2&amp;AL$1,'[1]4、各预算单位底稿0203'!$I:$I)&gt;0,ROUND(SUMIF('[1]4、各预算单位底稿0203'!$E:$E,$A$1&amp;$A$2&amp;$A32&amp;$A$2&amp;AL$1,'[1]4、各预算单位底稿0203'!$I:$I),2),"")</f>
        <v/>
      </c>
      <c r="AM32" s="33" t="str">
        <f>IF(SUMIF('[1]4、各预算单位底稿0203'!$E:$E,$A$1&amp;$A$2&amp;$A32&amp;$A$2&amp;AM$1,'[1]4、各预算单位底稿0203'!$I:$I)&gt;0,ROUND(SUMIF('[1]4、各预算单位底稿0203'!$E:$E,$A$1&amp;$A$2&amp;$A32&amp;$A$2&amp;AM$1,'[1]4、各预算单位底稿0203'!$I:$I),2),"")</f>
        <v/>
      </c>
      <c r="AN32" s="33" t="str">
        <f>IF(SUMIF('[1]4、各预算单位底稿0203'!$E:$E,$A$1&amp;$A$2&amp;$A32&amp;$A$2&amp;AN$1,'[1]4、各预算单位底稿0203'!$I:$I)&gt;0,ROUND(SUMIF('[1]4、各预算单位底稿0203'!$E:$E,$A$1&amp;$A$2&amp;$A32&amp;$A$2&amp;AN$1,'[1]4、各预算单位底稿0203'!$I:$I),2),"")</f>
        <v/>
      </c>
      <c r="AO32" s="33" t="str">
        <f>IF(SUMIF('[1]4、各预算单位底稿0203'!$E:$E,$A$1&amp;$A$2&amp;$A32&amp;$A$2&amp;AO$1,'[1]4、各预算单位底稿0203'!$I:$I)&gt;0,ROUND(SUMIF('[1]4、各预算单位底稿0203'!$E:$E,$A$1&amp;$A$2&amp;$A32&amp;$A$2&amp;AO$1,'[1]4、各预算单位底稿0203'!$I:$I),2),"")</f>
        <v/>
      </c>
      <c r="AP32" s="33" t="str">
        <f>IF(SUMIF('[1]4、各预算单位底稿0203'!$E:$E,$A$1&amp;$A$2&amp;$A32&amp;$A$2&amp;AP$1,'[1]4、各预算单位底稿0203'!$I:$I)&gt;0,ROUND(SUMIF('[1]4、各预算单位底稿0203'!$E:$E,$A$1&amp;$A$2&amp;$A32&amp;$A$2&amp;AP$1,'[1]4、各预算单位底稿0203'!$I:$I),2),"")</f>
        <v/>
      </c>
      <c r="AQ32" s="33" t="str">
        <f>IF(SUMIF('[1]4、各预算单位底稿0203'!$E:$E,$A$1&amp;$A$2&amp;$A32&amp;$A$2&amp;AQ$1,'[1]4、各预算单位底稿0203'!$I:$I)&gt;0,ROUND(SUMIF('[1]4、各预算单位底稿0203'!$E:$E,$A$1&amp;$A$2&amp;$A32&amp;$A$2&amp;AQ$1,'[1]4、各预算单位底稿0203'!$I:$I),2),"")</f>
        <v/>
      </c>
      <c r="AR32" s="33" t="str">
        <f>IF(SUMIF('[1]4、各预算单位底稿0203'!$E:$E,$A$1&amp;$A$2&amp;$A32&amp;$A$2&amp;AR$1,'[1]4、各预算单位底稿0203'!$I:$I)&gt;0,ROUND(SUMIF('[1]4、各预算单位底稿0203'!$E:$E,$A$1&amp;$A$2&amp;$A32&amp;$A$2&amp;AR$1,'[1]4、各预算单位底稿0203'!$I:$I),2),"")</f>
        <v/>
      </c>
      <c r="AS32" s="33" t="str">
        <f>IF(SUMIF('[1]4、各预算单位底稿0203'!$E:$E,$A$1&amp;$A$2&amp;$A32&amp;$A$2&amp;AS$1,'[1]4、各预算单位底稿0203'!$I:$I)&gt;0,ROUND(SUMIF('[1]4、各预算单位底稿0203'!$E:$E,$A$1&amp;$A$2&amp;$A32&amp;$A$2&amp;AS$1,'[1]4、各预算单位底稿0203'!$I:$I),2),"")</f>
        <v/>
      </c>
      <c r="AT32" s="33" t="str">
        <f>IF(SUMIF('[1]4、各预算单位底稿0203'!$E:$E,$A$1&amp;$A$2&amp;$A32&amp;$A$2&amp;AT$1,'[1]4、各预算单位底稿0203'!$I:$I)&gt;0,ROUND(SUMIF('[1]4、各预算单位底稿0203'!$E:$E,$A$1&amp;$A$2&amp;$A32&amp;$A$2&amp;AT$1,'[1]4、各预算单位底稿0203'!$I:$I),2),"")</f>
        <v/>
      </c>
      <c r="AU32" s="33" t="str">
        <f>IF(SUMIF($2:$2,AU$1,32:32)&gt;0,SUMIF($2:$2,AU$1,32:32),"")</f>
        <v/>
      </c>
      <c r="AV32" s="33" t="str">
        <f>IF(SUMIF('[1]4、各预算单位底稿0203'!$E:$E,$A$1&amp;$A$2&amp;$A32&amp;$A$2&amp;AV$1,'[1]4、各预算单位底稿0203'!$I:$I)&gt;0,ROUND(SUMIF('[1]4、各预算单位底稿0203'!$E:$E,$A$1&amp;$A$2&amp;$A32&amp;$A$2&amp;AV$1,'[1]4、各预算单位底稿0203'!$I:$I),2),"")</f>
        <v/>
      </c>
      <c r="AW32" s="33" t="str">
        <f>IF(SUMIF('[1]4、各预算单位底稿0203'!$E:$E,$A$1&amp;$A$2&amp;$A32&amp;$A$2&amp;AW$1,'[1]4、各预算单位底稿0203'!$I:$I)&gt;0,ROUND(SUMIF('[1]4、各预算单位底稿0203'!$E:$E,$A$1&amp;$A$2&amp;$A32&amp;$A$2&amp;AW$1,'[1]4、各预算单位底稿0203'!$I:$I),2),"")</f>
        <v/>
      </c>
      <c r="AX32" s="33" t="str">
        <f>IF(SUMIF('[1]4、各预算单位底稿0203'!$E:$E,$A$1&amp;$A$2&amp;$A32&amp;$A$2&amp;AX$1,'[1]4、各预算单位底稿0203'!$I:$I)&gt;0,ROUND(SUMIF('[1]4、各预算单位底稿0203'!$E:$E,$A$1&amp;$A$2&amp;$A32&amp;$A$2&amp;AX$1,'[1]4、各预算单位底稿0203'!$I:$I),2),"")</f>
        <v/>
      </c>
      <c r="AY32" s="33" t="str">
        <f>IF(SUMIF('[1]4、各预算单位底稿0203'!$E:$E,$A$1&amp;$A$2&amp;$A32&amp;$A$2&amp;AY$1,'[1]4、各预算单位底稿0203'!$I:$I)&gt;0,ROUND(SUMIF('[1]4、各预算单位底稿0203'!$E:$E,$A$1&amp;$A$2&amp;$A32&amp;$A$2&amp;AY$1,'[1]4、各预算单位底稿0203'!$I:$I),2),"")</f>
        <v/>
      </c>
      <c r="AZ32" s="33" t="str">
        <f>IF(SUMIF('[1]4、各预算单位底稿0203'!$E:$E,$A$1&amp;$A$2&amp;$A32&amp;$A$2&amp;AZ$1,'[1]4、各预算单位底稿0203'!$I:$I)&gt;0,ROUND(SUMIF('[1]4、各预算单位底稿0203'!$E:$E,$A$1&amp;$A$2&amp;$A32&amp;$A$2&amp;AZ$1,'[1]4、各预算单位底稿0203'!$I:$I),2),"")</f>
        <v/>
      </c>
      <c r="BA32" s="33" t="str">
        <f>IF(SUMIF('[1]4、各预算单位底稿0203'!$E:$E,$A$1&amp;$A$2&amp;$A32&amp;$A$2&amp;BA$1,'[1]4、各预算单位底稿0203'!$I:$I)&gt;0,ROUND(SUMIF('[1]4、各预算单位底稿0203'!$E:$E,$A$1&amp;$A$2&amp;$A32&amp;$A$2&amp;BA$1,'[1]4、各预算单位底稿0203'!$I:$I),2),"")</f>
        <v/>
      </c>
      <c r="BB32" s="33" t="str">
        <f>IF(SUMIF('[1]4、各预算单位底稿0203'!$E:$E,$A$1&amp;$A$2&amp;$A32&amp;$A$2&amp;BB$1,'[1]4、各预算单位底稿0203'!$I:$I)&gt;0,ROUND(SUMIF('[1]4、各预算单位底稿0203'!$E:$E,$A$1&amp;$A$2&amp;$A32&amp;$A$2&amp;BB$1,'[1]4、各预算单位底稿0203'!$I:$I),2),"")</f>
        <v/>
      </c>
      <c r="BC32" s="33" t="str">
        <f>IF(SUMIF('[1]4、各预算单位底稿0203'!$E:$E,$A$1&amp;$A$2&amp;$A32&amp;$A$2&amp;BC$1,'[1]4、各预算单位底稿0203'!$I:$I)&gt;0,ROUND(SUMIF('[1]4、各预算单位底稿0203'!$E:$E,$A$1&amp;$A$2&amp;$A32&amp;$A$2&amp;BC$1,'[1]4、各预算单位底稿0203'!$I:$I),2),"")</f>
        <v/>
      </c>
      <c r="BD32" s="33" t="str">
        <f>IF(SUMIF('[1]4、各预算单位底稿0203'!$E:$E,$A$1&amp;$A$2&amp;$A32&amp;$A$2&amp;BD$1,'[1]4、各预算单位底稿0203'!$I:$I)&gt;0,ROUND(SUMIF('[1]4、各预算单位底稿0203'!$E:$E,$A$1&amp;$A$2&amp;$A32&amp;$A$2&amp;BD$1,'[1]4、各预算单位底稿0203'!$I:$I),2),"")</f>
        <v/>
      </c>
      <c r="BE32" s="33" t="str">
        <f>IF(SUMIF('[1]4、各预算单位底稿0203'!$E:$E,$A$1&amp;$A$2&amp;$A32&amp;$A$2&amp;BE$1,'[1]4、各预算单位底稿0203'!$I:$I)&gt;0,ROUND(SUMIF('[1]4、各预算单位底稿0203'!$E:$E,$A$1&amp;$A$2&amp;$A32&amp;$A$2&amp;BE$1,'[1]4、各预算单位底稿0203'!$I:$I),2),"")</f>
        <v/>
      </c>
      <c r="BF32" s="33" t="str">
        <f>IF(SUMIF('[1]4、各预算单位底稿0203'!$E:$E,$A$1&amp;$A$2&amp;$A32&amp;$A$2&amp;BF$1,'[1]4、各预算单位底稿0203'!$I:$I)&gt;0,ROUND(SUMIF('[1]4、各预算单位底稿0203'!$E:$E,$A$1&amp;$A$2&amp;$A32&amp;$A$2&amp;BF$1,'[1]4、各预算单位底稿0203'!$I:$I),2),"")</f>
        <v/>
      </c>
      <c r="BG32" s="33" t="str">
        <f>IF(SUMIF('[1]4、各预算单位底稿0203'!$E:$E,$A$1&amp;$A$2&amp;$A32&amp;$A$2&amp;BG$1,'[1]4、各预算单位底稿0203'!$I:$I)&gt;0,ROUND(SUMIF('[1]4、各预算单位底稿0203'!$E:$E,$A$1&amp;$A$2&amp;$A32&amp;$A$2&amp;BG$1,'[1]4、各预算单位底稿0203'!$I:$I),2),"")</f>
        <v/>
      </c>
      <c r="BH32" s="33" t="str">
        <f>IF(SUMIF($2:$2,BH$1,32:32)&gt;0,SUMIF($2:$2,BH$1,32:32),"")</f>
        <v/>
      </c>
      <c r="BI32" s="33" t="str">
        <f>IF(SUMIF('[1]4、各预算单位底稿0203'!$E:$E,$A$1&amp;$A$2&amp;$A32&amp;$A$2&amp;BI$1,'[1]4、各预算单位底稿0203'!$I:$I)&gt;0,ROUND(SUMIF('[1]4、各预算单位底稿0203'!$E:$E,$A$1&amp;$A$2&amp;$A32&amp;$A$2&amp;BI$1,'[1]4、各预算单位底稿0203'!$I:$I),2),"")</f>
        <v/>
      </c>
      <c r="BJ32" s="33" t="str">
        <f>IF(SUMIF('[1]4、各预算单位底稿0203'!$E:$E,$A$1&amp;$A$2&amp;$A32&amp;$A$2&amp;BJ$1,'[1]4、各预算单位底稿0203'!$I:$I)&gt;0,ROUND(SUMIF('[1]4、各预算单位底稿0203'!$E:$E,$A$1&amp;$A$2&amp;$A32&amp;$A$2&amp;BJ$1,'[1]4、各预算单位底稿0203'!$I:$I),2),"")</f>
        <v/>
      </c>
      <c r="BK32" s="33" t="str">
        <f>IF(SUMIF('[1]4、各预算单位底稿0203'!$E:$E,$A$1&amp;$A$2&amp;$A32&amp;$A$2&amp;BK$1,'[1]4、各预算单位底稿0203'!$I:$I)&gt;0,ROUND(SUMIF('[1]4、各预算单位底稿0203'!$E:$E,$A$1&amp;$A$2&amp;$A32&amp;$A$2&amp;BK$1,'[1]4、各预算单位底稿0203'!$I:$I),2),"")</f>
        <v/>
      </c>
      <c r="BL32" s="33" t="str">
        <f>IF(SUMIF('[1]4、各预算单位底稿0203'!$E:$E,$A$1&amp;$A$2&amp;$A32&amp;$A$2&amp;BL$1,'[1]4、各预算单位底稿0203'!$I:$I)&gt;0,ROUND(SUMIF('[1]4、各预算单位底稿0203'!$E:$E,$A$1&amp;$A$2&amp;$A32&amp;$A$2&amp;BL$1,'[1]4、各预算单位底稿0203'!$I:$I),2),"")</f>
        <v/>
      </c>
      <c r="BM32" s="33" t="str">
        <f>IF(SUMIF($2:$2,BM$1,32:32)&gt;0,SUMIF($2:$2,BM$1,32:32),"")</f>
        <v/>
      </c>
      <c r="BN32" s="33" t="str">
        <f>IF(SUMIF('[1]4、各预算单位底稿0203'!$E:$E,$A$1&amp;$A$2&amp;$A32&amp;$A$2&amp;BN$1,'[1]4、各预算单位底稿0203'!$I:$I)&gt;0,ROUND(SUMIF('[1]4、各预算单位底稿0203'!$E:$E,$A$1&amp;$A$2&amp;$A32&amp;$A$2&amp;BN$1,'[1]4、各预算单位底稿0203'!$I:$I),2),"")</f>
        <v/>
      </c>
      <c r="BO32" s="33" t="str">
        <f>IF(SUMIF('[1]4、各预算单位底稿0203'!$E:$E,$A$1&amp;$A$2&amp;$A32&amp;$A$2&amp;BO$1,'[1]4、各预算单位底稿0203'!$I:$I)&gt;0,ROUND(SUMIF('[1]4、各预算单位底稿0203'!$E:$E,$A$1&amp;$A$2&amp;$A32&amp;$A$2&amp;BO$1,'[1]4、各预算单位底稿0203'!$I:$I),2),"")</f>
        <v/>
      </c>
      <c r="BP32" s="33" t="str">
        <f>IF(SUMIF('[1]4、各预算单位底稿0203'!$E:$E,$A$1&amp;$A$2&amp;$A32&amp;$A$2&amp;BP$1,'[1]4、各预算单位底稿0203'!$I:$I)&gt;0,ROUND(SUMIF('[1]4、各预算单位底稿0203'!$E:$E,$A$1&amp;$A$2&amp;$A32&amp;$A$2&amp;BP$1,'[1]4、各预算单位底稿0203'!$I:$I),2),"")</f>
        <v/>
      </c>
      <c r="BQ32" s="33" t="str">
        <f>IF(SUMIF('[1]4、各预算单位底稿0203'!$E:$E,$A$1&amp;$A$2&amp;$A32&amp;$A$2&amp;BQ$1,'[1]4、各预算单位底稿0203'!$I:$I)&gt;0,ROUND(SUMIF('[1]4、各预算单位底稿0203'!$E:$E,$A$1&amp;$A$2&amp;$A32&amp;$A$2&amp;BQ$1,'[1]4、各预算单位底稿0203'!$I:$I),2),"")</f>
        <v/>
      </c>
      <c r="BR32" s="33" t="str">
        <f>IF(SUMIF('[1]4、各预算单位底稿0203'!$E:$E,$A$1&amp;$A$2&amp;$A32&amp;$A$2&amp;BR$1,'[1]4、各预算单位底稿0203'!$I:$I)&gt;0,ROUND(SUMIF('[1]4、各预算单位底稿0203'!$E:$E,$A$1&amp;$A$2&amp;$A32&amp;$A$2&amp;BR$1,'[1]4、各预算单位底稿0203'!$I:$I),2),"")</f>
        <v/>
      </c>
      <c r="BS32" s="33" t="str">
        <f>IF(SUMIF('[1]4、各预算单位底稿0203'!$E:$E,$A$1&amp;$A$2&amp;$A32&amp;$A$2&amp;BS$1,'[1]4、各预算单位底稿0203'!$I:$I)&gt;0,ROUND(SUMIF('[1]4、各预算单位底稿0203'!$E:$E,$A$1&amp;$A$2&amp;$A32&amp;$A$2&amp;BS$1,'[1]4、各预算单位底稿0203'!$I:$I),2),"")</f>
        <v/>
      </c>
      <c r="BT32" s="33" t="str">
        <f>IF(SUMIF('[1]4、各预算单位底稿0203'!$E:$E,$A$1&amp;$A$2&amp;$A32&amp;$A$2&amp;BT$1,'[1]4、各预算单位底稿0203'!$I:$I)&gt;0,ROUND(SUMIF('[1]4、各预算单位底稿0203'!$E:$E,$A$1&amp;$A$2&amp;$A32&amp;$A$2&amp;BT$1,'[1]4、各预算单位底稿0203'!$I:$I),2),"")</f>
        <v/>
      </c>
      <c r="BU32" s="33" t="str">
        <f>IF(SUMIF('[1]4、各预算单位底稿0203'!$E:$E,$A$1&amp;$A$2&amp;$A32&amp;$A$2&amp;BU$1,'[1]4、各预算单位底稿0203'!$I:$I)&gt;0,ROUND(SUMIF('[1]4、各预算单位底稿0203'!$E:$E,$A$1&amp;$A$2&amp;$A32&amp;$A$2&amp;BU$1,'[1]4、各预算单位底稿0203'!$I:$I),2),"")</f>
        <v/>
      </c>
      <c r="BV32" s="33" t="str">
        <f>IF(SUMIF('[1]4、各预算单位底稿0203'!$E:$E,$A$1&amp;$A$2&amp;$A32&amp;$A$2&amp;BV$1,'[1]4、各预算单位底稿0203'!$I:$I)&gt;0,ROUND(SUMIF('[1]4、各预算单位底稿0203'!$E:$E,$A$1&amp;$A$2&amp;$A32&amp;$A$2&amp;BV$1,'[1]4、各预算单位底稿0203'!$I:$I),2),"")</f>
        <v/>
      </c>
      <c r="BW32" s="33" t="str">
        <f>IF(SUMIF('[1]4、各预算单位底稿0203'!$E:$E,$A$1&amp;$A$2&amp;$A32&amp;$A$2&amp;BW$1,'[1]4、各预算单位底稿0203'!$I:$I)&gt;0,ROUND(SUMIF('[1]4、各预算单位底稿0203'!$E:$E,$A$1&amp;$A$2&amp;$A32&amp;$A$2&amp;BW$1,'[1]4、各预算单位底稿0203'!$I:$I),2),"")</f>
        <v/>
      </c>
      <c r="BX32" s="33" t="str">
        <f>IF(SUMIF('[1]4、各预算单位底稿0203'!$E:$E,$A$1&amp;$A$2&amp;$A32&amp;$A$2&amp;BX$1,'[1]4、各预算单位底稿0203'!$I:$I)&gt;0,ROUND(SUMIF('[1]4、各预算单位底稿0203'!$E:$E,$A$1&amp;$A$2&amp;$A32&amp;$A$2&amp;BX$1,'[1]4、各预算单位底稿0203'!$I:$I),2),"")</f>
        <v/>
      </c>
      <c r="BY32" s="33" t="str">
        <f>IF(SUMIF('[1]4、各预算单位底稿0203'!$E:$E,$A$1&amp;$A$2&amp;$A32&amp;$A$2&amp;BY$1,'[1]4、各预算单位底稿0203'!$I:$I)&gt;0,ROUND(SUMIF('[1]4、各预算单位底稿0203'!$E:$E,$A$1&amp;$A$2&amp;$A32&amp;$A$2&amp;BY$1,'[1]4、各预算单位底稿0203'!$I:$I),2),"")</f>
        <v/>
      </c>
      <c r="BZ32" s="33" t="str">
        <f>IF(SUMIF($2:$2,BZ$1,32:32)&gt;0,SUMIF($2:$2,BZ$1,32:32),"")</f>
        <v/>
      </c>
      <c r="CA32" s="33" t="str">
        <f>IF(SUMIF('[1]4、各预算单位底稿0203'!$E:$E,$A$1&amp;$A$2&amp;$A32&amp;$A$2&amp;CA$1,'[1]4、各预算单位底稿0203'!$I:$I)&gt;0,ROUND(SUMIF('[1]4、各预算单位底稿0203'!$E:$E,$A$1&amp;$A$2&amp;$A32&amp;$A$2&amp;CA$1,'[1]4、各预算单位底稿0203'!$I:$I),2),"")</f>
        <v/>
      </c>
      <c r="CB32" s="33" t="str">
        <f>IF(SUMIF('[1]4、各预算单位底稿0203'!$E:$E,$A$1&amp;$A$2&amp;$A32&amp;$A$2&amp;CB$1,'[1]4、各预算单位底稿0203'!$I:$I)&gt;0,ROUND(SUMIF('[1]4、各预算单位底稿0203'!$E:$E,$A$1&amp;$A$2&amp;$A32&amp;$A$2&amp;CB$1,'[1]4、各预算单位底稿0203'!$I:$I),2),"")</f>
        <v/>
      </c>
      <c r="CC32" s="33" t="str">
        <f>IF(SUMIF('[1]4、各预算单位底稿0203'!$E:$E,$A$1&amp;$A$2&amp;$A32&amp;$A$2&amp;CC$1,'[1]4、各预算单位底稿0203'!$I:$I)&gt;0,ROUND(SUMIF('[1]4、各预算单位底稿0203'!$E:$E,$A$1&amp;$A$2&amp;$A32&amp;$A$2&amp;CC$1,'[1]4、各预算单位底稿0203'!$I:$I),2),"")</f>
        <v/>
      </c>
      <c r="CD32" s="33" t="str">
        <f>IF(SUMIF('[1]4、各预算单位底稿0203'!$E:$E,$A$1&amp;$A$2&amp;$A32&amp;$A$2&amp;CD$1,'[1]4、各预算单位底稿0203'!$I:$I)&gt;0,ROUND(SUMIF('[1]4、各预算单位底稿0203'!$E:$E,$A$1&amp;$A$2&amp;$A32&amp;$A$2&amp;CD$1,'[1]4、各预算单位底稿0203'!$I:$I),2),"")</f>
        <v/>
      </c>
      <c r="CE32" s="33" t="str">
        <f>IF(SUMIF('[1]4、各预算单位底稿0203'!$E:$E,$A$1&amp;$A$2&amp;$A32&amp;$A$2&amp;CE$1,'[1]4、各预算单位底稿0203'!$I:$I)&gt;0,ROUND(SUMIF('[1]4、各预算单位底稿0203'!$E:$E,$A$1&amp;$A$2&amp;$A32&amp;$A$2&amp;CE$1,'[1]4、各预算单位底稿0203'!$I:$I),2),"")</f>
        <v/>
      </c>
      <c r="CF32" s="33" t="str">
        <f>IF(SUMIF('[1]4、各预算单位底稿0203'!$E:$E,$A$1&amp;$A$2&amp;$A32&amp;$A$2&amp;CF$1,'[1]4、各预算单位底稿0203'!$I:$I)&gt;0,ROUND(SUMIF('[1]4、各预算单位底稿0203'!$E:$E,$A$1&amp;$A$2&amp;$A32&amp;$A$2&amp;CF$1,'[1]4、各预算单位底稿0203'!$I:$I),2),"")</f>
        <v/>
      </c>
      <c r="CG32" s="33" t="str">
        <f>IF(SUMIF('[1]4、各预算单位底稿0203'!$E:$E,$A$1&amp;$A$2&amp;$A32&amp;$A$2&amp;CG$1,'[1]4、各预算单位底稿0203'!$I:$I)&gt;0,ROUND(SUMIF('[1]4、各预算单位底稿0203'!$E:$E,$A$1&amp;$A$2&amp;$A32&amp;$A$2&amp;CG$1,'[1]4、各预算单位底稿0203'!$I:$I),2),"")</f>
        <v/>
      </c>
      <c r="CH32" s="33" t="str">
        <f>IF(SUMIF('[1]4、各预算单位底稿0203'!$E:$E,$A$1&amp;$A$2&amp;$A32&amp;$A$2&amp;CH$1,'[1]4、各预算单位底稿0203'!$I:$I)&gt;0,ROUND(SUMIF('[1]4、各预算单位底稿0203'!$E:$E,$A$1&amp;$A$2&amp;$A32&amp;$A$2&amp;CH$1,'[1]4、各预算单位底稿0203'!$I:$I),2),"")</f>
        <v/>
      </c>
      <c r="CI32" s="33" t="str">
        <f>IF(SUMIF('[1]4、各预算单位底稿0203'!$E:$E,$A$1&amp;$A$2&amp;$A32&amp;$A$2&amp;CI$1,'[1]4、各预算单位底稿0203'!$I:$I)&gt;0,ROUND(SUMIF('[1]4、各预算单位底稿0203'!$E:$E,$A$1&amp;$A$2&amp;$A32&amp;$A$2&amp;CI$1,'[1]4、各预算单位底稿0203'!$I:$I),2),"")</f>
        <v/>
      </c>
      <c r="CJ32" s="33" t="str">
        <f>IF(SUMIF('[1]4、各预算单位底稿0203'!$E:$E,$A$1&amp;$A$2&amp;$A32&amp;$A$2&amp;CJ$1,'[1]4、各预算单位底稿0203'!$I:$I)&gt;0,ROUND(SUMIF('[1]4、各预算单位底稿0203'!$E:$E,$A$1&amp;$A$2&amp;$A32&amp;$A$2&amp;CJ$1,'[1]4、各预算单位底稿0203'!$I:$I),2),"")</f>
        <v/>
      </c>
      <c r="CK32" s="33" t="str">
        <f>IF(SUMIF('[1]4、各预算单位底稿0203'!$E:$E,$A$1&amp;$A$2&amp;$A32&amp;$A$2&amp;CK$1,'[1]4、各预算单位底稿0203'!$I:$I)&gt;0,ROUND(SUMIF('[1]4、各预算单位底稿0203'!$E:$E,$A$1&amp;$A$2&amp;$A32&amp;$A$2&amp;CK$1,'[1]4、各预算单位底稿0203'!$I:$I),2),"")</f>
        <v/>
      </c>
      <c r="CL32" s="33" t="str">
        <f>IF(SUMIF('[1]4、各预算单位底稿0203'!$E:$E,$A$1&amp;$A$2&amp;$A32&amp;$A$2&amp;CL$1,'[1]4、各预算单位底稿0203'!$I:$I)&gt;0,ROUND(SUMIF('[1]4、各预算单位底稿0203'!$E:$E,$A$1&amp;$A$2&amp;$A32&amp;$A$2&amp;CL$1,'[1]4、各预算单位底稿0203'!$I:$I),2),"")</f>
        <v/>
      </c>
      <c r="CM32" s="33" t="str">
        <f>IF(SUMIF('[1]4、各预算单位底稿0203'!$E:$E,$A$1&amp;$A$2&amp;$A32&amp;$A$2&amp;CM$1,'[1]4、各预算单位底稿0203'!$I:$I)&gt;0,ROUND(SUMIF('[1]4、各预算单位底稿0203'!$E:$E,$A$1&amp;$A$2&amp;$A32&amp;$A$2&amp;CM$1,'[1]4、各预算单位底稿0203'!$I:$I),2),"")</f>
        <v/>
      </c>
      <c r="CN32" s="33" t="str">
        <f>IF(SUMIF('[1]4、各预算单位底稿0203'!$E:$E,$A$1&amp;$A$2&amp;$A32&amp;$A$2&amp;CN$1,'[1]4、各预算单位底稿0203'!$I:$I)&gt;0,ROUND(SUMIF('[1]4、各预算单位底稿0203'!$E:$E,$A$1&amp;$A$2&amp;$A32&amp;$A$2&amp;CN$1,'[1]4、各预算单位底稿0203'!$I:$I),2),"")</f>
        <v/>
      </c>
      <c r="CO32" s="33" t="str">
        <f>IF(SUMIF('[1]4、各预算单位底稿0203'!$E:$E,$A$1&amp;$A$2&amp;$A32&amp;$A$2&amp;CO$1,'[1]4、各预算单位底稿0203'!$I:$I)&gt;0,ROUND(SUMIF('[1]4、各预算单位底稿0203'!$E:$E,$A$1&amp;$A$2&amp;$A32&amp;$A$2&amp;CO$1,'[1]4、各预算单位底稿0203'!$I:$I),2),"")</f>
        <v/>
      </c>
      <c r="CP32" s="33" t="str">
        <f>IF(SUMIF('[1]4、各预算单位底稿0203'!$E:$E,$A$1&amp;$A$2&amp;$A32&amp;$A$2&amp;CP$1,'[1]4、各预算单位底稿0203'!$I:$I)&gt;0,ROUND(SUMIF('[1]4、各预算单位底稿0203'!$E:$E,$A$1&amp;$A$2&amp;$A32&amp;$A$2&amp;CP$1,'[1]4、各预算单位底稿0203'!$I:$I),2),"")</f>
        <v/>
      </c>
      <c r="CQ32" s="33" t="str">
        <f>IF(SUMIF($2:$2,CQ$1,32:32)&gt;0,SUMIF($2:$2,CQ$1,32:32),"")</f>
        <v/>
      </c>
      <c r="CR32" s="33" t="str">
        <f>IF(SUMIF('[1]4、各预算单位底稿0203'!$E:$E,$A$1&amp;$A$2&amp;$A32&amp;$A$2&amp;CR$1,'[1]4、各预算单位底稿0203'!$I:$I)&gt;0,ROUND(SUMIF('[1]4、各预算单位底稿0203'!$E:$E,$A$1&amp;$A$2&amp;$A32&amp;$A$2&amp;CR$1,'[1]4、各预算单位底稿0203'!$I:$I),2),"")</f>
        <v/>
      </c>
      <c r="CS32" s="33" t="str">
        <f>IF(SUMIF('[1]4、各预算单位底稿0203'!$E:$E,$A$1&amp;$A$2&amp;$A32&amp;$A$2&amp;CS$1,'[1]4、各预算单位底稿0203'!$I:$I)&gt;0,ROUND(SUMIF('[1]4、各预算单位底稿0203'!$E:$E,$A$1&amp;$A$2&amp;$A32&amp;$A$2&amp;CS$1,'[1]4、各预算单位底稿0203'!$I:$I),2),"")</f>
        <v/>
      </c>
      <c r="CT32" s="33" t="str">
        <f>IF(SUMIF($2:$2,CT$1,32:32)&gt;0,SUMIF($2:$2,CT$1,32:32),"")</f>
        <v/>
      </c>
      <c r="CU32" s="33" t="str">
        <f>IF(SUMIF('[1]4、各预算单位底稿0203'!$E:$E,$A$1&amp;$A$2&amp;$A32&amp;$A$2&amp;CU$1,'[1]4、各预算单位底稿0203'!$I:$I)&gt;0,ROUND(SUMIF('[1]4、各预算单位底稿0203'!$E:$E,$A$1&amp;$A$2&amp;$A32&amp;$A$2&amp;CU$1,'[1]4、各预算单位底稿0203'!$I:$I),2),"")</f>
        <v/>
      </c>
      <c r="CV32" s="33" t="str">
        <f>IF(SUMIF('[1]4、各预算单位底稿0203'!$E:$E,$A$1&amp;$A$2&amp;$A32&amp;$A$2&amp;CV$1,'[1]4、各预算单位底稿0203'!$I:$I)&gt;0,ROUND(SUMIF('[1]4、各预算单位底稿0203'!$E:$E,$A$1&amp;$A$2&amp;$A32&amp;$A$2&amp;CV$1,'[1]4、各预算单位底稿0203'!$I:$I),2),"")</f>
        <v/>
      </c>
      <c r="CW32" s="33" t="str">
        <f>IF(SUMIF('[1]4、各预算单位底稿0203'!$E:$E,$A$1&amp;$A$2&amp;$A32&amp;$A$2&amp;CW$1,'[1]4、各预算单位底稿0203'!$I:$I)&gt;0,ROUND(SUMIF('[1]4、各预算单位底稿0203'!$E:$E,$A$1&amp;$A$2&amp;$A32&amp;$A$2&amp;CW$1,'[1]4、各预算单位底稿0203'!$I:$I),2),"")</f>
        <v/>
      </c>
      <c r="CX32" s="33" t="str">
        <f>IF(SUMIF('[1]4、各预算单位底稿0203'!$E:$E,$A$1&amp;$A$2&amp;$A32&amp;$A$2&amp;CX$1,'[1]4、各预算单位底稿0203'!$I:$I)&gt;0,ROUND(SUMIF('[1]4、各预算单位底稿0203'!$E:$E,$A$1&amp;$A$2&amp;$A32&amp;$A$2&amp;CX$1,'[1]4、各预算单位底稿0203'!$I:$I),2),"")</f>
        <v/>
      </c>
      <c r="CY32" s="33" t="str">
        <f>IF(SUMIF('[1]4、各预算单位底稿0203'!$E:$E,$A$1&amp;$A$2&amp;$A32&amp;$A$2&amp;CY$1,'[1]4、各预算单位底稿0203'!$I:$I)&gt;0,ROUND(SUMIF('[1]4、各预算单位底稿0203'!$E:$E,$A$1&amp;$A$2&amp;$A32&amp;$A$2&amp;CY$1,'[1]4、各预算单位底稿0203'!$I:$I),2),"")</f>
        <v/>
      </c>
      <c r="CZ32" s="33" t="str">
        <f>IF(SUMIF('[1]4、各预算单位底稿0203'!$E:$E,$A$1&amp;$A$2&amp;$A32&amp;$A$2&amp;CZ$1,'[1]4、各预算单位底稿0203'!$I:$I)&gt;0,ROUND(SUMIF('[1]4、各预算单位底稿0203'!$E:$E,$A$1&amp;$A$2&amp;$A32&amp;$A$2&amp;CZ$1,'[1]4、各预算单位底稿0203'!$I:$I),2),"")</f>
        <v/>
      </c>
      <c r="DA32" s="33" t="str">
        <f>IF(SUMIF($2:$2,DA$1,32:32)&gt;0,SUMIF($2:$2,DA$1,32:32),"")</f>
        <v/>
      </c>
      <c r="DB32" s="33" t="str">
        <f>IF(SUMIF('[1]4、各预算单位底稿0203'!$E:$E,$A$1&amp;$A$2&amp;$A32&amp;$A$2&amp;DB$1,'[1]4、各预算单位底稿0203'!$I:$I)&gt;0,ROUND(SUMIF('[1]4、各预算单位底稿0203'!$E:$E,$A$1&amp;$A$2&amp;$A32&amp;$A$2&amp;DB$1,'[1]4、各预算单位底稿0203'!$I:$I),2),"")</f>
        <v/>
      </c>
      <c r="DC32" s="33" t="str">
        <f>IF(SUMIF('[1]4、各预算单位底稿0203'!$E:$E,$A$1&amp;$A$2&amp;$A32&amp;$A$2&amp;DC$1,'[1]4、各预算单位底稿0203'!$I:$I)&gt;0,ROUND(SUMIF('[1]4、各预算单位底稿0203'!$E:$E,$A$1&amp;$A$2&amp;$A32&amp;$A$2&amp;DC$1,'[1]4、各预算单位底稿0203'!$I:$I),2),"")</f>
        <v/>
      </c>
      <c r="DD32" s="33" t="str">
        <f>IF(SUMIF('[1]4、各预算单位底稿0203'!$E:$E,$A$1&amp;$A$2&amp;$A32&amp;$A$2&amp;DD$1,'[1]4、各预算单位底稿0203'!$I:$I)&gt;0,ROUND(SUMIF('[1]4、各预算单位底稿0203'!$E:$E,$A$1&amp;$A$2&amp;$A32&amp;$A$2&amp;DD$1,'[1]4、各预算单位底稿0203'!$I:$I),2),"")</f>
        <v/>
      </c>
      <c r="DE32" s="33" t="str">
        <f>IF(SUMIF($2:$2,DE$1,32:32)&gt;0,SUMIF($2:$2,DE$1,32:32),"")</f>
        <v/>
      </c>
      <c r="DF32" s="33" t="str">
        <f>IF(SUMIF('[1]4、各预算单位底稿0203'!$E:$E,$A$1&amp;$A$2&amp;$A32&amp;$A$2&amp;DF$1,'[1]4、各预算单位底稿0203'!$I:$I)&gt;0,ROUND(SUMIF('[1]4、各预算单位底稿0203'!$E:$E,$A$1&amp;$A$2&amp;$A32&amp;$A$2&amp;DF$1,'[1]4、各预算单位底稿0203'!$I:$I),2),"")</f>
        <v/>
      </c>
      <c r="DG32" s="33" t="str">
        <f>IF(SUMIF('[1]4、各预算单位底稿0203'!$E:$E,$A$1&amp;$A$2&amp;$A32&amp;$A$2&amp;DG$1,'[1]4、各预算单位底稿0203'!$I:$I)&gt;0,ROUND(SUMIF('[1]4、各预算单位底稿0203'!$E:$E,$A$1&amp;$A$2&amp;$A32&amp;$A$2&amp;DG$1,'[1]4、各预算单位底稿0203'!$I:$I),2),"")</f>
        <v/>
      </c>
      <c r="DH32" s="33" t="str">
        <f>IF(SUMIF('[1]4、各预算单位底稿0203'!$E:$E,$A$1&amp;$A$2&amp;$A32&amp;$A$2&amp;DH$1,'[1]4、各预算单位底稿0203'!$I:$I)&gt;0,ROUND(SUMIF('[1]4、各预算单位底稿0203'!$E:$E,$A$1&amp;$A$2&amp;$A32&amp;$A$2&amp;DH$1,'[1]4、各预算单位底稿0203'!$I:$I),2),"")</f>
        <v/>
      </c>
      <c r="DI32" s="33" t="str">
        <f>IF(SUMIF('[1]4、各预算单位底稿0203'!$E:$E,$A$1&amp;$A$2&amp;$A32&amp;$A$2&amp;DI$1,'[1]4、各预算单位底稿0203'!$I:$I)&gt;0,ROUND(SUMIF('[1]4、各预算单位底稿0203'!$E:$E,$A$1&amp;$A$2&amp;$A32&amp;$A$2&amp;DI$1,'[1]4、各预算单位底稿0203'!$I:$I),2),"")</f>
        <v/>
      </c>
      <c r="DJ32" s="33" t="str">
        <f>IF(SUMIF('[1]4、各预算单位底稿0203'!$E:$E,$A$1&amp;$A$2&amp;$A32&amp;$A$2&amp;DJ$1,'[1]4、各预算单位底稿0203'!$I:$I)&gt;0,ROUND(SUMIF('[1]4、各预算单位底稿0203'!$E:$E,$A$1&amp;$A$2&amp;$A32&amp;$A$2&amp;DJ$1,'[1]4、各预算单位底稿0203'!$I:$I),2),"")</f>
        <v/>
      </c>
    </row>
    <row r="33" s="4" customFormat="1" ht="12" spans="1:114">
      <c r="A33" s="30" t="str">
        <f>IF(TYPE(VLOOKUP($A$1&amp;$A$2&amp;($A32+1),'[1]4、各预算单位底稿0203'!D:G,4,0))=2,A32+1,"")</f>
        <v/>
      </c>
      <c r="B33" s="31" t="str">
        <f>IF(TYPE(VLOOKUP($A$1&amp;$A$2&amp;$A33,'[1]4、各预算单位底稿0203'!D:G,4,0))=2,VLOOKUP($A$1&amp;$A$2&amp;$A33,'[1]4、各预算单位底稿0203'!D:G,4,0),"")</f>
        <v/>
      </c>
      <c r="C33" s="32" t="str">
        <f>IF(TYPE(VLOOKUP(B33,'[1]6、科目对照表'!A:B,2,0))=2,VLOOKUP(B33,'[1]6、科目对照表'!A:B,2,0),"")</f>
        <v/>
      </c>
      <c r="D33" s="33" t="str">
        <f t="shared" si="5"/>
        <v/>
      </c>
      <c r="E33" s="33" t="str">
        <f>IF(SUMIF($2:$2,E$1,33:33)&gt;0,SUMIF($2:$2,E$1,33:33),"")</f>
        <v/>
      </c>
      <c r="F33" s="33" t="str">
        <f>IF(SUMIF('[1]4、各预算单位底稿0203'!$E:$E,$A$1&amp;$A$2&amp;$A33&amp;$A$2&amp;F$1,'[1]4、各预算单位底稿0203'!$I:$I)&gt;0,ROUND(SUMIF('[1]4、各预算单位底稿0203'!$E:$E,$A$1&amp;$A$2&amp;$A33&amp;$A$2&amp;F$1,'[1]4、各预算单位底稿0203'!$I:$I),2),"")</f>
        <v/>
      </c>
      <c r="G33" s="33" t="str">
        <f>IF(SUMIF('[1]4、各预算单位底稿0203'!$E:$E,$A$1&amp;$A$2&amp;$A33&amp;$A$2&amp;G$1,'[1]4、各预算单位底稿0203'!$I:$I)&gt;0,ROUND(SUMIF('[1]4、各预算单位底稿0203'!$E:$E,$A$1&amp;$A$2&amp;$A33&amp;$A$2&amp;G$1,'[1]4、各预算单位底稿0203'!$I:$I),2),"")</f>
        <v/>
      </c>
      <c r="H33" s="33" t="str">
        <f>IF(SUMIF('[1]4、各预算单位底稿0203'!$E:$E,$A$1&amp;$A$2&amp;$A33&amp;$A$2&amp;H$1,'[1]4、各预算单位底稿0203'!$I:$I)&gt;0,ROUND(SUMIF('[1]4、各预算单位底稿0203'!$E:$E,$A$1&amp;$A$2&amp;$A33&amp;$A$2&amp;H$1,'[1]4、各预算单位底稿0203'!$I:$I),2),"")</f>
        <v/>
      </c>
      <c r="I33" s="33" t="str">
        <f>IF(SUMIF('[1]4、各预算单位底稿0203'!$E:$E,$A$1&amp;$A$2&amp;$A33&amp;$A$2&amp;I$1,'[1]4、各预算单位底稿0203'!$I:$I)&gt;0,ROUND(SUMIF('[1]4、各预算单位底稿0203'!$E:$E,$A$1&amp;$A$2&amp;$A33&amp;$A$2&amp;I$1,'[1]4、各预算单位底稿0203'!$I:$I),2),"")</f>
        <v/>
      </c>
      <c r="J33" s="33" t="str">
        <f>IF(SUMIF('[1]4、各预算单位底稿0203'!$E:$E,$A$1&amp;$A$2&amp;$A33&amp;$A$2&amp;J$1,'[1]4、各预算单位底稿0203'!$I:$I)&gt;0,ROUND(SUMIF('[1]4、各预算单位底稿0203'!$E:$E,$A$1&amp;$A$2&amp;$A33&amp;$A$2&amp;J$1,'[1]4、各预算单位底稿0203'!$I:$I),2),"")</f>
        <v/>
      </c>
      <c r="K33" s="33" t="str">
        <f>IF(SUMIF('[1]4、各预算单位底稿0203'!$E:$E,$A$1&amp;$A$2&amp;$A33&amp;$A$2&amp;K$1,'[1]4、各预算单位底稿0203'!$I:$I)&gt;0,ROUND(SUMIF('[1]4、各预算单位底稿0203'!$E:$E,$A$1&amp;$A$2&amp;$A33&amp;$A$2&amp;K$1,'[1]4、各预算单位底稿0203'!$I:$I),2),"")</f>
        <v/>
      </c>
      <c r="L33" s="33" t="str">
        <f>IF(SUMIF('[1]4、各预算单位底稿0203'!$E:$E,$A$1&amp;$A$2&amp;$A33&amp;$A$2&amp;L$1,'[1]4、各预算单位底稿0203'!$I:$I)&gt;0,ROUND(SUMIF('[1]4、各预算单位底稿0203'!$E:$E,$A$1&amp;$A$2&amp;$A33&amp;$A$2&amp;L$1,'[1]4、各预算单位底稿0203'!$I:$I),2),"")</f>
        <v/>
      </c>
      <c r="M33" s="33" t="str">
        <f>IF(SUMIF('[1]4、各预算单位底稿0203'!$E:$E,$A$1&amp;$A$2&amp;$A33&amp;$A$2&amp;M$1,'[1]4、各预算单位底稿0203'!$I:$I)&gt;0,ROUND(SUMIF('[1]4、各预算单位底稿0203'!$E:$E,$A$1&amp;$A$2&amp;$A33&amp;$A$2&amp;M$1,'[1]4、各预算单位底稿0203'!$I:$I),2),"")</f>
        <v/>
      </c>
      <c r="N33" s="33" t="str">
        <f>IF(SUMIF('[1]4、各预算单位底稿0203'!$E:$E,$A$1&amp;$A$2&amp;$A33&amp;$A$2&amp;N$1,'[1]4、各预算单位底稿0203'!$I:$I)&gt;0,ROUND(SUMIF('[1]4、各预算单位底稿0203'!$E:$E,$A$1&amp;$A$2&amp;$A33&amp;$A$2&amp;N$1,'[1]4、各预算单位底稿0203'!$I:$I),2),"")</f>
        <v/>
      </c>
      <c r="O33" s="33" t="str">
        <f>IF(SUMIF('[1]4、各预算单位底稿0203'!$E:$E,$A$1&amp;$A$2&amp;$A33&amp;$A$2&amp;O$1,'[1]4、各预算单位底稿0203'!$I:$I)&gt;0,ROUND(SUMIF('[1]4、各预算单位底稿0203'!$E:$E,$A$1&amp;$A$2&amp;$A33&amp;$A$2&amp;O$1,'[1]4、各预算单位底稿0203'!$I:$I),2),"")</f>
        <v/>
      </c>
      <c r="P33" s="33" t="str">
        <f>IF(SUMIF('[1]4、各预算单位底稿0203'!$E:$E,$A$1&amp;$A$2&amp;$A33&amp;$A$2&amp;P$1,'[1]4、各预算单位底稿0203'!$I:$I)&gt;0,ROUND(SUMIF('[1]4、各预算单位底稿0203'!$E:$E,$A$1&amp;$A$2&amp;$A33&amp;$A$2&amp;P$1,'[1]4、各预算单位底稿0203'!$I:$I),2),"")</f>
        <v/>
      </c>
      <c r="Q33" s="33" t="str">
        <f>IF(SUMIF('[1]4、各预算单位底稿0203'!$E:$E,$A$1&amp;$A$2&amp;$A33&amp;$A$2&amp;Q$1,'[1]4、各预算单位底稿0203'!$I:$I)&gt;0,ROUND(SUMIF('[1]4、各预算单位底稿0203'!$E:$E,$A$1&amp;$A$2&amp;$A33&amp;$A$2&amp;Q$1,'[1]4、各预算单位底稿0203'!$I:$I),2),"")</f>
        <v/>
      </c>
      <c r="R33" s="33" t="str">
        <f>IF(SUMIF('[1]4、各预算单位底稿0203'!$E:$E,$A$1&amp;$A$2&amp;$A33&amp;$A$2&amp;R$1,'[1]4、各预算单位底稿0203'!$I:$I)&gt;0,ROUND(SUMIF('[1]4、各预算单位底稿0203'!$E:$E,$A$1&amp;$A$2&amp;$A33&amp;$A$2&amp;R$1,'[1]4、各预算单位底稿0203'!$I:$I),2),"")</f>
        <v/>
      </c>
      <c r="S33" s="33" t="str">
        <f>IF(SUMIF($2:$2,S$1,33:33)&gt;0,SUMIF($2:$2,S$1,33:33),"")</f>
        <v/>
      </c>
      <c r="T33" s="33" t="str">
        <f>IF(SUMIF('[1]4、各预算单位底稿0203'!$E:$E,$A$1&amp;$A$2&amp;$A33&amp;$A$2&amp;T$1,'[1]4、各预算单位底稿0203'!$I:$I)&gt;0,ROUND(SUMIF('[1]4、各预算单位底稿0203'!$E:$E,$A$1&amp;$A$2&amp;$A33&amp;$A$2&amp;T$1,'[1]4、各预算单位底稿0203'!$I:$I),2),"")</f>
        <v/>
      </c>
      <c r="U33" s="33" t="str">
        <f>IF(SUMIF('[1]4、各预算单位底稿0203'!$E:$E,$A$1&amp;$A$2&amp;$A33&amp;$A$2&amp;U$1,'[1]4、各预算单位底稿0203'!$I:$I)&gt;0,ROUND(SUMIF('[1]4、各预算单位底稿0203'!$E:$E,$A$1&amp;$A$2&amp;$A33&amp;$A$2&amp;U$1,'[1]4、各预算单位底稿0203'!$I:$I),2),"")</f>
        <v/>
      </c>
      <c r="V33" s="33" t="str">
        <f>IF(SUMIF('[1]4、各预算单位底稿0203'!$E:$E,$A$1&amp;$A$2&amp;$A33&amp;$A$2&amp;V$1,'[1]4、各预算单位底稿0203'!$I:$I)&gt;0,ROUND(SUMIF('[1]4、各预算单位底稿0203'!$E:$E,$A$1&amp;$A$2&amp;$A33&amp;$A$2&amp;V$1,'[1]4、各预算单位底稿0203'!$I:$I),2),"")</f>
        <v/>
      </c>
      <c r="W33" s="33" t="str">
        <f>IF(SUMIF('[1]4、各预算单位底稿0203'!$E:$E,$A$1&amp;$A$2&amp;$A33&amp;$A$2&amp;W$1,'[1]4、各预算单位底稿0203'!$I:$I)&gt;0,ROUND(SUMIF('[1]4、各预算单位底稿0203'!$E:$E,$A$1&amp;$A$2&amp;$A33&amp;$A$2&amp;W$1,'[1]4、各预算单位底稿0203'!$I:$I),2),"")</f>
        <v/>
      </c>
      <c r="X33" s="33" t="str">
        <f>IF(SUMIF('[1]4、各预算单位底稿0203'!$E:$E,$A$1&amp;$A$2&amp;$A33&amp;$A$2&amp;X$1,'[1]4、各预算单位底稿0203'!$I:$I)&gt;0,ROUND(SUMIF('[1]4、各预算单位底稿0203'!$E:$E,$A$1&amp;$A$2&amp;$A33&amp;$A$2&amp;X$1,'[1]4、各预算单位底稿0203'!$I:$I),2),"")</f>
        <v/>
      </c>
      <c r="Y33" s="33" t="str">
        <f>IF(SUMIF('[1]4、各预算单位底稿0203'!$E:$E,$A$1&amp;$A$2&amp;$A33&amp;$A$2&amp;Y$1,'[1]4、各预算单位底稿0203'!$I:$I)&gt;0,ROUND(SUMIF('[1]4、各预算单位底稿0203'!$E:$E,$A$1&amp;$A$2&amp;$A33&amp;$A$2&amp;Y$1,'[1]4、各预算单位底稿0203'!$I:$I),2),"")</f>
        <v/>
      </c>
      <c r="Z33" s="33" t="str">
        <f>IF(SUMIF('[1]4、各预算单位底稿0203'!$E:$E,$A$1&amp;$A$2&amp;$A33&amp;$A$2&amp;Z$1,'[1]4、各预算单位底稿0203'!$I:$I)&gt;0,ROUND(SUMIF('[1]4、各预算单位底稿0203'!$E:$E,$A$1&amp;$A$2&amp;$A33&amp;$A$2&amp;Z$1,'[1]4、各预算单位底稿0203'!$I:$I),2),"")</f>
        <v/>
      </c>
      <c r="AA33" s="33" t="str">
        <f>IF(SUMIF('[1]4、各预算单位底稿0203'!$E:$E,$A$1&amp;$A$2&amp;$A33&amp;$A$2&amp;AA$1,'[1]4、各预算单位底稿0203'!$I:$I)&gt;0,ROUND(SUMIF('[1]4、各预算单位底稿0203'!$E:$E,$A$1&amp;$A$2&amp;$A33&amp;$A$2&amp;AA$1,'[1]4、各预算单位底稿0203'!$I:$I),2),"")</f>
        <v/>
      </c>
      <c r="AB33" s="33" t="str">
        <f>IF(SUMIF('[1]4、各预算单位底稿0203'!$E:$E,$A$1&amp;$A$2&amp;$A33&amp;$A$2&amp;AB$1,'[1]4、各预算单位底稿0203'!$I:$I)&gt;0,ROUND(SUMIF('[1]4、各预算单位底稿0203'!$E:$E,$A$1&amp;$A$2&amp;$A33&amp;$A$2&amp;AB$1,'[1]4、各预算单位底稿0203'!$I:$I),2),"")</f>
        <v/>
      </c>
      <c r="AC33" s="33" t="str">
        <f>IF(SUMIF('[1]4、各预算单位底稿0203'!$E:$E,$A$1&amp;$A$2&amp;$A33&amp;$A$2&amp;AC$1,'[1]4、各预算单位底稿0203'!$I:$I)&gt;0,ROUND(SUMIF('[1]4、各预算单位底稿0203'!$E:$E,$A$1&amp;$A$2&amp;$A33&amp;$A$2&amp;AC$1,'[1]4、各预算单位底稿0203'!$I:$I),2),"")</f>
        <v/>
      </c>
      <c r="AD33" s="33" t="str">
        <f>IF(SUMIF('[1]4、各预算单位底稿0203'!$E:$E,$A$1&amp;$A$2&amp;$A33&amp;$A$2&amp;AD$1,'[1]4、各预算单位底稿0203'!$I:$I)&gt;0,ROUND(SUMIF('[1]4、各预算单位底稿0203'!$E:$E,$A$1&amp;$A$2&amp;$A33&amp;$A$2&amp;AD$1,'[1]4、各预算单位底稿0203'!$I:$I),2),"")</f>
        <v/>
      </c>
      <c r="AE33" s="33" t="str">
        <f>IF(SUMIF('[1]4、各预算单位底稿0203'!$E:$E,$A$1&amp;$A$2&amp;$A33&amp;$A$2&amp;AE$1,'[1]4、各预算单位底稿0203'!$I:$I)&gt;0,ROUND(SUMIF('[1]4、各预算单位底稿0203'!$E:$E,$A$1&amp;$A$2&amp;$A33&amp;$A$2&amp;AE$1,'[1]4、各预算单位底稿0203'!$I:$I),2),"")</f>
        <v/>
      </c>
      <c r="AF33" s="33" t="str">
        <f>IF(SUMIF('[1]4、各预算单位底稿0203'!$E:$E,$A$1&amp;$A$2&amp;$A33&amp;$A$2&amp;AF$1,'[1]4、各预算单位底稿0203'!$I:$I)&gt;0,ROUND(SUMIF('[1]4、各预算单位底稿0203'!$E:$E,$A$1&amp;$A$2&amp;$A33&amp;$A$2&amp;AF$1,'[1]4、各预算单位底稿0203'!$I:$I),2),"")</f>
        <v/>
      </c>
      <c r="AG33" s="33" t="str">
        <f>IF(SUMIF('[1]4、各预算单位底稿0203'!$E:$E,$A$1&amp;$A$2&amp;$A33&amp;$A$2&amp;AG$1,'[1]4、各预算单位底稿0203'!$I:$I)&gt;0,ROUND(SUMIF('[1]4、各预算单位底稿0203'!$E:$E,$A$1&amp;$A$2&amp;$A33&amp;$A$2&amp;AG$1,'[1]4、各预算单位底稿0203'!$I:$I),2),"")</f>
        <v/>
      </c>
      <c r="AH33" s="33" t="str">
        <f>IF(SUMIF('[1]4、各预算单位底稿0203'!$E:$E,$A$1&amp;$A$2&amp;$A33&amp;$A$2&amp;AH$1,'[1]4、各预算单位底稿0203'!$I:$I)&gt;0,ROUND(SUMIF('[1]4、各预算单位底稿0203'!$E:$E,$A$1&amp;$A$2&amp;$A33&amp;$A$2&amp;AH$1,'[1]4、各预算单位底稿0203'!$I:$I),2),"")</f>
        <v/>
      </c>
      <c r="AI33" s="33" t="str">
        <f>IF(SUMIF('[1]4、各预算单位底稿0203'!$E:$E,$A$1&amp;$A$2&amp;$A33&amp;$A$2&amp;AI$1,'[1]4、各预算单位底稿0203'!$I:$I)&gt;0,ROUND(SUMIF('[1]4、各预算单位底稿0203'!$E:$E,$A$1&amp;$A$2&amp;$A33&amp;$A$2&amp;AI$1,'[1]4、各预算单位底稿0203'!$I:$I),2),"")</f>
        <v/>
      </c>
      <c r="AJ33" s="33" t="str">
        <f>IF(SUMIF('[1]4、各预算单位底稿0203'!$E:$E,$A$1&amp;$A$2&amp;$A33&amp;$A$2&amp;AJ$1,'[1]4、各预算单位底稿0203'!$I:$I)&gt;0,ROUND(SUMIF('[1]4、各预算单位底稿0203'!$E:$E,$A$1&amp;$A$2&amp;$A33&amp;$A$2&amp;AJ$1,'[1]4、各预算单位底稿0203'!$I:$I),2),"")</f>
        <v/>
      </c>
      <c r="AK33" s="33" t="str">
        <f>IF(SUMIF('[1]4、各预算单位底稿0203'!$E:$E,$A$1&amp;$A$2&amp;$A33&amp;$A$2&amp;AK$1,'[1]4、各预算单位底稿0203'!$I:$I)&gt;0,ROUND(SUMIF('[1]4、各预算单位底稿0203'!$E:$E,$A$1&amp;$A$2&amp;$A33&amp;$A$2&amp;AK$1,'[1]4、各预算单位底稿0203'!$I:$I),2),"")</f>
        <v/>
      </c>
      <c r="AL33" s="33" t="str">
        <f>IF(SUMIF('[1]4、各预算单位底稿0203'!$E:$E,$A$1&amp;$A$2&amp;$A33&amp;$A$2&amp;AL$1,'[1]4、各预算单位底稿0203'!$I:$I)&gt;0,ROUND(SUMIF('[1]4、各预算单位底稿0203'!$E:$E,$A$1&amp;$A$2&amp;$A33&amp;$A$2&amp;AL$1,'[1]4、各预算单位底稿0203'!$I:$I),2),"")</f>
        <v/>
      </c>
      <c r="AM33" s="33" t="str">
        <f>IF(SUMIF('[1]4、各预算单位底稿0203'!$E:$E,$A$1&amp;$A$2&amp;$A33&amp;$A$2&amp;AM$1,'[1]4、各预算单位底稿0203'!$I:$I)&gt;0,ROUND(SUMIF('[1]4、各预算单位底稿0203'!$E:$E,$A$1&amp;$A$2&amp;$A33&amp;$A$2&amp;AM$1,'[1]4、各预算单位底稿0203'!$I:$I),2),"")</f>
        <v/>
      </c>
      <c r="AN33" s="33" t="str">
        <f>IF(SUMIF('[1]4、各预算单位底稿0203'!$E:$E,$A$1&amp;$A$2&amp;$A33&amp;$A$2&amp;AN$1,'[1]4、各预算单位底稿0203'!$I:$I)&gt;0,ROUND(SUMIF('[1]4、各预算单位底稿0203'!$E:$E,$A$1&amp;$A$2&amp;$A33&amp;$A$2&amp;AN$1,'[1]4、各预算单位底稿0203'!$I:$I),2),"")</f>
        <v/>
      </c>
      <c r="AO33" s="33" t="str">
        <f>IF(SUMIF('[1]4、各预算单位底稿0203'!$E:$E,$A$1&amp;$A$2&amp;$A33&amp;$A$2&amp;AO$1,'[1]4、各预算单位底稿0203'!$I:$I)&gt;0,ROUND(SUMIF('[1]4、各预算单位底稿0203'!$E:$E,$A$1&amp;$A$2&amp;$A33&amp;$A$2&amp;AO$1,'[1]4、各预算单位底稿0203'!$I:$I),2),"")</f>
        <v/>
      </c>
      <c r="AP33" s="33" t="str">
        <f>IF(SUMIF('[1]4、各预算单位底稿0203'!$E:$E,$A$1&amp;$A$2&amp;$A33&amp;$A$2&amp;AP$1,'[1]4、各预算单位底稿0203'!$I:$I)&gt;0,ROUND(SUMIF('[1]4、各预算单位底稿0203'!$E:$E,$A$1&amp;$A$2&amp;$A33&amp;$A$2&amp;AP$1,'[1]4、各预算单位底稿0203'!$I:$I),2),"")</f>
        <v/>
      </c>
      <c r="AQ33" s="33" t="str">
        <f>IF(SUMIF('[1]4、各预算单位底稿0203'!$E:$E,$A$1&amp;$A$2&amp;$A33&amp;$A$2&amp;AQ$1,'[1]4、各预算单位底稿0203'!$I:$I)&gt;0,ROUND(SUMIF('[1]4、各预算单位底稿0203'!$E:$E,$A$1&amp;$A$2&amp;$A33&amp;$A$2&amp;AQ$1,'[1]4、各预算单位底稿0203'!$I:$I),2),"")</f>
        <v/>
      </c>
      <c r="AR33" s="33" t="str">
        <f>IF(SUMIF('[1]4、各预算单位底稿0203'!$E:$E,$A$1&amp;$A$2&amp;$A33&amp;$A$2&amp;AR$1,'[1]4、各预算单位底稿0203'!$I:$I)&gt;0,ROUND(SUMIF('[1]4、各预算单位底稿0203'!$E:$E,$A$1&amp;$A$2&amp;$A33&amp;$A$2&amp;AR$1,'[1]4、各预算单位底稿0203'!$I:$I),2),"")</f>
        <v/>
      </c>
      <c r="AS33" s="33" t="str">
        <f>IF(SUMIF('[1]4、各预算单位底稿0203'!$E:$E,$A$1&amp;$A$2&amp;$A33&amp;$A$2&amp;AS$1,'[1]4、各预算单位底稿0203'!$I:$I)&gt;0,ROUND(SUMIF('[1]4、各预算单位底稿0203'!$E:$E,$A$1&amp;$A$2&amp;$A33&amp;$A$2&amp;AS$1,'[1]4、各预算单位底稿0203'!$I:$I),2),"")</f>
        <v/>
      </c>
      <c r="AT33" s="33" t="str">
        <f>IF(SUMIF('[1]4、各预算单位底稿0203'!$E:$E,$A$1&amp;$A$2&amp;$A33&amp;$A$2&amp;AT$1,'[1]4、各预算单位底稿0203'!$I:$I)&gt;0,ROUND(SUMIF('[1]4、各预算单位底稿0203'!$E:$E,$A$1&amp;$A$2&amp;$A33&amp;$A$2&amp;AT$1,'[1]4、各预算单位底稿0203'!$I:$I),2),"")</f>
        <v/>
      </c>
      <c r="AU33" s="33" t="str">
        <f>IF(SUMIF($2:$2,AU$1,33:33)&gt;0,SUMIF($2:$2,AU$1,33:33),"")</f>
        <v/>
      </c>
      <c r="AV33" s="33" t="str">
        <f>IF(SUMIF('[1]4、各预算单位底稿0203'!$E:$E,$A$1&amp;$A$2&amp;$A33&amp;$A$2&amp;AV$1,'[1]4、各预算单位底稿0203'!$I:$I)&gt;0,ROUND(SUMIF('[1]4、各预算单位底稿0203'!$E:$E,$A$1&amp;$A$2&amp;$A33&amp;$A$2&amp;AV$1,'[1]4、各预算单位底稿0203'!$I:$I),2),"")</f>
        <v/>
      </c>
      <c r="AW33" s="33" t="str">
        <f>IF(SUMIF('[1]4、各预算单位底稿0203'!$E:$E,$A$1&amp;$A$2&amp;$A33&amp;$A$2&amp;AW$1,'[1]4、各预算单位底稿0203'!$I:$I)&gt;0,ROUND(SUMIF('[1]4、各预算单位底稿0203'!$E:$E,$A$1&amp;$A$2&amp;$A33&amp;$A$2&amp;AW$1,'[1]4、各预算单位底稿0203'!$I:$I),2),"")</f>
        <v/>
      </c>
      <c r="AX33" s="33" t="str">
        <f>IF(SUMIF('[1]4、各预算单位底稿0203'!$E:$E,$A$1&amp;$A$2&amp;$A33&amp;$A$2&amp;AX$1,'[1]4、各预算单位底稿0203'!$I:$I)&gt;0,ROUND(SUMIF('[1]4、各预算单位底稿0203'!$E:$E,$A$1&amp;$A$2&amp;$A33&amp;$A$2&amp;AX$1,'[1]4、各预算单位底稿0203'!$I:$I),2),"")</f>
        <v/>
      </c>
      <c r="AY33" s="33" t="str">
        <f>IF(SUMIF('[1]4、各预算单位底稿0203'!$E:$E,$A$1&amp;$A$2&amp;$A33&amp;$A$2&amp;AY$1,'[1]4、各预算单位底稿0203'!$I:$I)&gt;0,ROUND(SUMIF('[1]4、各预算单位底稿0203'!$E:$E,$A$1&amp;$A$2&amp;$A33&amp;$A$2&amp;AY$1,'[1]4、各预算单位底稿0203'!$I:$I),2),"")</f>
        <v/>
      </c>
      <c r="AZ33" s="33" t="str">
        <f>IF(SUMIF('[1]4、各预算单位底稿0203'!$E:$E,$A$1&amp;$A$2&amp;$A33&amp;$A$2&amp;AZ$1,'[1]4、各预算单位底稿0203'!$I:$I)&gt;0,ROUND(SUMIF('[1]4、各预算单位底稿0203'!$E:$E,$A$1&amp;$A$2&amp;$A33&amp;$A$2&amp;AZ$1,'[1]4、各预算单位底稿0203'!$I:$I),2),"")</f>
        <v/>
      </c>
      <c r="BA33" s="33" t="str">
        <f>IF(SUMIF('[1]4、各预算单位底稿0203'!$E:$E,$A$1&amp;$A$2&amp;$A33&amp;$A$2&amp;BA$1,'[1]4、各预算单位底稿0203'!$I:$I)&gt;0,ROUND(SUMIF('[1]4、各预算单位底稿0203'!$E:$E,$A$1&amp;$A$2&amp;$A33&amp;$A$2&amp;BA$1,'[1]4、各预算单位底稿0203'!$I:$I),2),"")</f>
        <v/>
      </c>
      <c r="BB33" s="33" t="str">
        <f>IF(SUMIF('[1]4、各预算单位底稿0203'!$E:$E,$A$1&amp;$A$2&amp;$A33&amp;$A$2&amp;BB$1,'[1]4、各预算单位底稿0203'!$I:$I)&gt;0,ROUND(SUMIF('[1]4、各预算单位底稿0203'!$E:$E,$A$1&amp;$A$2&amp;$A33&amp;$A$2&amp;BB$1,'[1]4、各预算单位底稿0203'!$I:$I),2),"")</f>
        <v/>
      </c>
      <c r="BC33" s="33" t="str">
        <f>IF(SUMIF('[1]4、各预算单位底稿0203'!$E:$E,$A$1&amp;$A$2&amp;$A33&amp;$A$2&amp;BC$1,'[1]4、各预算单位底稿0203'!$I:$I)&gt;0,ROUND(SUMIF('[1]4、各预算单位底稿0203'!$E:$E,$A$1&amp;$A$2&amp;$A33&amp;$A$2&amp;BC$1,'[1]4、各预算单位底稿0203'!$I:$I),2),"")</f>
        <v/>
      </c>
      <c r="BD33" s="33" t="str">
        <f>IF(SUMIF('[1]4、各预算单位底稿0203'!$E:$E,$A$1&amp;$A$2&amp;$A33&amp;$A$2&amp;BD$1,'[1]4、各预算单位底稿0203'!$I:$I)&gt;0,ROUND(SUMIF('[1]4、各预算单位底稿0203'!$E:$E,$A$1&amp;$A$2&amp;$A33&amp;$A$2&amp;BD$1,'[1]4、各预算单位底稿0203'!$I:$I),2),"")</f>
        <v/>
      </c>
      <c r="BE33" s="33" t="str">
        <f>IF(SUMIF('[1]4、各预算单位底稿0203'!$E:$E,$A$1&amp;$A$2&amp;$A33&amp;$A$2&amp;BE$1,'[1]4、各预算单位底稿0203'!$I:$I)&gt;0,ROUND(SUMIF('[1]4、各预算单位底稿0203'!$E:$E,$A$1&amp;$A$2&amp;$A33&amp;$A$2&amp;BE$1,'[1]4、各预算单位底稿0203'!$I:$I),2),"")</f>
        <v/>
      </c>
      <c r="BF33" s="33" t="str">
        <f>IF(SUMIF('[1]4、各预算单位底稿0203'!$E:$E,$A$1&amp;$A$2&amp;$A33&amp;$A$2&amp;BF$1,'[1]4、各预算单位底稿0203'!$I:$I)&gt;0,ROUND(SUMIF('[1]4、各预算单位底稿0203'!$E:$E,$A$1&amp;$A$2&amp;$A33&amp;$A$2&amp;BF$1,'[1]4、各预算单位底稿0203'!$I:$I),2),"")</f>
        <v/>
      </c>
      <c r="BG33" s="33" t="str">
        <f>IF(SUMIF('[1]4、各预算单位底稿0203'!$E:$E,$A$1&amp;$A$2&amp;$A33&amp;$A$2&amp;BG$1,'[1]4、各预算单位底稿0203'!$I:$I)&gt;0,ROUND(SUMIF('[1]4、各预算单位底稿0203'!$E:$E,$A$1&amp;$A$2&amp;$A33&amp;$A$2&amp;BG$1,'[1]4、各预算单位底稿0203'!$I:$I),2),"")</f>
        <v/>
      </c>
      <c r="BH33" s="33" t="str">
        <f>IF(SUMIF($2:$2,BH$1,33:33)&gt;0,SUMIF($2:$2,BH$1,33:33),"")</f>
        <v/>
      </c>
      <c r="BI33" s="33" t="str">
        <f>IF(SUMIF('[1]4、各预算单位底稿0203'!$E:$E,$A$1&amp;$A$2&amp;$A33&amp;$A$2&amp;BI$1,'[1]4、各预算单位底稿0203'!$I:$I)&gt;0,ROUND(SUMIF('[1]4、各预算单位底稿0203'!$E:$E,$A$1&amp;$A$2&amp;$A33&amp;$A$2&amp;BI$1,'[1]4、各预算单位底稿0203'!$I:$I),2),"")</f>
        <v/>
      </c>
      <c r="BJ33" s="33" t="str">
        <f>IF(SUMIF('[1]4、各预算单位底稿0203'!$E:$E,$A$1&amp;$A$2&amp;$A33&amp;$A$2&amp;BJ$1,'[1]4、各预算单位底稿0203'!$I:$I)&gt;0,ROUND(SUMIF('[1]4、各预算单位底稿0203'!$E:$E,$A$1&amp;$A$2&amp;$A33&amp;$A$2&amp;BJ$1,'[1]4、各预算单位底稿0203'!$I:$I),2),"")</f>
        <v/>
      </c>
      <c r="BK33" s="33" t="str">
        <f>IF(SUMIF('[1]4、各预算单位底稿0203'!$E:$E,$A$1&amp;$A$2&amp;$A33&amp;$A$2&amp;BK$1,'[1]4、各预算单位底稿0203'!$I:$I)&gt;0,ROUND(SUMIF('[1]4、各预算单位底稿0203'!$E:$E,$A$1&amp;$A$2&amp;$A33&amp;$A$2&amp;BK$1,'[1]4、各预算单位底稿0203'!$I:$I),2),"")</f>
        <v/>
      </c>
      <c r="BL33" s="33" t="str">
        <f>IF(SUMIF('[1]4、各预算单位底稿0203'!$E:$E,$A$1&amp;$A$2&amp;$A33&amp;$A$2&amp;BL$1,'[1]4、各预算单位底稿0203'!$I:$I)&gt;0,ROUND(SUMIF('[1]4、各预算单位底稿0203'!$E:$E,$A$1&amp;$A$2&amp;$A33&amp;$A$2&amp;BL$1,'[1]4、各预算单位底稿0203'!$I:$I),2),"")</f>
        <v/>
      </c>
      <c r="BM33" s="33" t="str">
        <f>IF(SUMIF($2:$2,BM$1,33:33)&gt;0,SUMIF($2:$2,BM$1,33:33),"")</f>
        <v/>
      </c>
      <c r="BN33" s="33" t="str">
        <f>IF(SUMIF('[1]4、各预算单位底稿0203'!$E:$E,$A$1&amp;$A$2&amp;$A33&amp;$A$2&amp;BN$1,'[1]4、各预算单位底稿0203'!$I:$I)&gt;0,ROUND(SUMIF('[1]4、各预算单位底稿0203'!$E:$E,$A$1&amp;$A$2&amp;$A33&amp;$A$2&amp;BN$1,'[1]4、各预算单位底稿0203'!$I:$I),2),"")</f>
        <v/>
      </c>
      <c r="BO33" s="33" t="str">
        <f>IF(SUMIF('[1]4、各预算单位底稿0203'!$E:$E,$A$1&amp;$A$2&amp;$A33&amp;$A$2&amp;BO$1,'[1]4、各预算单位底稿0203'!$I:$I)&gt;0,ROUND(SUMIF('[1]4、各预算单位底稿0203'!$E:$E,$A$1&amp;$A$2&amp;$A33&amp;$A$2&amp;BO$1,'[1]4、各预算单位底稿0203'!$I:$I),2),"")</f>
        <v/>
      </c>
      <c r="BP33" s="33" t="str">
        <f>IF(SUMIF('[1]4、各预算单位底稿0203'!$E:$E,$A$1&amp;$A$2&amp;$A33&amp;$A$2&amp;BP$1,'[1]4、各预算单位底稿0203'!$I:$I)&gt;0,ROUND(SUMIF('[1]4、各预算单位底稿0203'!$E:$E,$A$1&amp;$A$2&amp;$A33&amp;$A$2&amp;BP$1,'[1]4、各预算单位底稿0203'!$I:$I),2),"")</f>
        <v/>
      </c>
      <c r="BQ33" s="33" t="str">
        <f>IF(SUMIF('[1]4、各预算单位底稿0203'!$E:$E,$A$1&amp;$A$2&amp;$A33&amp;$A$2&amp;BQ$1,'[1]4、各预算单位底稿0203'!$I:$I)&gt;0,ROUND(SUMIF('[1]4、各预算单位底稿0203'!$E:$E,$A$1&amp;$A$2&amp;$A33&amp;$A$2&amp;BQ$1,'[1]4、各预算单位底稿0203'!$I:$I),2),"")</f>
        <v/>
      </c>
      <c r="BR33" s="33" t="str">
        <f>IF(SUMIF('[1]4、各预算单位底稿0203'!$E:$E,$A$1&amp;$A$2&amp;$A33&amp;$A$2&amp;BR$1,'[1]4、各预算单位底稿0203'!$I:$I)&gt;0,ROUND(SUMIF('[1]4、各预算单位底稿0203'!$E:$E,$A$1&amp;$A$2&amp;$A33&amp;$A$2&amp;BR$1,'[1]4、各预算单位底稿0203'!$I:$I),2),"")</f>
        <v/>
      </c>
      <c r="BS33" s="33" t="str">
        <f>IF(SUMIF('[1]4、各预算单位底稿0203'!$E:$E,$A$1&amp;$A$2&amp;$A33&amp;$A$2&amp;BS$1,'[1]4、各预算单位底稿0203'!$I:$I)&gt;0,ROUND(SUMIF('[1]4、各预算单位底稿0203'!$E:$E,$A$1&amp;$A$2&amp;$A33&amp;$A$2&amp;BS$1,'[1]4、各预算单位底稿0203'!$I:$I),2),"")</f>
        <v/>
      </c>
      <c r="BT33" s="33" t="str">
        <f>IF(SUMIF('[1]4、各预算单位底稿0203'!$E:$E,$A$1&amp;$A$2&amp;$A33&amp;$A$2&amp;BT$1,'[1]4、各预算单位底稿0203'!$I:$I)&gt;0,ROUND(SUMIF('[1]4、各预算单位底稿0203'!$E:$E,$A$1&amp;$A$2&amp;$A33&amp;$A$2&amp;BT$1,'[1]4、各预算单位底稿0203'!$I:$I),2),"")</f>
        <v/>
      </c>
      <c r="BU33" s="33" t="str">
        <f>IF(SUMIF('[1]4、各预算单位底稿0203'!$E:$E,$A$1&amp;$A$2&amp;$A33&amp;$A$2&amp;BU$1,'[1]4、各预算单位底稿0203'!$I:$I)&gt;0,ROUND(SUMIF('[1]4、各预算单位底稿0203'!$E:$E,$A$1&amp;$A$2&amp;$A33&amp;$A$2&amp;BU$1,'[1]4、各预算单位底稿0203'!$I:$I),2),"")</f>
        <v/>
      </c>
      <c r="BV33" s="33" t="str">
        <f>IF(SUMIF('[1]4、各预算单位底稿0203'!$E:$E,$A$1&amp;$A$2&amp;$A33&amp;$A$2&amp;BV$1,'[1]4、各预算单位底稿0203'!$I:$I)&gt;0,ROUND(SUMIF('[1]4、各预算单位底稿0203'!$E:$E,$A$1&amp;$A$2&amp;$A33&amp;$A$2&amp;BV$1,'[1]4、各预算单位底稿0203'!$I:$I),2),"")</f>
        <v/>
      </c>
      <c r="BW33" s="33" t="str">
        <f>IF(SUMIF('[1]4、各预算单位底稿0203'!$E:$E,$A$1&amp;$A$2&amp;$A33&amp;$A$2&amp;BW$1,'[1]4、各预算单位底稿0203'!$I:$I)&gt;0,ROUND(SUMIF('[1]4、各预算单位底稿0203'!$E:$E,$A$1&amp;$A$2&amp;$A33&amp;$A$2&amp;BW$1,'[1]4、各预算单位底稿0203'!$I:$I),2),"")</f>
        <v/>
      </c>
      <c r="BX33" s="33" t="str">
        <f>IF(SUMIF('[1]4、各预算单位底稿0203'!$E:$E,$A$1&amp;$A$2&amp;$A33&amp;$A$2&amp;BX$1,'[1]4、各预算单位底稿0203'!$I:$I)&gt;0,ROUND(SUMIF('[1]4、各预算单位底稿0203'!$E:$E,$A$1&amp;$A$2&amp;$A33&amp;$A$2&amp;BX$1,'[1]4、各预算单位底稿0203'!$I:$I),2),"")</f>
        <v/>
      </c>
      <c r="BY33" s="33" t="str">
        <f>IF(SUMIF('[1]4、各预算单位底稿0203'!$E:$E,$A$1&amp;$A$2&amp;$A33&amp;$A$2&amp;BY$1,'[1]4、各预算单位底稿0203'!$I:$I)&gt;0,ROUND(SUMIF('[1]4、各预算单位底稿0203'!$E:$E,$A$1&amp;$A$2&amp;$A33&amp;$A$2&amp;BY$1,'[1]4、各预算单位底稿0203'!$I:$I),2),"")</f>
        <v/>
      </c>
      <c r="BZ33" s="33" t="str">
        <f>IF(SUMIF($2:$2,BZ$1,33:33)&gt;0,SUMIF($2:$2,BZ$1,33:33),"")</f>
        <v/>
      </c>
      <c r="CA33" s="33" t="str">
        <f>IF(SUMIF('[1]4、各预算单位底稿0203'!$E:$E,$A$1&amp;$A$2&amp;$A33&amp;$A$2&amp;CA$1,'[1]4、各预算单位底稿0203'!$I:$I)&gt;0,ROUND(SUMIF('[1]4、各预算单位底稿0203'!$E:$E,$A$1&amp;$A$2&amp;$A33&amp;$A$2&amp;CA$1,'[1]4、各预算单位底稿0203'!$I:$I),2),"")</f>
        <v/>
      </c>
      <c r="CB33" s="33" t="str">
        <f>IF(SUMIF('[1]4、各预算单位底稿0203'!$E:$E,$A$1&amp;$A$2&amp;$A33&amp;$A$2&amp;CB$1,'[1]4、各预算单位底稿0203'!$I:$I)&gt;0,ROUND(SUMIF('[1]4、各预算单位底稿0203'!$E:$E,$A$1&amp;$A$2&amp;$A33&amp;$A$2&amp;CB$1,'[1]4、各预算单位底稿0203'!$I:$I),2),"")</f>
        <v/>
      </c>
      <c r="CC33" s="33" t="str">
        <f>IF(SUMIF('[1]4、各预算单位底稿0203'!$E:$E,$A$1&amp;$A$2&amp;$A33&amp;$A$2&amp;CC$1,'[1]4、各预算单位底稿0203'!$I:$I)&gt;0,ROUND(SUMIF('[1]4、各预算单位底稿0203'!$E:$E,$A$1&amp;$A$2&amp;$A33&amp;$A$2&amp;CC$1,'[1]4、各预算单位底稿0203'!$I:$I),2),"")</f>
        <v/>
      </c>
      <c r="CD33" s="33" t="str">
        <f>IF(SUMIF('[1]4、各预算单位底稿0203'!$E:$E,$A$1&amp;$A$2&amp;$A33&amp;$A$2&amp;CD$1,'[1]4、各预算单位底稿0203'!$I:$I)&gt;0,ROUND(SUMIF('[1]4、各预算单位底稿0203'!$E:$E,$A$1&amp;$A$2&amp;$A33&amp;$A$2&amp;CD$1,'[1]4、各预算单位底稿0203'!$I:$I),2),"")</f>
        <v/>
      </c>
      <c r="CE33" s="33" t="str">
        <f>IF(SUMIF('[1]4、各预算单位底稿0203'!$E:$E,$A$1&amp;$A$2&amp;$A33&amp;$A$2&amp;CE$1,'[1]4、各预算单位底稿0203'!$I:$I)&gt;0,ROUND(SUMIF('[1]4、各预算单位底稿0203'!$E:$E,$A$1&amp;$A$2&amp;$A33&amp;$A$2&amp;CE$1,'[1]4、各预算单位底稿0203'!$I:$I),2),"")</f>
        <v/>
      </c>
      <c r="CF33" s="33" t="str">
        <f>IF(SUMIF('[1]4、各预算单位底稿0203'!$E:$E,$A$1&amp;$A$2&amp;$A33&amp;$A$2&amp;CF$1,'[1]4、各预算单位底稿0203'!$I:$I)&gt;0,ROUND(SUMIF('[1]4、各预算单位底稿0203'!$E:$E,$A$1&amp;$A$2&amp;$A33&amp;$A$2&amp;CF$1,'[1]4、各预算单位底稿0203'!$I:$I),2),"")</f>
        <v/>
      </c>
      <c r="CG33" s="33" t="str">
        <f>IF(SUMIF('[1]4、各预算单位底稿0203'!$E:$E,$A$1&amp;$A$2&amp;$A33&amp;$A$2&amp;CG$1,'[1]4、各预算单位底稿0203'!$I:$I)&gt;0,ROUND(SUMIF('[1]4、各预算单位底稿0203'!$E:$E,$A$1&amp;$A$2&amp;$A33&amp;$A$2&amp;CG$1,'[1]4、各预算单位底稿0203'!$I:$I),2),"")</f>
        <v/>
      </c>
      <c r="CH33" s="33" t="str">
        <f>IF(SUMIF('[1]4、各预算单位底稿0203'!$E:$E,$A$1&amp;$A$2&amp;$A33&amp;$A$2&amp;CH$1,'[1]4、各预算单位底稿0203'!$I:$I)&gt;0,ROUND(SUMIF('[1]4、各预算单位底稿0203'!$E:$E,$A$1&amp;$A$2&amp;$A33&amp;$A$2&amp;CH$1,'[1]4、各预算单位底稿0203'!$I:$I),2),"")</f>
        <v/>
      </c>
      <c r="CI33" s="33" t="str">
        <f>IF(SUMIF('[1]4、各预算单位底稿0203'!$E:$E,$A$1&amp;$A$2&amp;$A33&amp;$A$2&amp;CI$1,'[1]4、各预算单位底稿0203'!$I:$I)&gt;0,ROUND(SUMIF('[1]4、各预算单位底稿0203'!$E:$E,$A$1&amp;$A$2&amp;$A33&amp;$A$2&amp;CI$1,'[1]4、各预算单位底稿0203'!$I:$I),2),"")</f>
        <v/>
      </c>
      <c r="CJ33" s="33" t="str">
        <f>IF(SUMIF('[1]4、各预算单位底稿0203'!$E:$E,$A$1&amp;$A$2&amp;$A33&amp;$A$2&amp;CJ$1,'[1]4、各预算单位底稿0203'!$I:$I)&gt;0,ROUND(SUMIF('[1]4、各预算单位底稿0203'!$E:$E,$A$1&amp;$A$2&amp;$A33&amp;$A$2&amp;CJ$1,'[1]4、各预算单位底稿0203'!$I:$I),2),"")</f>
        <v/>
      </c>
      <c r="CK33" s="33" t="str">
        <f>IF(SUMIF('[1]4、各预算单位底稿0203'!$E:$E,$A$1&amp;$A$2&amp;$A33&amp;$A$2&amp;CK$1,'[1]4、各预算单位底稿0203'!$I:$I)&gt;0,ROUND(SUMIF('[1]4、各预算单位底稿0203'!$E:$E,$A$1&amp;$A$2&amp;$A33&amp;$A$2&amp;CK$1,'[1]4、各预算单位底稿0203'!$I:$I),2),"")</f>
        <v/>
      </c>
      <c r="CL33" s="33" t="str">
        <f>IF(SUMIF('[1]4、各预算单位底稿0203'!$E:$E,$A$1&amp;$A$2&amp;$A33&amp;$A$2&amp;CL$1,'[1]4、各预算单位底稿0203'!$I:$I)&gt;0,ROUND(SUMIF('[1]4、各预算单位底稿0203'!$E:$E,$A$1&amp;$A$2&amp;$A33&amp;$A$2&amp;CL$1,'[1]4、各预算单位底稿0203'!$I:$I),2),"")</f>
        <v/>
      </c>
      <c r="CM33" s="33" t="str">
        <f>IF(SUMIF('[1]4、各预算单位底稿0203'!$E:$E,$A$1&amp;$A$2&amp;$A33&amp;$A$2&amp;CM$1,'[1]4、各预算单位底稿0203'!$I:$I)&gt;0,ROUND(SUMIF('[1]4、各预算单位底稿0203'!$E:$E,$A$1&amp;$A$2&amp;$A33&amp;$A$2&amp;CM$1,'[1]4、各预算单位底稿0203'!$I:$I),2),"")</f>
        <v/>
      </c>
      <c r="CN33" s="33" t="str">
        <f>IF(SUMIF('[1]4、各预算单位底稿0203'!$E:$E,$A$1&amp;$A$2&amp;$A33&amp;$A$2&amp;CN$1,'[1]4、各预算单位底稿0203'!$I:$I)&gt;0,ROUND(SUMIF('[1]4、各预算单位底稿0203'!$E:$E,$A$1&amp;$A$2&amp;$A33&amp;$A$2&amp;CN$1,'[1]4、各预算单位底稿0203'!$I:$I),2),"")</f>
        <v/>
      </c>
      <c r="CO33" s="33" t="str">
        <f>IF(SUMIF('[1]4、各预算单位底稿0203'!$E:$E,$A$1&amp;$A$2&amp;$A33&amp;$A$2&amp;CO$1,'[1]4、各预算单位底稿0203'!$I:$I)&gt;0,ROUND(SUMIF('[1]4、各预算单位底稿0203'!$E:$E,$A$1&amp;$A$2&amp;$A33&amp;$A$2&amp;CO$1,'[1]4、各预算单位底稿0203'!$I:$I),2),"")</f>
        <v/>
      </c>
      <c r="CP33" s="33" t="str">
        <f>IF(SUMIF('[1]4、各预算单位底稿0203'!$E:$E,$A$1&amp;$A$2&amp;$A33&amp;$A$2&amp;CP$1,'[1]4、各预算单位底稿0203'!$I:$I)&gt;0,ROUND(SUMIF('[1]4、各预算单位底稿0203'!$E:$E,$A$1&amp;$A$2&amp;$A33&amp;$A$2&amp;CP$1,'[1]4、各预算单位底稿0203'!$I:$I),2),"")</f>
        <v/>
      </c>
      <c r="CQ33" s="33" t="str">
        <f>IF(SUMIF($2:$2,CQ$1,33:33)&gt;0,SUMIF($2:$2,CQ$1,33:33),"")</f>
        <v/>
      </c>
      <c r="CR33" s="33" t="str">
        <f>IF(SUMIF('[1]4、各预算单位底稿0203'!$E:$E,$A$1&amp;$A$2&amp;$A33&amp;$A$2&amp;CR$1,'[1]4、各预算单位底稿0203'!$I:$I)&gt;0,ROUND(SUMIF('[1]4、各预算单位底稿0203'!$E:$E,$A$1&amp;$A$2&amp;$A33&amp;$A$2&amp;CR$1,'[1]4、各预算单位底稿0203'!$I:$I),2),"")</f>
        <v/>
      </c>
      <c r="CS33" s="33" t="str">
        <f>IF(SUMIF('[1]4、各预算单位底稿0203'!$E:$E,$A$1&amp;$A$2&amp;$A33&amp;$A$2&amp;CS$1,'[1]4、各预算单位底稿0203'!$I:$I)&gt;0,ROUND(SUMIF('[1]4、各预算单位底稿0203'!$E:$E,$A$1&amp;$A$2&amp;$A33&amp;$A$2&amp;CS$1,'[1]4、各预算单位底稿0203'!$I:$I),2),"")</f>
        <v/>
      </c>
      <c r="CT33" s="33" t="str">
        <f>IF(SUMIF($2:$2,CT$1,33:33)&gt;0,SUMIF($2:$2,CT$1,33:33),"")</f>
        <v/>
      </c>
      <c r="CU33" s="33" t="str">
        <f>IF(SUMIF('[1]4、各预算单位底稿0203'!$E:$E,$A$1&amp;$A$2&amp;$A33&amp;$A$2&amp;CU$1,'[1]4、各预算单位底稿0203'!$I:$I)&gt;0,ROUND(SUMIF('[1]4、各预算单位底稿0203'!$E:$E,$A$1&amp;$A$2&amp;$A33&amp;$A$2&amp;CU$1,'[1]4、各预算单位底稿0203'!$I:$I),2),"")</f>
        <v/>
      </c>
      <c r="CV33" s="33" t="str">
        <f>IF(SUMIF('[1]4、各预算单位底稿0203'!$E:$E,$A$1&amp;$A$2&amp;$A33&amp;$A$2&amp;CV$1,'[1]4、各预算单位底稿0203'!$I:$I)&gt;0,ROUND(SUMIF('[1]4、各预算单位底稿0203'!$E:$E,$A$1&amp;$A$2&amp;$A33&amp;$A$2&amp;CV$1,'[1]4、各预算单位底稿0203'!$I:$I),2),"")</f>
        <v/>
      </c>
      <c r="CW33" s="33" t="str">
        <f>IF(SUMIF('[1]4、各预算单位底稿0203'!$E:$E,$A$1&amp;$A$2&amp;$A33&amp;$A$2&amp;CW$1,'[1]4、各预算单位底稿0203'!$I:$I)&gt;0,ROUND(SUMIF('[1]4、各预算单位底稿0203'!$E:$E,$A$1&amp;$A$2&amp;$A33&amp;$A$2&amp;CW$1,'[1]4、各预算单位底稿0203'!$I:$I),2),"")</f>
        <v/>
      </c>
      <c r="CX33" s="33" t="str">
        <f>IF(SUMIF('[1]4、各预算单位底稿0203'!$E:$E,$A$1&amp;$A$2&amp;$A33&amp;$A$2&amp;CX$1,'[1]4、各预算单位底稿0203'!$I:$I)&gt;0,ROUND(SUMIF('[1]4、各预算单位底稿0203'!$E:$E,$A$1&amp;$A$2&amp;$A33&amp;$A$2&amp;CX$1,'[1]4、各预算单位底稿0203'!$I:$I),2),"")</f>
        <v/>
      </c>
      <c r="CY33" s="33" t="str">
        <f>IF(SUMIF('[1]4、各预算单位底稿0203'!$E:$E,$A$1&amp;$A$2&amp;$A33&amp;$A$2&amp;CY$1,'[1]4、各预算单位底稿0203'!$I:$I)&gt;0,ROUND(SUMIF('[1]4、各预算单位底稿0203'!$E:$E,$A$1&amp;$A$2&amp;$A33&amp;$A$2&amp;CY$1,'[1]4、各预算单位底稿0203'!$I:$I),2),"")</f>
        <v/>
      </c>
      <c r="CZ33" s="33" t="str">
        <f>IF(SUMIF('[1]4、各预算单位底稿0203'!$E:$E,$A$1&amp;$A$2&amp;$A33&amp;$A$2&amp;CZ$1,'[1]4、各预算单位底稿0203'!$I:$I)&gt;0,ROUND(SUMIF('[1]4、各预算单位底稿0203'!$E:$E,$A$1&amp;$A$2&amp;$A33&amp;$A$2&amp;CZ$1,'[1]4、各预算单位底稿0203'!$I:$I),2),"")</f>
        <v/>
      </c>
      <c r="DA33" s="33" t="str">
        <f>IF(SUMIF($2:$2,DA$1,33:33)&gt;0,SUMIF($2:$2,DA$1,33:33),"")</f>
        <v/>
      </c>
      <c r="DB33" s="33" t="str">
        <f>IF(SUMIF('[1]4、各预算单位底稿0203'!$E:$E,$A$1&amp;$A$2&amp;$A33&amp;$A$2&amp;DB$1,'[1]4、各预算单位底稿0203'!$I:$I)&gt;0,ROUND(SUMIF('[1]4、各预算单位底稿0203'!$E:$E,$A$1&amp;$A$2&amp;$A33&amp;$A$2&amp;DB$1,'[1]4、各预算单位底稿0203'!$I:$I),2),"")</f>
        <v/>
      </c>
      <c r="DC33" s="33" t="str">
        <f>IF(SUMIF('[1]4、各预算单位底稿0203'!$E:$E,$A$1&amp;$A$2&amp;$A33&amp;$A$2&amp;DC$1,'[1]4、各预算单位底稿0203'!$I:$I)&gt;0,ROUND(SUMIF('[1]4、各预算单位底稿0203'!$E:$E,$A$1&amp;$A$2&amp;$A33&amp;$A$2&amp;DC$1,'[1]4、各预算单位底稿0203'!$I:$I),2),"")</f>
        <v/>
      </c>
      <c r="DD33" s="33" t="str">
        <f>IF(SUMIF('[1]4、各预算单位底稿0203'!$E:$E,$A$1&amp;$A$2&amp;$A33&amp;$A$2&amp;DD$1,'[1]4、各预算单位底稿0203'!$I:$I)&gt;0,ROUND(SUMIF('[1]4、各预算单位底稿0203'!$E:$E,$A$1&amp;$A$2&amp;$A33&amp;$A$2&amp;DD$1,'[1]4、各预算单位底稿0203'!$I:$I),2),"")</f>
        <v/>
      </c>
      <c r="DE33" s="33" t="str">
        <f>IF(SUMIF($2:$2,DE$1,33:33)&gt;0,SUMIF($2:$2,DE$1,33:33),"")</f>
        <v/>
      </c>
      <c r="DF33" s="33" t="str">
        <f>IF(SUMIF('[1]4、各预算单位底稿0203'!$E:$E,$A$1&amp;$A$2&amp;$A33&amp;$A$2&amp;DF$1,'[1]4、各预算单位底稿0203'!$I:$I)&gt;0,ROUND(SUMIF('[1]4、各预算单位底稿0203'!$E:$E,$A$1&amp;$A$2&amp;$A33&amp;$A$2&amp;DF$1,'[1]4、各预算单位底稿0203'!$I:$I),2),"")</f>
        <v/>
      </c>
      <c r="DG33" s="33" t="str">
        <f>IF(SUMIF('[1]4、各预算单位底稿0203'!$E:$E,$A$1&amp;$A$2&amp;$A33&amp;$A$2&amp;DG$1,'[1]4、各预算单位底稿0203'!$I:$I)&gt;0,ROUND(SUMIF('[1]4、各预算单位底稿0203'!$E:$E,$A$1&amp;$A$2&amp;$A33&amp;$A$2&amp;DG$1,'[1]4、各预算单位底稿0203'!$I:$I),2),"")</f>
        <v/>
      </c>
      <c r="DH33" s="33" t="str">
        <f>IF(SUMIF('[1]4、各预算单位底稿0203'!$E:$E,$A$1&amp;$A$2&amp;$A33&amp;$A$2&amp;DH$1,'[1]4、各预算单位底稿0203'!$I:$I)&gt;0,ROUND(SUMIF('[1]4、各预算单位底稿0203'!$E:$E,$A$1&amp;$A$2&amp;$A33&amp;$A$2&amp;DH$1,'[1]4、各预算单位底稿0203'!$I:$I),2),"")</f>
        <v/>
      </c>
      <c r="DI33" s="33" t="str">
        <f>IF(SUMIF('[1]4、各预算单位底稿0203'!$E:$E,$A$1&amp;$A$2&amp;$A33&amp;$A$2&amp;DI$1,'[1]4、各预算单位底稿0203'!$I:$I)&gt;0,ROUND(SUMIF('[1]4、各预算单位底稿0203'!$E:$E,$A$1&amp;$A$2&amp;$A33&amp;$A$2&amp;DI$1,'[1]4、各预算单位底稿0203'!$I:$I),2),"")</f>
        <v/>
      </c>
      <c r="DJ33" s="33" t="str">
        <f>IF(SUMIF('[1]4、各预算单位底稿0203'!$E:$E,$A$1&amp;$A$2&amp;$A33&amp;$A$2&amp;DJ$1,'[1]4、各预算单位底稿0203'!$I:$I)&gt;0,ROUND(SUMIF('[1]4、各预算单位底稿0203'!$E:$E,$A$1&amp;$A$2&amp;$A33&amp;$A$2&amp;DJ$1,'[1]4、各预算单位底稿0203'!$I:$I),2),"")</f>
        <v/>
      </c>
    </row>
    <row r="34" s="4" customFormat="1" ht="12" spans="1:114">
      <c r="A34" s="30" t="str">
        <f>IF(TYPE(VLOOKUP($A$1&amp;$A$2&amp;($A33+1),'[1]4、各预算单位底稿0203'!D:G,4,0))=2,A33+1,"")</f>
        <v/>
      </c>
      <c r="B34" s="31" t="str">
        <f>IF(TYPE(VLOOKUP($A$1&amp;$A$2&amp;$A34,'[1]4、各预算单位底稿0203'!D:G,4,0))=2,VLOOKUP($A$1&amp;$A$2&amp;$A34,'[1]4、各预算单位底稿0203'!D:G,4,0),"")</f>
        <v/>
      </c>
      <c r="C34" s="32" t="str">
        <f>IF(TYPE(VLOOKUP(B34,'[1]6、科目对照表'!A:B,2,0))=2,VLOOKUP(B34,'[1]6、科目对照表'!A:B,2,0),"")</f>
        <v/>
      </c>
      <c r="D34" s="33" t="str">
        <f t="shared" si="5"/>
        <v/>
      </c>
      <c r="E34" s="33" t="str">
        <f>IF(SUMIF($2:$2,E$1,34:34)&gt;0,SUMIF($2:$2,E$1,34:34),"")</f>
        <v/>
      </c>
      <c r="F34" s="33" t="str">
        <f>IF(SUMIF('[1]4、各预算单位底稿0203'!$E:$E,$A$1&amp;$A$2&amp;$A34&amp;$A$2&amp;F$1,'[1]4、各预算单位底稿0203'!$I:$I)&gt;0,ROUND(SUMIF('[1]4、各预算单位底稿0203'!$E:$E,$A$1&amp;$A$2&amp;$A34&amp;$A$2&amp;F$1,'[1]4、各预算单位底稿0203'!$I:$I),2),"")</f>
        <v/>
      </c>
      <c r="G34" s="33" t="str">
        <f>IF(SUMIF('[1]4、各预算单位底稿0203'!$E:$E,$A$1&amp;$A$2&amp;$A34&amp;$A$2&amp;G$1,'[1]4、各预算单位底稿0203'!$I:$I)&gt;0,ROUND(SUMIF('[1]4、各预算单位底稿0203'!$E:$E,$A$1&amp;$A$2&amp;$A34&amp;$A$2&amp;G$1,'[1]4、各预算单位底稿0203'!$I:$I),2),"")</f>
        <v/>
      </c>
      <c r="H34" s="33" t="str">
        <f>IF(SUMIF('[1]4、各预算单位底稿0203'!$E:$E,$A$1&amp;$A$2&amp;$A34&amp;$A$2&amp;H$1,'[1]4、各预算单位底稿0203'!$I:$I)&gt;0,ROUND(SUMIF('[1]4、各预算单位底稿0203'!$E:$E,$A$1&amp;$A$2&amp;$A34&amp;$A$2&amp;H$1,'[1]4、各预算单位底稿0203'!$I:$I),2),"")</f>
        <v/>
      </c>
      <c r="I34" s="33" t="str">
        <f>IF(SUMIF('[1]4、各预算单位底稿0203'!$E:$E,$A$1&amp;$A$2&amp;$A34&amp;$A$2&amp;I$1,'[1]4、各预算单位底稿0203'!$I:$I)&gt;0,ROUND(SUMIF('[1]4、各预算单位底稿0203'!$E:$E,$A$1&amp;$A$2&amp;$A34&amp;$A$2&amp;I$1,'[1]4、各预算单位底稿0203'!$I:$I),2),"")</f>
        <v/>
      </c>
      <c r="J34" s="33" t="str">
        <f>IF(SUMIF('[1]4、各预算单位底稿0203'!$E:$E,$A$1&amp;$A$2&amp;$A34&amp;$A$2&amp;J$1,'[1]4、各预算单位底稿0203'!$I:$I)&gt;0,ROUND(SUMIF('[1]4、各预算单位底稿0203'!$E:$E,$A$1&amp;$A$2&amp;$A34&amp;$A$2&amp;J$1,'[1]4、各预算单位底稿0203'!$I:$I),2),"")</f>
        <v/>
      </c>
      <c r="K34" s="33" t="str">
        <f>IF(SUMIF('[1]4、各预算单位底稿0203'!$E:$E,$A$1&amp;$A$2&amp;$A34&amp;$A$2&amp;K$1,'[1]4、各预算单位底稿0203'!$I:$I)&gt;0,ROUND(SUMIF('[1]4、各预算单位底稿0203'!$E:$E,$A$1&amp;$A$2&amp;$A34&amp;$A$2&amp;K$1,'[1]4、各预算单位底稿0203'!$I:$I),2),"")</f>
        <v/>
      </c>
      <c r="L34" s="33" t="str">
        <f>IF(SUMIF('[1]4、各预算单位底稿0203'!$E:$E,$A$1&amp;$A$2&amp;$A34&amp;$A$2&amp;L$1,'[1]4、各预算单位底稿0203'!$I:$I)&gt;0,ROUND(SUMIF('[1]4、各预算单位底稿0203'!$E:$E,$A$1&amp;$A$2&amp;$A34&amp;$A$2&amp;L$1,'[1]4、各预算单位底稿0203'!$I:$I),2),"")</f>
        <v/>
      </c>
      <c r="M34" s="33" t="str">
        <f>IF(SUMIF('[1]4、各预算单位底稿0203'!$E:$E,$A$1&amp;$A$2&amp;$A34&amp;$A$2&amp;M$1,'[1]4、各预算单位底稿0203'!$I:$I)&gt;0,ROUND(SUMIF('[1]4、各预算单位底稿0203'!$E:$E,$A$1&amp;$A$2&amp;$A34&amp;$A$2&amp;M$1,'[1]4、各预算单位底稿0203'!$I:$I),2),"")</f>
        <v/>
      </c>
      <c r="N34" s="33" t="str">
        <f>IF(SUMIF('[1]4、各预算单位底稿0203'!$E:$E,$A$1&amp;$A$2&amp;$A34&amp;$A$2&amp;N$1,'[1]4、各预算单位底稿0203'!$I:$I)&gt;0,ROUND(SUMIF('[1]4、各预算单位底稿0203'!$E:$E,$A$1&amp;$A$2&amp;$A34&amp;$A$2&amp;N$1,'[1]4、各预算单位底稿0203'!$I:$I),2),"")</f>
        <v/>
      </c>
      <c r="O34" s="33" t="str">
        <f>IF(SUMIF('[1]4、各预算单位底稿0203'!$E:$E,$A$1&amp;$A$2&amp;$A34&amp;$A$2&amp;O$1,'[1]4、各预算单位底稿0203'!$I:$I)&gt;0,ROUND(SUMIF('[1]4、各预算单位底稿0203'!$E:$E,$A$1&amp;$A$2&amp;$A34&amp;$A$2&amp;O$1,'[1]4、各预算单位底稿0203'!$I:$I),2),"")</f>
        <v/>
      </c>
      <c r="P34" s="33" t="str">
        <f>IF(SUMIF('[1]4、各预算单位底稿0203'!$E:$E,$A$1&amp;$A$2&amp;$A34&amp;$A$2&amp;P$1,'[1]4、各预算单位底稿0203'!$I:$I)&gt;0,ROUND(SUMIF('[1]4、各预算单位底稿0203'!$E:$E,$A$1&amp;$A$2&amp;$A34&amp;$A$2&amp;P$1,'[1]4、各预算单位底稿0203'!$I:$I),2),"")</f>
        <v/>
      </c>
      <c r="Q34" s="33" t="str">
        <f>IF(SUMIF('[1]4、各预算单位底稿0203'!$E:$E,$A$1&amp;$A$2&amp;$A34&amp;$A$2&amp;Q$1,'[1]4、各预算单位底稿0203'!$I:$I)&gt;0,ROUND(SUMIF('[1]4、各预算单位底稿0203'!$E:$E,$A$1&amp;$A$2&amp;$A34&amp;$A$2&amp;Q$1,'[1]4、各预算单位底稿0203'!$I:$I),2),"")</f>
        <v/>
      </c>
      <c r="R34" s="33" t="str">
        <f>IF(SUMIF('[1]4、各预算单位底稿0203'!$E:$E,$A$1&amp;$A$2&amp;$A34&amp;$A$2&amp;R$1,'[1]4、各预算单位底稿0203'!$I:$I)&gt;0,ROUND(SUMIF('[1]4、各预算单位底稿0203'!$E:$E,$A$1&amp;$A$2&amp;$A34&amp;$A$2&amp;R$1,'[1]4、各预算单位底稿0203'!$I:$I),2),"")</f>
        <v/>
      </c>
      <c r="S34" s="33" t="str">
        <f>IF(SUMIF($2:$2,S$1,34:34)&gt;0,SUMIF($2:$2,S$1,34:34),"")</f>
        <v/>
      </c>
      <c r="T34" s="33" t="str">
        <f>IF(SUMIF('[1]4、各预算单位底稿0203'!$E:$E,$A$1&amp;$A$2&amp;$A34&amp;$A$2&amp;T$1,'[1]4、各预算单位底稿0203'!$I:$I)&gt;0,ROUND(SUMIF('[1]4、各预算单位底稿0203'!$E:$E,$A$1&amp;$A$2&amp;$A34&amp;$A$2&amp;T$1,'[1]4、各预算单位底稿0203'!$I:$I),2),"")</f>
        <v/>
      </c>
      <c r="U34" s="33" t="str">
        <f>IF(SUMIF('[1]4、各预算单位底稿0203'!$E:$E,$A$1&amp;$A$2&amp;$A34&amp;$A$2&amp;U$1,'[1]4、各预算单位底稿0203'!$I:$I)&gt;0,ROUND(SUMIF('[1]4、各预算单位底稿0203'!$E:$E,$A$1&amp;$A$2&amp;$A34&amp;$A$2&amp;U$1,'[1]4、各预算单位底稿0203'!$I:$I),2),"")</f>
        <v/>
      </c>
      <c r="V34" s="33" t="str">
        <f>IF(SUMIF('[1]4、各预算单位底稿0203'!$E:$E,$A$1&amp;$A$2&amp;$A34&amp;$A$2&amp;V$1,'[1]4、各预算单位底稿0203'!$I:$I)&gt;0,ROUND(SUMIF('[1]4、各预算单位底稿0203'!$E:$E,$A$1&amp;$A$2&amp;$A34&amp;$A$2&amp;V$1,'[1]4、各预算单位底稿0203'!$I:$I),2),"")</f>
        <v/>
      </c>
      <c r="W34" s="33" t="str">
        <f>IF(SUMIF('[1]4、各预算单位底稿0203'!$E:$E,$A$1&amp;$A$2&amp;$A34&amp;$A$2&amp;W$1,'[1]4、各预算单位底稿0203'!$I:$I)&gt;0,ROUND(SUMIF('[1]4、各预算单位底稿0203'!$E:$E,$A$1&amp;$A$2&amp;$A34&amp;$A$2&amp;W$1,'[1]4、各预算单位底稿0203'!$I:$I),2),"")</f>
        <v/>
      </c>
      <c r="X34" s="33" t="str">
        <f>IF(SUMIF('[1]4、各预算单位底稿0203'!$E:$E,$A$1&amp;$A$2&amp;$A34&amp;$A$2&amp;X$1,'[1]4、各预算单位底稿0203'!$I:$I)&gt;0,ROUND(SUMIF('[1]4、各预算单位底稿0203'!$E:$E,$A$1&amp;$A$2&amp;$A34&amp;$A$2&amp;X$1,'[1]4、各预算单位底稿0203'!$I:$I),2),"")</f>
        <v/>
      </c>
      <c r="Y34" s="33" t="str">
        <f>IF(SUMIF('[1]4、各预算单位底稿0203'!$E:$E,$A$1&amp;$A$2&amp;$A34&amp;$A$2&amp;Y$1,'[1]4、各预算单位底稿0203'!$I:$I)&gt;0,ROUND(SUMIF('[1]4、各预算单位底稿0203'!$E:$E,$A$1&amp;$A$2&amp;$A34&amp;$A$2&amp;Y$1,'[1]4、各预算单位底稿0203'!$I:$I),2),"")</f>
        <v/>
      </c>
      <c r="Z34" s="33" t="str">
        <f>IF(SUMIF('[1]4、各预算单位底稿0203'!$E:$E,$A$1&amp;$A$2&amp;$A34&amp;$A$2&amp;Z$1,'[1]4、各预算单位底稿0203'!$I:$I)&gt;0,ROUND(SUMIF('[1]4、各预算单位底稿0203'!$E:$E,$A$1&amp;$A$2&amp;$A34&amp;$A$2&amp;Z$1,'[1]4、各预算单位底稿0203'!$I:$I),2),"")</f>
        <v/>
      </c>
      <c r="AA34" s="33" t="str">
        <f>IF(SUMIF('[1]4、各预算单位底稿0203'!$E:$E,$A$1&amp;$A$2&amp;$A34&amp;$A$2&amp;AA$1,'[1]4、各预算单位底稿0203'!$I:$I)&gt;0,ROUND(SUMIF('[1]4、各预算单位底稿0203'!$E:$E,$A$1&amp;$A$2&amp;$A34&amp;$A$2&amp;AA$1,'[1]4、各预算单位底稿0203'!$I:$I),2),"")</f>
        <v/>
      </c>
      <c r="AB34" s="33" t="str">
        <f>IF(SUMIF('[1]4、各预算单位底稿0203'!$E:$E,$A$1&amp;$A$2&amp;$A34&amp;$A$2&amp;AB$1,'[1]4、各预算单位底稿0203'!$I:$I)&gt;0,ROUND(SUMIF('[1]4、各预算单位底稿0203'!$E:$E,$A$1&amp;$A$2&amp;$A34&amp;$A$2&amp;AB$1,'[1]4、各预算单位底稿0203'!$I:$I),2),"")</f>
        <v/>
      </c>
      <c r="AC34" s="33" t="str">
        <f>IF(SUMIF('[1]4、各预算单位底稿0203'!$E:$E,$A$1&amp;$A$2&amp;$A34&amp;$A$2&amp;AC$1,'[1]4、各预算单位底稿0203'!$I:$I)&gt;0,ROUND(SUMIF('[1]4、各预算单位底稿0203'!$E:$E,$A$1&amp;$A$2&amp;$A34&amp;$A$2&amp;AC$1,'[1]4、各预算单位底稿0203'!$I:$I),2),"")</f>
        <v/>
      </c>
      <c r="AD34" s="33" t="str">
        <f>IF(SUMIF('[1]4、各预算单位底稿0203'!$E:$E,$A$1&amp;$A$2&amp;$A34&amp;$A$2&amp;AD$1,'[1]4、各预算单位底稿0203'!$I:$I)&gt;0,ROUND(SUMIF('[1]4、各预算单位底稿0203'!$E:$E,$A$1&amp;$A$2&amp;$A34&amp;$A$2&amp;AD$1,'[1]4、各预算单位底稿0203'!$I:$I),2),"")</f>
        <v/>
      </c>
      <c r="AE34" s="33" t="str">
        <f>IF(SUMIF('[1]4、各预算单位底稿0203'!$E:$E,$A$1&amp;$A$2&amp;$A34&amp;$A$2&amp;AE$1,'[1]4、各预算单位底稿0203'!$I:$I)&gt;0,ROUND(SUMIF('[1]4、各预算单位底稿0203'!$E:$E,$A$1&amp;$A$2&amp;$A34&amp;$A$2&amp;AE$1,'[1]4、各预算单位底稿0203'!$I:$I),2),"")</f>
        <v/>
      </c>
      <c r="AF34" s="33" t="str">
        <f>IF(SUMIF('[1]4、各预算单位底稿0203'!$E:$E,$A$1&amp;$A$2&amp;$A34&amp;$A$2&amp;AF$1,'[1]4、各预算单位底稿0203'!$I:$I)&gt;0,ROUND(SUMIF('[1]4、各预算单位底稿0203'!$E:$E,$A$1&amp;$A$2&amp;$A34&amp;$A$2&amp;AF$1,'[1]4、各预算单位底稿0203'!$I:$I),2),"")</f>
        <v/>
      </c>
      <c r="AG34" s="33" t="str">
        <f>IF(SUMIF('[1]4、各预算单位底稿0203'!$E:$E,$A$1&amp;$A$2&amp;$A34&amp;$A$2&amp;AG$1,'[1]4、各预算单位底稿0203'!$I:$I)&gt;0,ROUND(SUMIF('[1]4、各预算单位底稿0203'!$E:$E,$A$1&amp;$A$2&amp;$A34&amp;$A$2&amp;AG$1,'[1]4、各预算单位底稿0203'!$I:$I),2),"")</f>
        <v/>
      </c>
      <c r="AH34" s="33" t="str">
        <f>IF(SUMIF('[1]4、各预算单位底稿0203'!$E:$E,$A$1&amp;$A$2&amp;$A34&amp;$A$2&amp;AH$1,'[1]4、各预算单位底稿0203'!$I:$I)&gt;0,ROUND(SUMIF('[1]4、各预算单位底稿0203'!$E:$E,$A$1&amp;$A$2&amp;$A34&amp;$A$2&amp;AH$1,'[1]4、各预算单位底稿0203'!$I:$I),2),"")</f>
        <v/>
      </c>
      <c r="AI34" s="33" t="str">
        <f>IF(SUMIF('[1]4、各预算单位底稿0203'!$E:$E,$A$1&amp;$A$2&amp;$A34&amp;$A$2&amp;AI$1,'[1]4、各预算单位底稿0203'!$I:$I)&gt;0,ROUND(SUMIF('[1]4、各预算单位底稿0203'!$E:$E,$A$1&amp;$A$2&amp;$A34&amp;$A$2&amp;AI$1,'[1]4、各预算单位底稿0203'!$I:$I),2),"")</f>
        <v/>
      </c>
      <c r="AJ34" s="33" t="str">
        <f>IF(SUMIF('[1]4、各预算单位底稿0203'!$E:$E,$A$1&amp;$A$2&amp;$A34&amp;$A$2&amp;AJ$1,'[1]4、各预算单位底稿0203'!$I:$I)&gt;0,ROUND(SUMIF('[1]4、各预算单位底稿0203'!$E:$E,$A$1&amp;$A$2&amp;$A34&amp;$A$2&amp;AJ$1,'[1]4、各预算单位底稿0203'!$I:$I),2),"")</f>
        <v/>
      </c>
      <c r="AK34" s="33" t="str">
        <f>IF(SUMIF('[1]4、各预算单位底稿0203'!$E:$E,$A$1&amp;$A$2&amp;$A34&amp;$A$2&amp;AK$1,'[1]4、各预算单位底稿0203'!$I:$I)&gt;0,ROUND(SUMIF('[1]4、各预算单位底稿0203'!$E:$E,$A$1&amp;$A$2&amp;$A34&amp;$A$2&amp;AK$1,'[1]4、各预算单位底稿0203'!$I:$I),2),"")</f>
        <v/>
      </c>
      <c r="AL34" s="33" t="str">
        <f>IF(SUMIF('[1]4、各预算单位底稿0203'!$E:$E,$A$1&amp;$A$2&amp;$A34&amp;$A$2&amp;AL$1,'[1]4、各预算单位底稿0203'!$I:$I)&gt;0,ROUND(SUMIF('[1]4、各预算单位底稿0203'!$E:$E,$A$1&amp;$A$2&amp;$A34&amp;$A$2&amp;AL$1,'[1]4、各预算单位底稿0203'!$I:$I),2),"")</f>
        <v/>
      </c>
      <c r="AM34" s="33" t="str">
        <f>IF(SUMIF('[1]4、各预算单位底稿0203'!$E:$E,$A$1&amp;$A$2&amp;$A34&amp;$A$2&amp;AM$1,'[1]4、各预算单位底稿0203'!$I:$I)&gt;0,ROUND(SUMIF('[1]4、各预算单位底稿0203'!$E:$E,$A$1&amp;$A$2&amp;$A34&amp;$A$2&amp;AM$1,'[1]4、各预算单位底稿0203'!$I:$I),2),"")</f>
        <v/>
      </c>
      <c r="AN34" s="33" t="str">
        <f>IF(SUMIF('[1]4、各预算单位底稿0203'!$E:$E,$A$1&amp;$A$2&amp;$A34&amp;$A$2&amp;AN$1,'[1]4、各预算单位底稿0203'!$I:$I)&gt;0,ROUND(SUMIF('[1]4、各预算单位底稿0203'!$E:$E,$A$1&amp;$A$2&amp;$A34&amp;$A$2&amp;AN$1,'[1]4、各预算单位底稿0203'!$I:$I),2),"")</f>
        <v/>
      </c>
      <c r="AO34" s="33" t="str">
        <f>IF(SUMIF('[1]4、各预算单位底稿0203'!$E:$E,$A$1&amp;$A$2&amp;$A34&amp;$A$2&amp;AO$1,'[1]4、各预算单位底稿0203'!$I:$I)&gt;0,ROUND(SUMIF('[1]4、各预算单位底稿0203'!$E:$E,$A$1&amp;$A$2&amp;$A34&amp;$A$2&amp;AO$1,'[1]4、各预算单位底稿0203'!$I:$I),2),"")</f>
        <v/>
      </c>
      <c r="AP34" s="33" t="str">
        <f>IF(SUMIF('[1]4、各预算单位底稿0203'!$E:$E,$A$1&amp;$A$2&amp;$A34&amp;$A$2&amp;AP$1,'[1]4、各预算单位底稿0203'!$I:$I)&gt;0,ROUND(SUMIF('[1]4、各预算单位底稿0203'!$E:$E,$A$1&amp;$A$2&amp;$A34&amp;$A$2&amp;AP$1,'[1]4、各预算单位底稿0203'!$I:$I),2),"")</f>
        <v/>
      </c>
      <c r="AQ34" s="33" t="str">
        <f>IF(SUMIF('[1]4、各预算单位底稿0203'!$E:$E,$A$1&amp;$A$2&amp;$A34&amp;$A$2&amp;AQ$1,'[1]4、各预算单位底稿0203'!$I:$I)&gt;0,ROUND(SUMIF('[1]4、各预算单位底稿0203'!$E:$E,$A$1&amp;$A$2&amp;$A34&amp;$A$2&amp;AQ$1,'[1]4、各预算单位底稿0203'!$I:$I),2),"")</f>
        <v/>
      </c>
      <c r="AR34" s="33" t="str">
        <f>IF(SUMIF('[1]4、各预算单位底稿0203'!$E:$E,$A$1&amp;$A$2&amp;$A34&amp;$A$2&amp;AR$1,'[1]4、各预算单位底稿0203'!$I:$I)&gt;0,ROUND(SUMIF('[1]4、各预算单位底稿0203'!$E:$E,$A$1&amp;$A$2&amp;$A34&amp;$A$2&amp;AR$1,'[1]4、各预算单位底稿0203'!$I:$I),2),"")</f>
        <v/>
      </c>
      <c r="AS34" s="33" t="str">
        <f>IF(SUMIF('[1]4、各预算单位底稿0203'!$E:$E,$A$1&amp;$A$2&amp;$A34&amp;$A$2&amp;AS$1,'[1]4、各预算单位底稿0203'!$I:$I)&gt;0,ROUND(SUMIF('[1]4、各预算单位底稿0203'!$E:$E,$A$1&amp;$A$2&amp;$A34&amp;$A$2&amp;AS$1,'[1]4、各预算单位底稿0203'!$I:$I),2),"")</f>
        <v/>
      </c>
      <c r="AT34" s="33" t="str">
        <f>IF(SUMIF('[1]4、各预算单位底稿0203'!$E:$E,$A$1&amp;$A$2&amp;$A34&amp;$A$2&amp;AT$1,'[1]4、各预算单位底稿0203'!$I:$I)&gt;0,ROUND(SUMIF('[1]4、各预算单位底稿0203'!$E:$E,$A$1&amp;$A$2&amp;$A34&amp;$A$2&amp;AT$1,'[1]4、各预算单位底稿0203'!$I:$I),2),"")</f>
        <v/>
      </c>
      <c r="AU34" s="33" t="str">
        <f>IF(SUMIF($2:$2,AU$1,34:34)&gt;0,SUMIF($2:$2,AU$1,34:34),"")</f>
        <v/>
      </c>
      <c r="AV34" s="33" t="str">
        <f>IF(SUMIF('[1]4、各预算单位底稿0203'!$E:$E,$A$1&amp;$A$2&amp;$A34&amp;$A$2&amp;AV$1,'[1]4、各预算单位底稿0203'!$I:$I)&gt;0,ROUND(SUMIF('[1]4、各预算单位底稿0203'!$E:$E,$A$1&amp;$A$2&amp;$A34&amp;$A$2&amp;AV$1,'[1]4、各预算单位底稿0203'!$I:$I),2),"")</f>
        <v/>
      </c>
      <c r="AW34" s="33" t="str">
        <f>IF(SUMIF('[1]4、各预算单位底稿0203'!$E:$E,$A$1&amp;$A$2&amp;$A34&amp;$A$2&amp;AW$1,'[1]4、各预算单位底稿0203'!$I:$I)&gt;0,ROUND(SUMIF('[1]4、各预算单位底稿0203'!$E:$E,$A$1&amp;$A$2&amp;$A34&amp;$A$2&amp;AW$1,'[1]4、各预算单位底稿0203'!$I:$I),2),"")</f>
        <v/>
      </c>
      <c r="AX34" s="33" t="str">
        <f>IF(SUMIF('[1]4、各预算单位底稿0203'!$E:$E,$A$1&amp;$A$2&amp;$A34&amp;$A$2&amp;AX$1,'[1]4、各预算单位底稿0203'!$I:$I)&gt;0,ROUND(SUMIF('[1]4、各预算单位底稿0203'!$E:$E,$A$1&amp;$A$2&amp;$A34&amp;$A$2&amp;AX$1,'[1]4、各预算单位底稿0203'!$I:$I),2),"")</f>
        <v/>
      </c>
      <c r="AY34" s="33" t="str">
        <f>IF(SUMIF('[1]4、各预算单位底稿0203'!$E:$E,$A$1&amp;$A$2&amp;$A34&amp;$A$2&amp;AY$1,'[1]4、各预算单位底稿0203'!$I:$I)&gt;0,ROUND(SUMIF('[1]4、各预算单位底稿0203'!$E:$E,$A$1&amp;$A$2&amp;$A34&amp;$A$2&amp;AY$1,'[1]4、各预算单位底稿0203'!$I:$I),2),"")</f>
        <v/>
      </c>
      <c r="AZ34" s="33" t="str">
        <f>IF(SUMIF('[1]4、各预算单位底稿0203'!$E:$E,$A$1&amp;$A$2&amp;$A34&amp;$A$2&amp;AZ$1,'[1]4、各预算单位底稿0203'!$I:$I)&gt;0,ROUND(SUMIF('[1]4、各预算单位底稿0203'!$E:$E,$A$1&amp;$A$2&amp;$A34&amp;$A$2&amp;AZ$1,'[1]4、各预算单位底稿0203'!$I:$I),2),"")</f>
        <v/>
      </c>
      <c r="BA34" s="33" t="str">
        <f>IF(SUMIF('[1]4、各预算单位底稿0203'!$E:$E,$A$1&amp;$A$2&amp;$A34&amp;$A$2&amp;BA$1,'[1]4、各预算单位底稿0203'!$I:$I)&gt;0,ROUND(SUMIF('[1]4、各预算单位底稿0203'!$E:$E,$A$1&amp;$A$2&amp;$A34&amp;$A$2&amp;BA$1,'[1]4、各预算单位底稿0203'!$I:$I),2),"")</f>
        <v/>
      </c>
      <c r="BB34" s="33" t="str">
        <f>IF(SUMIF('[1]4、各预算单位底稿0203'!$E:$E,$A$1&amp;$A$2&amp;$A34&amp;$A$2&amp;BB$1,'[1]4、各预算单位底稿0203'!$I:$I)&gt;0,ROUND(SUMIF('[1]4、各预算单位底稿0203'!$E:$E,$A$1&amp;$A$2&amp;$A34&amp;$A$2&amp;BB$1,'[1]4、各预算单位底稿0203'!$I:$I),2),"")</f>
        <v/>
      </c>
      <c r="BC34" s="33" t="str">
        <f>IF(SUMIF('[1]4、各预算单位底稿0203'!$E:$E,$A$1&amp;$A$2&amp;$A34&amp;$A$2&amp;BC$1,'[1]4、各预算单位底稿0203'!$I:$I)&gt;0,ROUND(SUMIF('[1]4、各预算单位底稿0203'!$E:$E,$A$1&amp;$A$2&amp;$A34&amp;$A$2&amp;BC$1,'[1]4、各预算单位底稿0203'!$I:$I),2),"")</f>
        <v/>
      </c>
      <c r="BD34" s="33" t="str">
        <f>IF(SUMIF('[1]4、各预算单位底稿0203'!$E:$E,$A$1&amp;$A$2&amp;$A34&amp;$A$2&amp;BD$1,'[1]4、各预算单位底稿0203'!$I:$I)&gt;0,ROUND(SUMIF('[1]4、各预算单位底稿0203'!$E:$E,$A$1&amp;$A$2&amp;$A34&amp;$A$2&amp;BD$1,'[1]4、各预算单位底稿0203'!$I:$I),2),"")</f>
        <v/>
      </c>
      <c r="BE34" s="33" t="str">
        <f>IF(SUMIF('[1]4、各预算单位底稿0203'!$E:$E,$A$1&amp;$A$2&amp;$A34&amp;$A$2&amp;BE$1,'[1]4、各预算单位底稿0203'!$I:$I)&gt;0,ROUND(SUMIF('[1]4、各预算单位底稿0203'!$E:$E,$A$1&amp;$A$2&amp;$A34&amp;$A$2&amp;BE$1,'[1]4、各预算单位底稿0203'!$I:$I),2),"")</f>
        <v/>
      </c>
      <c r="BF34" s="33" t="str">
        <f>IF(SUMIF('[1]4、各预算单位底稿0203'!$E:$E,$A$1&amp;$A$2&amp;$A34&amp;$A$2&amp;BF$1,'[1]4、各预算单位底稿0203'!$I:$I)&gt;0,ROUND(SUMIF('[1]4、各预算单位底稿0203'!$E:$E,$A$1&amp;$A$2&amp;$A34&amp;$A$2&amp;BF$1,'[1]4、各预算单位底稿0203'!$I:$I),2),"")</f>
        <v/>
      </c>
      <c r="BG34" s="33" t="str">
        <f>IF(SUMIF('[1]4、各预算单位底稿0203'!$E:$E,$A$1&amp;$A$2&amp;$A34&amp;$A$2&amp;BG$1,'[1]4、各预算单位底稿0203'!$I:$I)&gt;0,ROUND(SUMIF('[1]4、各预算单位底稿0203'!$E:$E,$A$1&amp;$A$2&amp;$A34&amp;$A$2&amp;BG$1,'[1]4、各预算单位底稿0203'!$I:$I),2),"")</f>
        <v/>
      </c>
      <c r="BH34" s="33" t="str">
        <f>IF(SUMIF($2:$2,BH$1,34:34)&gt;0,SUMIF($2:$2,BH$1,34:34),"")</f>
        <v/>
      </c>
      <c r="BI34" s="33" t="str">
        <f>IF(SUMIF('[1]4、各预算单位底稿0203'!$E:$E,$A$1&amp;$A$2&amp;$A34&amp;$A$2&amp;BI$1,'[1]4、各预算单位底稿0203'!$I:$I)&gt;0,ROUND(SUMIF('[1]4、各预算单位底稿0203'!$E:$E,$A$1&amp;$A$2&amp;$A34&amp;$A$2&amp;BI$1,'[1]4、各预算单位底稿0203'!$I:$I),2),"")</f>
        <v/>
      </c>
      <c r="BJ34" s="33" t="str">
        <f>IF(SUMIF('[1]4、各预算单位底稿0203'!$E:$E,$A$1&amp;$A$2&amp;$A34&amp;$A$2&amp;BJ$1,'[1]4、各预算单位底稿0203'!$I:$I)&gt;0,ROUND(SUMIF('[1]4、各预算单位底稿0203'!$E:$E,$A$1&amp;$A$2&amp;$A34&amp;$A$2&amp;BJ$1,'[1]4、各预算单位底稿0203'!$I:$I),2),"")</f>
        <v/>
      </c>
      <c r="BK34" s="33" t="str">
        <f>IF(SUMIF('[1]4、各预算单位底稿0203'!$E:$E,$A$1&amp;$A$2&amp;$A34&amp;$A$2&amp;BK$1,'[1]4、各预算单位底稿0203'!$I:$I)&gt;0,ROUND(SUMIF('[1]4、各预算单位底稿0203'!$E:$E,$A$1&amp;$A$2&amp;$A34&amp;$A$2&amp;BK$1,'[1]4、各预算单位底稿0203'!$I:$I),2),"")</f>
        <v/>
      </c>
      <c r="BL34" s="33" t="str">
        <f>IF(SUMIF('[1]4、各预算单位底稿0203'!$E:$E,$A$1&amp;$A$2&amp;$A34&amp;$A$2&amp;BL$1,'[1]4、各预算单位底稿0203'!$I:$I)&gt;0,ROUND(SUMIF('[1]4、各预算单位底稿0203'!$E:$E,$A$1&amp;$A$2&amp;$A34&amp;$A$2&amp;BL$1,'[1]4、各预算单位底稿0203'!$I:$I),2),"")</f>
        <v/>
      </c>
      <c r="BM34" s="33" t="str">
        <f>IF(SUMIF($2:$2,BM$1,34:34)&gt;0,SUMIF($2:$2,BM$1,34:34),"")</f>
        <v/>
      </c>
      <c r="BN34" s="33" t="str">
        <f>IF(SUMIF('[1]4、各预算单位底稿0203'!$E:$E,$A$1&amp;$A$2&amp;$A34&amp;$A$2&amp;BN$1,'[1]4、各预算单位底稿0203'!$I:$I)&gt;0,ROUND(SUMIF('[1]4、各预算单位底稿0203'!$E:$E,$A$1&amp;$A$2&amp;$A34&amp;$A$2&amp;BN$1,'[1]4、各预算单位底稿0203'!$I:$I),2),"")</f>
        <v/>
      </c>
      <c r="BO34" s="33" t="str">
        <f>IF(SUMIF('[1]4、各预算单位底稿0203'!$E:$E,$A$1&amp;$A$2&amp;$A34&amp;$A$2&amp;BO$1,'[1]4、各预算单位底稿0203'!$I:$I)&gt;0,ROUND(SUMIF('[1]4、各预算单位底稿0203'!$E:$E,$A$1&amp;$A$2&amp;$A34&amp;$A$2&amp;BO$1,'[1]4、各预算单位底稿0203'!$I:$I),2),"")</f>
        <v/>
      </c>
      <c r="BP34" s="33" t="str">
        <f>IF(SUMIF('[1]4、各预算单位底稿0203'!$E:$E,$A$1&amp;$A$2&amp;$A34&amp;$A$2&amp;BP$1,'[1]4、各预算单位底稿0203'!$I:$I)&gt;0,ROUND(SUMIF('[1]4、各预算单位底稿0203'!$E:$E,$A$1&amp;$A$2&amp;$A34&amp;$A$2&amp;BP$1,'[1]4、各预算单位底稿0203'!$I:$I),2),"")</f>
        <v/>
      </c>
      <c r="BQ34" s="33" t="str">
        <f>IF(SUMIF('[1]4、各预算单位底稿0203'!$E:$E,$A$1&amp;$A$2&amp;$A34&amp;$A$2&amp;BQ$1,'[1]4、各预算单位底稿0203'!$I:$I)&gt;0,ROUND(SUMIF('[1]4、各预算单位底稿0203'!$E:$E,$A$1&amp;$A$2&amp;$A34&amp;$A$2&amp;BQ$1,'[1]4、各预算单位底稿0203'!$I:$I),2),"")</f>
        <v/>
      </c>
      <c r="BR34" s="33" t="str">
        <f>IF(SUMIF('[1]4、各预算单位底稿0203'!$E:$E,$A$1&amp;$A$2&amp;$A34&amp;$A$2&amp;BR$1,'[1]4、各预算单位底稿0203'!$I:$I)&gt;0,ROUND(SUMIF('[1]4、各预算单位底稿0203'!$E:$E,$A$1&amp;$A$2&amp;$A34&amp;$A$2&amp;BR$1,'[1]4、各预算单位底稿0203'!$I:$I),2),"")</f>
        <v/>
      </c>
      <c r="BS34" s="33" t="str">
        <f>IF(SUMIF('[1]4、各预算单位底稿0203'!$E:$E,$A$1&amp;$A$2&amp;$A34&amp;$A$2&amp;BS$1,'[1]4、各预算单位底稿0203'!$I:$I)&gt;0,ROUND(SUMIF('[1]4、各预算单位底稿0203'!$E:$E,$A$1&amp;$A$2&amp;$A34&amp;$A$2&amp;BS$1,'[1]4、各预算单位底稿0203'!$I:$I),2),"")</f>
        <v/>
      </c>
      <c r="BT34" s="33" t="str">
        <f>IF(SUMIF('[1]4、各预算单位底稿0203'!$E:$E,$A$1&amp;$A$2&amp;$A34&amp;$A$2&amp;BT$1,'[1]4、各预算单位底稿0203'!$I:$I)&gt;0,ROUND(SUMIF('[1]4、各预算单位底稿0203'!$E:$E,$A$1&amp;$A$2&amp;$A34&amp;$A$2&amp;BT$1,'[1]4、各预算单位底稿0203'!$I:$I),2),"")</f>
        <v/>
      </c>
      <c r="BU34" s="33" t="str">
        <f>IF(SUMIF('[1]4、各预算单位底稿0203'!$E:$E,$A$1&amp;$A$2&amp;$A34&amp;$A$2&amp;BU$1,'[1]4、各预算单位底稿0203'!$I:$I)&gt;0,ROUND(SUMIF('[1]4、各预算单位底稿0203'!$E:$E,$A$1&amp;$A$2&amp;$A34&amp;$A$2&amp;BU$1,'[1]4、各预算单位底稿0203'!$I:$I),2),"")</f>
        <v/>
      </c>
      <c r="BV34" s="33" t="str">
        <f>IF(SUMIF('[1]4、各预算单位底稿0203'!$E:$E,$A$1&amp;$A$2&amp;$A34&amp;$A$2&amp;BV$1,'[1]4、各预算单位底稿0203'!$I:$I)&gt;0,ROUND(SUMIF('[1]4、各预算单位底稿0203'!$E:$E,$A$1&amp;$A$2&amp;$A34&amp;$A$2&amp;BV$1,'[1]4、各预算单位底稿0203'!$I:$I),2),"")</f>
        <v/>
      </c>
      <c r="BW34" s="33" t="str">
        <f>IF(SUMIF('[1]4、各预算单位底稿0203'!$E:$E,$A$1&amp;$A$2&amp;$A34&amp;$A$2&amp;BW$1,'[1]4、各预算单位底稿0203'!$I:$I)&gt;0,ROUND(SUMIF('[1]4、各预算单位底稿0203'!$E:$E,$A$1&amp;$A$2&amp;$A34&amp;$A$2&amp;BW$1,'[1]4、各预算单位底稿0203'!$I:$I),2),"")</f>
        <v/>
      </c>
      <c r="BX34" s="33" t="str">
        <f>IF(SUMIF('[1]4、各预算单位底稿0203'!$E:$E,$A$1&amp;$A$2&amp;$A34&amp;$A$2&amp;BX$1,'[1]4、各预算单位底稿0203'!$I:$I)&gt;0,ROUND(SUMIF('[1]4、各预算单位底稿0203'!$E:$E,$A$1&amp;$A$2&amp;$A34&amp;$A$2&amp;BX$1,'[1]4、各预算单位底稿0203'!$I:$I),2),"")</f>
        <v/>
      </c>
      <c r="BY34" s="33" t="str">
        <f>IF(SUMIF('[1]4、各预算单位底稿0203'!$E:$E,$A$1&amp;$A$2&amp;$A34&amp;$A$2&amp;BY$1,'[1]4、各预算单位底稿0203'!$I:$I)&gt;0,ROUND(SUMIF('[1]4、各预算单位底稿0203'!$E:$E,$A$1&amp;$A$2&amp;$A34&amp;$A$2&amp;BY$1,'[1]4、各预算单位底稿0203'!$I:$I),2),"")</f>
        <v/>
      </c>
      <c r="BZ34" s="33" t="str">
        <f>IF(SUMIF($2:$2,BZ$1,34:34)&gt;0,SUMIF($2:$2,BZ$1,34:34),"")</f>
        <v/>
      </c>
      <c r="CA34" s="33" t="str">
        <f>IF(SUMIF('[1]4、各预算单位底稿0203'!$E:$E,$A$1&amp;$A$2&amp;$A34&amp;$A$2&amp;CA$1,'[1]4、各预算单位底稿0203'!$I:$I)&gt;0,ROUND(SUMIF('[1]4、各预算单位底稿0203'!$E:$E,$A$1&amp;$A$2&amp;$A34&amp;$A$2&amp;CA$1,'[1]4、各预算单位底稿0203'!$I:$I),2),"")</f>
        <v/>
      </c>
      <c r="CB34" s="33" t="str">
        <f>IF(SUMIF('[1]4、各预算单位底稿0203'!$E:$E,$A$1&amp;$A$2&amp;$A34&amp;$A$2&amp;CB$1,'[1]4、各预算单位底稿0203'!$I:$I)&gt;0,ROUND(SUMIF('[1]4、各预算单位底稿0203'!$E:$E,$A$1&amp;$A$2&amp;$A34&amp;$A$2&amp;CB$1,'[1]4、各预算单位底稿0203'!$I:$I),2),"")</f>
        <v/>
      </c>
      <c r="CC34" s="33" t="str">
        <f>IF(SUMIF('[1]4、各预算单位底稿0203'!$E:$E,$A$1&amp;$A$2&amp;$A34&amp;$A$2&amp;CC$1,'[1]4、各预算单位底稿0203'!$I:$I)&gt;0,ROUND(SUMIF('[1]4、各预算单位底稿0203'!$E:$E,$A$1&amp;$A$2&amp;$A34&amp;$A$2&amp;CC$1,'[1]4、各预算单位底稿0203'!$I:$I),2),"")</f>
        <v/>
      </c>
      <c r="CD34" s="33" t="str">
        <f>IF(SUMIF('[1]4、各预算单位底稿0203'!$E:$E,$A$1&amp;$A$2&amp;$A34&amp;$A$2&amp;CD$1,'[1]4、各预算单位底稿0203'!$I:$I)&gt;0,ROUND(SUMIF('[1]4、各预算单位底稿0203'!$E:$E,$A$1&amp;$A$2&amp;$A34&amp;$A$2&amp;CD$1,'[1]4、各预算单位底稿0203'!$I:$I),2),"")</f>
        <v/>
      </c>
      <c r="CE34" s="33" t="str">
        <f>IF(SUMIF('[1]4、各预算单位底稿0203'!$E:$E,$A$1&amp;$A$2&amp;$A34&amp;$A$2&amp;CE$1,'[1]4、各预算单位底稿0203'!$I:$I)&gt;0,ROUND(SUMIF('[1]4、各预算单位底稿0203'!$E:$E,$A$1&amp;$A$2&amp;$A34&amp;$A$2&amp;CE$1,'[1]4、各预算单位底稿0203'!$I:$I),2),"")</f>
        <v/>
      </c>
      <c r="CF34" s="33" t="str">
        <f>IF(SUMIF('[1]4、各预算单位底稿0203'!$E:$E,$A$1&amp;$A$2&amp;$A34&amp;$A$2&amp;CF$1,'[1]4、各预算单位底稿0203'!$I:$I)&gt;0,ROUND(SUMIF('[1]4、各预算单位底稿0203'!$E:$E,$A$1&amp;$A$2&amp;$A34&amp;$A$2&amp;CF$1,'[1]4、各预算单位底稿0203'!$I:$I),2),"")</f>
        <v/>
      </c>
      <c r="CG34" s="33" t="str">
        <f>IF(SUMIF('[1]4、各预算单位底稿0203'!$E:$E,$A$1&amp;$A$2&amp;$A34&amp;$A$2&amp;CG$1,'[1]4、各预算单位底稿0203'!$I:$I)&gt;0,ROUND(SUMIF('[1]4、各预算单位底稿0203'!$E:$E,$A$1&amp;$A$2&amp;$A34&amp;$A$2&amp;CG$1,'[1]4、各预算单位底稿0203'!$I:$I),2),"")</f>
        <v/>
      </c>
      <c r="CH34" s="33" t="str">
        <f>IF(SUMIF('[1]4、各预算单位底稿0203'!$E:$E,$A$1&amp;$A$2&amp;$A34&amp;$A$2&amp;CH$1,'[1]4、各预算单位底稿0203'!$I:$I)&gt;0,ROUND(SUMIF('[1]4、各预算单位底稿0203'!$E:$E,$A$1&amp;$A$2&amp;$A34&amp;$A$2&amp;CH$1,'[1]4、各预算单位底稿0203'!$I:$I),2),"")</f>
        <v/>
      </c>
      <c r="CI34" s="33" t="str">
        <f>IF(SUMIF('[1]4、各预算单位底稿0203'!$E:$E,$A$1&amp;$A$2&amp;$A34&amp;$A$2&amp;CI$1,'[1]4、各预算单位底稿0203'!$I:$I)&gt;0,ROUND(SUMIF('[1]4、各预算单位底稿0203'!$E:$E,$A$1&amp;$A$2&amp;$A34&amp;$A$2&amp;CI$1,'[1]4、各预算单位底稿0203'!$I:$I),2),"")</f>
        <v/>
      </c>
      <c r="CJ34" s="33" t="str">
        <f>IF(SUMIF('[1]4、各预算单位底稿0203'!$E:$E,$A$1&amp;$A$2&amp;$A34&amp;$A$2&amp;CJ$1,'[1]4、各预算单位底稿0203'!$I:$I)&gt;0,ROUND(SUMIF('[1]4、各预算单位底稿0203'!$E:$E,$A$1&amp;$A$2&amp;$A34&amp;$A$2&amp;CJ$1,'[1]4、各预算单位底稿0203'!$I:$I),2),"")</f>
        <v/>
      </c>
      <c r="CK34" s="33" t="str">
        <f>IF(SUMIF('[1]4、各预算单位底稿0203'!$E:$E,$A$1&amp;$A$2&amp;$A34&amp;$A$2&amp;CK$1,'[1]4、各预算单位底稿0203'!$I:$I)&gt;0,ROUND(SUMIF('[1]4、各预算单位底稿0203'!$E:$E,$A$1&amp;$A$2&amp;$A34&amp;$A$2&amp;CK$1,'[1]4、各预算单位底稿0203'!$I:$I),2),"")</f>
        <v/>
      </c>
      <c r="CL34" s="33" t="str">
        <f>IF(SUMIF('[1]4、各预算单位底稿0203'!$E:$E,$A$1&amp;$A$2&amp;$A34&amp;$A$2&amp;CL$1,'[1]4、各预算单位底稿0203'!$I:$I)&gt;0,ROUND(SUMIF('[1]4、各预算单位底稿0203'!$E:$E,$A$1&amp;$A$2&amp;$A34&amp;$A$2&amp;CL$1,'[1]4、各预算单位底稿0203'!$I:$I),2),"")</f>
        <v/>
      </c>
      <c r="CM34" s="33" t="str">
        <f>IF(SUMIF('[1]4、各预算单位底稿0203'!$E:$E,$A$1&amp;$A$2&amp;$A34&amp;$A$2&amp;CM$1,'[1]4、各预算单位底稿0203'!$I:$I)&gt;0,ROUND(SUMIF('[1]4、各预算单位底稿0203'!$E:$E,$A$1&amp;$A$2&amp;$A34&amp;$A$2&amp;CM$1,'[1]4、各预算单位底稿0203'!$I:$I),2),"")</f>
        <v/>
      </c>
      <c r="CN34" s="33" t="str">
        <f>IF(SUMIF('[1]4、各预算单位底稿0203'!$E:$E,$A$1&amp;$A$2&amp;$A34&amp;$A$2&amp;CN$1,'[1]4、各预算单位底稿0203'!$I:$I)&gt;0,ROUND(SUMIF('[1]4、各预算单位底稿0203'!$E:$E,$A$1&amp;$A$2&amp;$A34&amp;$A$2&amp;CN$1,'[1]4、各预算单位底稿0203'!$I:$I),2),"")</f>
        <v/>
      </c>
      <c r="CO34" s="33" t="str">
        <f>IF(SUMIF('[1]4、各预算单位底稿0203'!$E:$E,$A$1&amp;$A$2&amp;$A34&amp;$A$2&amp;CO$1,'[1]4、各预算单位底稿0203'!$I:$I)&gt;0,ROUND(SUMIF('[1]4、各预算单位底稿0203'!$E:$E,$A$1&amp;$A$2&amp;$A34&amp;$A$2&amp;CO$1,'[1]4、各预算单位底稿0203'!$I:$I),2),"")</f>
        <v/>
      </c>
      <c r="CP34" s="33" t="str">
        <f>IF(SUMIF('[1]4、各预算单位底稿0203'!$E:$E,$A$1&amp;$A$2&amp;$A34&amp;$A$2&amp;CP$1,'[1]4、各预算单位底稿0203'!$I:$I)&gt;0,ROUND(SUMIF('[1]4、各预算单位底稿0203'!$E:$E,$A$1&amp;$A$2&amp;$A34&amp;$A$2&amp;CP$1,'[1]4、各预算单位底稿0203'!$I:$I),2),"")</f>
        <v/>
      </c>
      <c r="CQ34" s="33" t="str">
        <f>IF(SUMIF($2:$2,CQ$1,34:34)&gt;0,SUMIF($2:$2,CQ$1,34:34),"")</f>
        <v/>
      </c>
      <c r="CR34" s="33" t="str">
        <f>IF(SUMIF('[1]4、各预算单位底稿0203'!$E:$E,$A$1&amp;$A$2&amp;$A34&amp;$A$2&amp;CR$1,'[1]4、各预算单位底稿0203'!$I:$I)&gt;0,ROUND(SUMIF('[1]4、各预算单位底稿0203'!$E:$E,$A$1&amp;$A$2&amp;$A34&amp;$A$2&amp;CR$1,'[1]4、各预算单位底稿0203'!$I:$I),2),"")</f>
        <v/>
      </c>
      <c r="CS34" s="33" t="str">
        <f>IF(SUMIF('[1]4、各预算单位底稿0203'!$E:$E,$A$1&amp;$A$2&amp;$A34&amp;$A$2&amp;CS$1,'[1]4、各预算单位底稿0203'!$I:$I)&gt;0,ROUND(SUMIF('[1]4、各预算单位底稿0203'!$E:$E,$A$1&amp;$A$2&amp;$A34&amp;$A$2&amp;CS$1,'[1]4、各预算单位底稿0203'!$I:$I),2),"")</f>
        <v/>
      </c>
      <c r="CT34" s="33" t="str">
        <f>IF(SUMIF($2:$2,CT$1,34:34)&gt;0,SUMIF($2:$2,CT$1,34:34),"")</f>
        <v/>
      </c>
      <c r="CU34" s="33" t="str">
        <f>IF(SUMIF('[1]4、各预算单位底稿0203'!$E:$E,$A$1&amp;$A$2&amp;$A34&amp;$A$2&amp;CU$1,'[1]4、各预算单位底稿0203'!$I:$I)&gt;0,ROUND(SUMIF('[1]4、各预算单位底稿0203'!$E:$E,$A$1&amp;$A$2&amp;$A34&amp;$A$2&amp;CU$1,'[1]4、各预算单位底稿0203'!$I:$I),2),"")</f>
        <v/>
      </c>
      <c r="CV34" s="33" t="str">
        <f>IF(SUMIF('[1]4、各预算单位底稿0203'!$E:$E,$A$1&amp;$A$2&amp;$A34&amp;$A$2&amp;CV$1,'[1]4、各预算单位底稿0203'!$I:$I)&gt;0,ROUND(SUMIF('[1]4、各预算单位底稿0203'!$E:$E,$A$1&amp;$A$2&amp;$A34&amp;$A$2&amp;CV$1,'[1]4、各预算单位底稿0203'!$I:$I),2),"")</f>
        <v/>
      </c>
      <c r="CW34" s="33" t="str">
        <f>IF(SUMIF('[1]4、各预算单位底稿0203'!$E:$E,$A$1&amp;$A$2&amp;$A34&amp;$A$2&amp;CW$1,'[1]4、各预算单位底稿0203'!$I:$I)&gt;0,ROUND(SUMIF('[1]4、各预算单位底稿0203'!$E:$E,$A$1&amp;$A$2&amp;$A34&amp;$A$2&amp;CW$1,'[1]4、各预算单位底稿0203'!$I:$I),2),"")</f>
        <v/>
      </c>
      <c r="CX34" s="33" t="str">
        <f>IF(SUMIF('[1]4、各预算单位底稿0203'!$E:$E,$A$1&amp;$A$2&amp;$A34&amp;$A$2&amp;CX$1,'[1]4、各预算单位底稿0203'!$I:$I)&gt;0,ROUND(SUMIF('[1]4、各预算单位底稿0203'!$E:$E,$A$1&amp;$A$2&amp;$A34&amp;$A$2&amp;CX$1,'[1]4、各预算单位底稿0203'!$I:$I),2),"")</f>
        <v/>
      </c>
      <c r="CY34" s="33" t="str">
        <f>IF(SUMIF('[1]4、各预算单位底稿0203'!$E:$E,$A$1&amp;$A$2&amp;$A34&amp;$A$2&amp;CY$1,'[1]4、各预算单位底稿0203'!$I:$I)&gt;0,ROUND(SUMIF('[1]4、各预算单位底稿0203'!$E:$E,$A$1&amp;$A$2&amp;$A34&amp;$A$2&amp;CY$1,'[1]4、各预算单位底稿0203'!$I:$I),2),"")</f>
        <v/>
      </c>
      <c r="CZ34" s="33" t="str">
        <f>IF(SUMIF('[1]4、各预算单位底稿0203'!$E:$E,$A$1&amp;$A$2&amp;$A34&amp;$A$2&amp;CZ$1,'[1]4、各预算单位底稿0203'!$I:$I)&gt;0,ROUND(SUMIF('[1]4、各预算单位底稿0203'!$E:$E,$A$1&amp;$A$2&amp;$A34&amp;$A$2&amp;CZ$1,'[1]4、各预算单位底稿0203'!$I:$I),2),"")</f>
        <v/>
      </c>
      <c r="DA34" s="33" t="str">
        <f>IF(SUMIF($2:$2,DA$1,34:34)&gt;0,SUMIF($2:$2,DA$1,34:34),"")</f>
        <v/>
      </c>
      <c r="DB34" s="33" t="str">
        <f>IF(SUMIF('[1]4、各预算单位底稿0203'!$E:$E,$A$1&amp;$A$2&amp;$A34&amp;$A$2&amp;DB$1,'[1]4、各预算单位底稿0203'!$I:$I)&gt;0,ROUND(SUMIF('[1]4、各预算单位底稿0203'!$E:$E,$A$1&amp;$A$2&amp;$A34&amp;$A$2&amp;DB$1,'[1]4、各预算单位底稿0203'!$I:$I),2),"")</f>
        <v/>
      </c>
      <c r="DC34" s="33" t="str">
        <f>IF(SUMIF('[1]4、各预算单位底稿0203'!$E:$E,$A$1&amp;$A$2&amp;$A34&amp;$A$2&amp;DC$1,'[1]4、各预算单位底稿0203'!$I:$I)&gt;0,ROUND(SUMIF('[1]4、各预算单位底稿0203'!$E:$E,$A$1&amp;$A$2&amp;$A34&amp;$A$2&amp;DC$1,'[1]4、各预算单位底稿0203'!$I:$I),2),"")</f>
        <v/>
      </c>
      <c r="DD34" s="33" t="str">
        <f>IF(SUMIF('[1]4、各预算单位底稿0203'!$E:$E,$A$1&amp;$A$2&amp;$A34&amp;$A$2&amp;DD$1,'[1]4、各预算单位底稿0203'!$I:$I)&gt;0,ROUND(SUMIF('[1]4、各预算单位底稿0203'!$E:$E,$A$1&amp;$A$2&amp;$A34&amp;$A$2&amp;DD$1,'[1]4、各预算单位底稿0203'!$I:$I),2),"")</f>
        <v/>
      </c>
      <c r="DE34" s="33" t="str">
        <f>IF(SUMIF($2:$2,DE$1,34:34)&gt;0,SUMIF($2:$2,DE$1,34:34),"")</f>
        <v/>
      </c>
      <c r="DF34" s="33" t="str">
        <f>IF(SUMIF('[1]4、各预算单位底稿0203'!$E:$E,$A$1&amp;$A$2&amp;$A34&amp;$A$2&amp;DF$1,'[1]4、各预算单位底稿0203'!$I:$I)&gt;0,ROUND(SUMIF('[1]4、各预算单位底稿0203'!$E:$E,$A$1&amp;$A$2&amp;$A34&amp;$A$2&amp;DF$1,'[1]4、各预算单位底稿0203'!$I:$I),2),"")</f>
        <v/>
      </c>
      <c r="DG34" s="33" t="str">
        <f>IF(SUMIF('[1]4、各预算单位底稿0203'!$E:$E,$A$1&amp;$A$2&amp;$A34&amp;$A$2&amp;DG$1,'[1]4、各预算单位底稿0203'!$I:$I)&gt;0,ROUND(SUMIF('[1]4、各预算单位底稿0203'!$E:$E,$A$1&amp;$A$2&amp;$A34&amp;$A$2&amp;DG$1,'[1]4、各预算单位底稿0203'!$I:$I),2),"")</f>
        <v/>
      </c>
      <c r="DH34" s="33" t="str">
        <f>IF(SUMIF('[1]4、各预算单位底稿0203'!$E:$E,$A$1&amp;$A$2&amp;$A34&amp;$A$2&amp;DH$1,'[1]4、各预算单位底稿0203'!$I:$I)&gt;0,ROUND(SUMIF('[1]4、各预算单位底稿0203'!$E:$E,$A$1&amp;$A$2&amp;$A34&amp;$A$2&amp;DH$1,'[1]4、各预算单位底稿0203'!$I:$I),2),"")</f>
        <v/>
      </c>
      <c r="DI34" s="33" t="str">
        <f>IF(SUMIF('[1]4、各预算单位底稿0203'!$E:$E,$A$1&amp;$A$2&amp;$A34&amp;$A$2&amp;DI$1,'[1]4、各预算单位底稿0203'!$I:$I)&gt;0,ROUND(SUMIF('[1]4、各预算单位底稿0203'!$E:$E,$A$1&amp;$A$2&amp;$A34&amp;$A$2&amp;DI$1,'[1]4、各预算单位底稿0203'!$I:$I),2),"")</f>
        <v/>
      </c>
      <c r="DJ34" s="33" t="str">
        <f>IF(SUMIF('[1]4、各预算单位底稿0203'!$E:$E,$A$1&amp;$A$2&amp;$A34&amp;$A$2&amp;DJ$1,'[1]4、各预算单位底稿0203'!$I:$I)&gt;0,ROUND(SUMIF('[1]4、各预算单位底稿0203'!$E:$E,$A$1&amp;$A$2&amp;$A34&amp;$A$2&amp;DJ$1,'[1]4、各预算单位底稿0203'!$I:$I),2),"")</f>
        <v/>
      </c>
    </row>
    <row r="35" s="4" customFormat="1" ht="12" spans="1:114">
      <c r="A35" s="30" t="str">
        <f>IF(TYPE(VLOOKUP($A$1&amp;$A$2&amp;($A34+1),'[1]4、各预算单位底稿0203'!D:G,4,0))=2,A34+1,"")</f>
        <v/>
      </c>
      <c r="B35" s="31" t="str">
        <f>IF(TYPE(VLOOKUP($A$1&amp;$A$2&amp;$A35,'[1]4、各预算单位底稿0203'!D:G,4,0))=2,VLOOKUP($A$1&amp;$A$2&amp;$A35,'[1]4、各预算单位底稿0203'!D:G,4,0),"")</f>
        <v/>
      </c>
      <c r="C35" s="32" t="str">
        <f>IF(TYPE(VLOOKUP(B35,'[1]6、科目对照表'!A:B,2,0))=2,VLOOKUP(B35,'[1]6、科目对照表'!A:B,2,0),"")</f>
        <v/>
      </c>
      <c r="D35" s="33" t="str">
        <f t="shared" si="5"/>
        <v/>
      </c>
      <c r="E35" s="33" t="str">
        <f>IF(SUMIF($2:$2,E$1,35:35)&gt;0,SUMIF($2:$2,E$1,35:35),"")</f>
        <v/>
      </c>
      <c r="F35" s="33" t="str">
        <f>IF(SUMIF('[1]4、各预算单位底稿0203'!$E:$E,$A$1&amp;$A$2&amp;$A35&amp;$A$2&amp;F$1,'[1]4、各预算单位底稿0203'!$I:$I)&gt;0,ROUND(SUMIF('[1]4、各预算单位底稿0203'!$E:$E,$A$1&amp;$A$2&amp;$A35&amp;$A$2&amp;F$1,'[1]4、各预算单位底稿0203'!$I:$I),2),"")</f>
        <v/>
      </c>
      <c r="G35" s="33" t="str">
        <f>IF(SUMIF('[1]4、各预算单位底稿0203'!$E:$E,$A$1&amp;$A$2&amp;$A35&amp;$A$2&amp;G$1,'[1]4、各预算单位底稿0203'!$I:$I)&gt;0,ROUND(SUMIF('[1]4、各预算单位底稿0203'!$E:$E,$A$1&amp;$A$2&amp;$A35&amp;$A$2&amp;G$1,'[1]4、各预算单位底稿0203'!$I:$I),2),"")</f>
        <v/>
      </c>
      <c r="H35" s="33" t="str">
        <f>IF(SUMIF('[1]4、各预算单位底稿0203'!$E:$E,$A$1&amp;$A$2&amp;$A35&amp;$A$2&amp;H$1,'[1]4、各预算单位底稿0203'!$I:$I)&gt;0,ROUND(SUMIF('[1]4、各预算单位底稿0203'!$E:$E,$A$1&amp;$A$2&amp;$A35&amp;$A$2&amp;H$1,'[1]4、各预算单位底稿0203'!$I:$I),2),"")</f>
        <v/>
      </c>
      <c r="I35" s="33" t="str">
        <f>IF(SUMIF('[1]4、各预算单位底稿0203'!$E:$E,$A$1&amp;$A$2&amp;$A35&amp;$A$2&amp;I$1,'[1]4、各预算单位底稿0203'!$I:$I)&gt;0,ROUND(SUMIF('[1]4、各预算单位底稿0203'!$E:$E,$A$1&amp;$A$2&amp;$A35&amp;$A$2&amp;I$1,'[1]4、各预算单位底稿0203'!$I:$I),2),"")</f>
        <v/>
      </c>
      <c r="J35" s="33" t="str">
        <f>IF(SUMIF('[1]4、各预算单位底稿0203'!$E:$E,$A$1&amp;$A$2&amp;$A35&amp;$A$2&amp;J$1,'[1]4、各预算单位底稿0203'!$I:$I)&gt;0,ROUND(SUMIF('[1]4、各预算单位底稿0203'!$E:$E,$A$1&amp;$A$2&amp;$A35&amp;$A$2&amp;J$1,'[1]4、各预算单位底稿0203'!$I:$I),2),"")</f>
        <v/>
      </c>
      <c r="K35" s="33" t="str">
        <f>IF(SUMIF('[1]4、各预算单位底稿0203'!$E:$E,$A$1&amp;$A$2&amp;$A35&amp;$A$2&amp;K$1,'[1]4、各预算单位底稿0203'!$I:$I)&gt;0,ROUND(SUMIF('[1]4、各预算单位底稿0203'!$E:$E,$A$1&amp;$A$2&amp;$A35&amp;$A$2&amp;K$1,'[1]4、各预算单位底稿0203'!$I:$I),2),"")</f>
        <v/>
      </c>
      <c r="L35" s="33" t="str">
        <f>IF(SUMIF('[1]4、各预算单位底稿0203'!$E:$E,$A$1&amp;$A$2&amp;$A35&amp;$A$2&amp;L$1,'[1]4、各预算单位底稿0203'!$I:$I)&gt;0,ROUND(SUMIF('[1]4、各预算单位底稿0203'!$E:$E,$A$1&amp;$A$2&amp;$A35&amp;$A$2&amp;L$1,'[1]4、各预算单位底稿0203'!$I:$I),2),"")</f>
        <v/>
      </c>
      <c r="M35" s="33" t="str">
        <f>IF(SUMIF('[1]4、各预算单位底稿0203'!$E:$E,$A$1&amp;$A$2&amp;$A35&amp;$A$2&amp;M$1,'[1]4、各预算单位底稿0203'!$I:$I)&gt;0,ROUND(SUMIF('[1]4、各预算单位底稿0203'!$E:$E,$A$1&amp;$A$2&amp;$A35&amp;$A$2&amp;M$1,'[1]4、各预算单位底稿0203'!$I:$I),2),"")</f>
        <v/>
      </c>
      <c r="N35" s="33" t="str">
        <f>IF(SUMIF('[1]4、各预算单位底稿0203'!$E:$E,$A$1&amp;$A$2&amp;$A35&amp;$A$2&amp;N$1,'[1]4、各预算单位底稿0203'!$I:$I)&gt;0,ROUND(SUMIF('[1]4、各预算单位底稿0203'!$E:$E,$A$1&amp;$A$2&amp;$A35&amp;$A$2&amp;N$1,'[1]4、各预算单位底稿0203'!$I:$I),2),"")</f>
        <v/>
      </c>
      <c r="O35" s="33" t="str">
        <f>IF(SUMIF('[1]4、各预算单位底稿0203'!$E:$E,$A$1&amp;$A$2&amp;$A35&amp;$A$2&amp;O$1,'[1]4、各预算单位底稿0203'!$I:$I)&gt;0,ROUND(SUMIF('[1]4、各预算单位底稿0203'!$E:$E,$A$1&amp;$A$2&amp;$A35&amp;$A$2&amp;O$1,'[1]4、各预算单位底稿0203'!$I:$I),2),"")</f>
        <v/>
      </c>
      <c r="P35" s="33" t="str">
        <f>IF(SUMIF('[1]4、各预算单位底稿0203'!$E:$E,$A$1&amp;$A$2&amp;$A35&amp;$A$2&amp;P$1,'[1]4、各预算单位底稿0203'!$I:$I)&gt;0,ROUND(SUMIF('[1]4、各预算单位底稿0203'!$E:$E,$A$1&amp;$A$2&amp;$A35&amp;$A$2&amp;P$1,'[1]4、各预算单位底稿0203'!$I:$I),2),"")</f>
        <v/>
      </c>
      <c r="Q35" s="33" t="str">
        <f>IF(SUMIF('[1]4、各预算单位底稿0203'!$E:$E,$A$1&amp;$A$2&amp;$A35&amp;$A$2&amp;Q$1,'[1]4、各预算单位底稿0203'!$I:$I)&gt;0,ROUND(SUMIF('[1]4、各预算单位底稿0203'!$E:$E,$A$1&amp;$A$2&amp;$A35&amp;$A$2&amp;Q$1,'[1]4、各预算单位底稿0203'!$I:$I),2),"")</f>
        <v/>
      </c>
      <c r="R35" s="33" t="str">
        <f>IF(SUMIF('[1]4、各预算单位底稿0203'!$E:$E,$A$1&amp;$A$2&amp;$A35&amp;$A$2&amp;R$1,'[1]4、各预算单位底稿0203'!$I:$I)&gt;0,ROUND(SUMIF('[1]4、各预算单位底稿0203'!$E:$E,$A$1&amp;$A$2&amp;$A35&amp;$A$2&amp;R$1,'[1]4、各预算单位底稿0203'!$I:$I),2),"")</f>
        <v/>
      </c>
      <c r="S35" s="33" t="str">
        <f>IF(SUMIF($2:$2,S$1,35:35)&gt;0,SUMIF($2:$2,S$1,35:35),"")</f>
        <v/>
      </c>
      <c r="T35" s="33" t="str">
        <f>IF(SUMIF('[1]4、各预算单位底稿0203'!$E:$E,$A$1&amp;$A$2&amp;$A35&amp;$A$2&amp;T$1,'[1]4、各预算单位底稿0203'!$I:$I)&gt;0,ROUND(SUMIF('[1]4、各预算单位底稿0203'!$E:$E,$A$1&amp;$A$2&amp;$A35&amp;$A$2&amp;T$1,'[1]4、各预算单位底稿0203'!$I:$I),2),"")</f>
        <v/>
      </c>
      <c r="U35" s="33" t="str">
        <f>IF(SUMIF('[1]4、各预算单位底稿0203'!$E:$E,$A$1&amp;$A$2&amp;$A35&amp;$A$2&amp;U$1,'[1]4、各预算单位底稿0203'!$I:$I)&gt;0,ROUND(SUMIF('[1]4、各预算单位底稿0203'!$E:$E,$A$1&amp;$A$2&amp;$A35&amp;$A$2&amp;U$1,'[1]4、各预算单位底稿0203'!$I:$I),2),"")</f>
        <v/>
      </c>
      <c r="V35" s="33" t="str">
        <f>IF(SUMIF('[1]4、各预算单位底稿0203'!$E:$E,$A$1&amp;$A$2&amp;$A35&amp;$A$2&amp;V$1,'[1]4、各预算单位底稿0203'!$I:$I)&gt;0,ROUND(SUMIF('[1]4、各预算单位底稿0203'!$E:$E,$A$1&amp;$A$2&amp;$A35&amp;$A$2&amp;V$1,'[1]4、各预算单位底稿0203'!$I:$I),2),"")</f>
        <v/>
      </c>
      <c r="W35" s="33" t="str">
        <f>IF(SUMIF('[1]4、各预算单位底稿0203'!$E:$E,$A$1&amp;$A$2&amp;$A35&amp;$A$2&amp;W$1,'[1]4、各预算单位底稿0203'!$I:$I)&gt;0,ROUND(SUMIF('[1]4、各预算单位底稿0203'!$E:$E,$A$1&amp;$A$2&amp;$A35&amp;$A$2&amp;W$1,'[1]4、各预算单位底稿0203'!$I:$I),2),"")</f>
        <v/>
      </c>
      <c r="X35" s="33" t="str">
        <f>IF(SUMIF('[1]4、各预算单位底稿0203'!$E:$E,$A$1&amp;$A$2&amp;$A35&amp;$A$2&amp;X$1,'[1]4、各预算单位底稿0203'!$I:$I)&gt;0,ROUND(SUMIF('[1]4、各预算单位底稿0203'!$E:$E,$A$1&amp;$A$2&amp;$A35&amp;$A$2&amp;X$1,'[1]4、各预算单位底稿0203'!$I:$I),2),"")</f>
        <v/>
      </c>
      <c r="Y35" s="33" t="str">
        <f>IF(SUMIF('[1]4、各预算单位底稿0203'!$E:$E,$A$1&amp;$A$2&amp;$A35&amp;$A$2&amp;Y$1,'[1]4、各预算单位底稿0203'!$I:$I)&gt;0,ROUND(SUMIF('[1]4、各预算单位底稿0203'!$E:$E,$A$1&amp;$A$2&amp;$A35&amp;$A$2&amp;Y$1,'[1]4、各预算单位底稿0203'!$I:$I),2),"")</f>
        <v/>
      </c>
      <c r="Z35" s="33" t="str">
        <f>IF(SUMIF('[1]4、各预算单位底稿0203'!$E:$E,$A$1&amp;$A$2&amp;$A35&amp;$A$2&amp;Z$1,'[1]4、各预算单位底稿0203'!$I:$I)&gt;0,ROUND(SUMIF('[1]4、各预算单位底稿0203'!$E:$E,$A$1&amp;$A$2&amp;$A35&amp;$A$2&amp;Z$1,'[1]4、各预算单位底稿0203'!$I:$I),2),"")</f>
        <v/>
      </c>
      <c r="AA35" s="33" t="str">
        <f>IF(SUMIF('[1]4、各预算单位底稿0203'!$E:$E,$A$1&amp;$A$2&amp;$A35&amp;$A$2&amp;AA$1,'[1]4、各预算单位底稿0203'!$I:$I)&gt;0,ROUND(SUMIF('[1]4、各预算单位底稿0203'!$E:$E,$A$1&amp;$A$2&amp;$A35&amp;$A$2&amp;AA$1,'[1]4、各预算单位底稿0203'!$I:$I),2),"")</f>
        <v/>
      </c>
      <c r="AB35" s="33" t="str">
        <f>IF(SUMIF('[1]4、各预算单位底稿0203'!$E:$E,$A$1&amp;$A$2&amp;$A35&amp;$A$2&amp;AB$1,'[1]4、各预算单位底稿0203'!$I:$I)&gt;0,ROUND(SUMIF('[1]4、各预算单位底稿0203'!$E:$E,$A$1&amp;$A$2&amp;$A35&amp;$A$2&amp;AB$1,'[1]4、各预算单位底稿0203'!$I:$I),2),"")</f>
        <v/>
      </c>
      <c r="AC35" s="33" t="str">
        <f>IF(SUMIF('[1]4、各预算单位底稿0203'!$E:$E,$A$1&amp;$A$2&amp;$A35&amp;$A$2&amp;AC$1,'[1]4、各预算单位底稿0203'!$I:$I)&gt;0,ROUND(SUMIF('[1]4、各预算单位底稿0203'!$E:$E,$A$1&amp;$A$2&amp;$A35&amp;$A$2&amp;AC$1,'[1]4、各预算单位底稿0203'!$I:$I),2),"")</f>
        <v/>
      </c>
      <c r="AD35" s="33" t="str">
        <f>IF(SUMIF('[1]4、各预算单位底稿0203'!$E:$E,$A$1&amp;$A$2&amp;$A35&amp;$A$2&amp;AD$1,'[1]4、各预算单位底稿0203'!$I:$I)&gt;0,ROUND(SUMIF('[1]4、各预算单位底稿0203'!$E:$E,$A$1&amp;$A$2&amp;$A35&amp;$A$2&amp;AD$1,'[1]4、各预算单位底稿0203'!$I:$I),2),"")</f>
        <v/>
      </c>
      <c r="AE35" s="33" t="str">
        <f>IF(SUMIF('[1]4、各预算单位底稿0203'!$E:$E,$A$1&amp;$A$2&amp;$A35&amp;$A$2&amp;AE$1,'[1]4、各预算单位底稿0203'!$I:$I)&gt;0,ROUND(SUMIF('[1]4、各预算单位底稿0203'!$E:$E,$A$1&amp;$A$2&amp;$A35&amp;$A$2&amp;AE$1,'[1]4、各预算单位底稿0203'!$I:$I),2),"")</f>
        <v/>
      </c>
      <c r="AF35" s="33" t="str">
        <f>IF(SUMIF('[1]4、各预算单位底稿0203'!$E:$E,$A$1&amp;$A$2&amp;$A35&amp;$A$2&amp;AF$1,'[1]4、各预算单位底稿0203'!$I:$I)&gt;0,ROUND(SUMIF('[1]4、各预算单位底稿0203'!$E:$E,$A$1&amp;$A$2&amp;$A35&amp;$A$2&amp;AF$1,'[1]4、各预算单位底稿0203'!$I:$I),2),"")</f>
        <v/>
      </c>
      <c r="AG35" s="33" t="str">
        <f>IF(SUMIF('[1]4、各预算单位底稿0203'!$E:$E,$A$1&amp;$A$2&amp;$A35&amp;$A$2&amp;AG$1,'[1]4、各预算单位底稿0203'!$I:$I)&gt;0,ROUND(SUMIF('[1]4、各预算单位底稿0203'!$E:$E,$A$1&amp;$A$2&amp;$A35&amp;$A$2&amp;AG$1,'[1]4、各预算单位底稿0203'!$I:$I),2),"")</f>
        <v/>
      </c>
      <c r="AH35" s="33" t="str">
        <f>IF(SUMIF('[1]4、各预算单位底稿0203'!$E:$E,$A$1&amp;$A$2&amp;$A35&amp;$A$2&amp;AH$1,'[1]4、各预算单位底稿0203'!$I:$I)&gt;0,ROUND(SUMIF('[1]4、各预算单位底稿0203'!$E:$E,$A$1&amp;$A$2&amp;$A35&amp;$A$2&amp;AH$1,'[1]4、各预算单位底稿0203'!$I:$I),2),"")</f>
        <v/>
      </c>
      <c r="AI35" s="33" t="str">
        <f>IF(SUMIF('[1]4、各预算单位底稿0203'!$E:$E,$A$1&amp;$A$2&amp;$A35&amp;$A$2&amp;AI$1,'[1]4、各预算单位底稿0203'!$I:$I)&gt;0,ROUND(SUMIF('[1]4、各预算单位底稿0203'!$E:$E,$A$1&amp;$A$2&amp;$A35&amp;$A$2&amp;AI$1,'[1]4、各预算单位底稿0203'!$I:$I),2),"")</f>
        <v/>
      </c>
      <c r="AJ35" s="33" t="str">
        <f>IF(SUMIF('[1]4、各预算单位底稿0203'!$E:$E,$A$1&amp;$A$2&amp;$A35&amp;$A$2&amp;AJ$1,'[1]4、各预算单位底稿0203'!$I:$I)&gt;0,ROUND(SUMIF('[1]4、各预算单位底稿0203'!$E:$E,$A$1&amp;$A$2&amp;$A35&amp;$A$2&amp;AJ$1,'[1]4、各预算单位底稿0203'!$I:$I),2),"")</f>
        <v/>
      </c>
      <c r="AK35" s="33" t="str">
        <f>IF(SUMIF('[1]4、各预算单位底稿0203'!$E:$E,$A$1&amp;$A$2&amp;$A35&amp;$A$2&amp;AK$1,'[1]4、各预算单位底稿0203'!$I:$I)&gt;0,ROUND(SUMIF('[1]4、各预算单位底稿0203'!$E:$E,$A$1&amp;$A$2&amp;$A35&amp;$A$2&amp;AK$1,'[1]4、各预算单位底稿0203'!$I:$I),2),"")</f>
        <v/>
      </c>
      <c r="AL35" s="33" t="str">
        <f>IF(SUMIF('[1]4、各预算单位底稿0203'!$E:$E,$A$1&amp;$A$2&amp;$A35&amp;$A$2&amp;AL$1,'[1]4、各预算单位底稿0203'!$I:$I)&gt;0,ROUND(SUMIF('[1]4、各预算单位底稿0203'!$E:$E,$A$1&amp;$A$2&amp;$A35&amp;$A$2&amp;AL$1,'[1]4、各预算单位底稿0203'!$I:$I),2),"")</f>
        <v/>
      </c>
      <c r="AM35" s="33" t="str">
        <f>IF(SUMIF('[1]4、各预算单位底稿0203'!$E:$E,$A$1&amp;$A$2&amp;$A35&amp;$A$2&amp;AM$1,'[1]4、各预算单位底稿0203'!$I:$I)&gt;0,ROUND(SUMIF('[1]4、各预算单位底稿0203'!$E:$E,$A$1&amp;$A$2&amp;$A35&amp;$A$2&amp;AM$1,'[1]4、各预算单位底稿0203'!$I:$I),2),"")</f>
        <v/>
      </c>
      <c r="AN35" s="33" t="str">
        <f>IF(SUMIF('[1]4、各预算单位底稿0203'!$E:$E,$A$1&amp;$A$2&amp;$A35&amp;$A$2&amp;AN$1,'[1]4、各预算单位底稿0203'!$I:$I)&gt;0,ROUND(SUMIF('[1]4、各预算单位底稿0203'!$E:$E,$A$1&amp;$A$2&amp;$A35&amp;$A$2&amp;AN$1,'[1]4、各预算单位底稿0203'!$I:$I),2),"")</f>
        <v/>
      </c>
      <c r="AO35" s="33" t="str">
        <f>IF(SUMIF('[1]4、各预算单位底稿0203'!$E:$E,$A$1&amp;$A$2&amp;$A35&amp;$A$2&amp;AO$1,'[1]4、各预算单位底稿0203'!$I:$I)&gt;0,ROUND(SUMIF('[1]4、各预算单位底稿0203'!$E:$E,$A$1&amp;$A$2&amp;$A35&amp;$A$2&amp;AO$1,'[1]4、各预算单位底稿0203'!$I:$I),2),"")</f>
        <v/>
      </c>
      <c r="AP35" s="33" t="str">
        <f>IF(SUMIF('[1]4、各预算单位底稿0203'!$E:$E,$A$1&amp;$A$2&amp;$A35&amp;$A$2&amp;AP$1,'[1]4、各预算单位底稿0203'!$I:$I)&gt;0,ROUND(SUMIF('[1]4、各预算单位底稿0203'!$E:$E,$A$1&amp;$A$2&amp;$A35&amp;$A$2&amp;AP$1,'[1]4、各预算单位底稿0203'!$I:$I),2),"")</f>
        <v/>
      </c>
      <c r="AQ35" s="33" t="str">
        <f>IF(SUMIF('[1]4、各预算单位底稿0203'!$E:$E,$A$1&amp;$A$2&amp;$A35&amp;$A$2&amp;AQ$1,'[1]4、各预算单位底稿0203'!$I:$I)&gt;0,ROUND(SUMIF('[1]4、各预算单位底稿0203'!$E:$E,$A$1&amp;$A$2&amp;$A35&amp;$A$2&amp;AQ$1,'[1]4、各预算单位底稿0203'!$I:$I),2),"")</f>
        <v/>
      </c>
      <c r="AR35" s="33" t="str">
        <f>IF(SUMIF('[1]4、各预算单位底稿0203'!$E:$E,$A$1&amp;$A$2&amp;$A35&amp;$A$2&amp;AR$1,'[1]4、各预算单位底稿0203'!$I:$I)&gt;0,ROUND(SUMIF('[1]4、各预算单位底稿0203'!$E:$E,$A$1&amp;$A$2&amp;$A35&amp;$A$2&amp;AR$1,'[1]4、各预算单位底稿0203'!$I:$I),2),"")</f>
        <v/>
      </c>
      <c r="AS35" s="33" t="str">
        <f>IF(SUMIF('[1]4、各预算单位底稿0203'!$E:$E,$A$1&amp;$A$2&amp;$A35&amp;$A$2&amp;AS$1,'[1]4、各预算单位底稿0203'!$I:$I)&gt;0,ROUND(SUMIF('[1]4、各预算单位底稿0203'!$E:$E,$A$1&amp;$A$2&amp;$A35&amp;$A$2&amp;AS$1,'[1]4、各预算单位底稿0203'!$I:$I),2),"")</f>
        <v/>
      </c>
      <c r="AT35" s="33" t="str">
        <f>IF(SUMIF('[1]4、各预算单位底稿0203'!$E:$E,$A$1&amp;$A$2&amp;$A35&amp;$A$2&amp;AT$1,'[1]4、各预算单位底稿0203'!$I:$I)&gt;0,ROUND(SUMIF('[1]4、各预算单位底稿0203'!$E:$E,$A$1&amp;$A$2&amp;$A35&amp;$A$2&amp;AT$1,'[1]4、各预算单位底稿0203'!$I:$I),2),"")</f>
        <v/>
      </c>
      <c r="AU35" s="33" t="str">
        <f>IF(SUMIF($2:$2,AU$1,35:35)&gt;0,SUMIF($2:$2,AU$1,35:35),"")</f>
        <v/>
      </c>
      <c r="AV35" s="33" t="str">
        <f>IF(SUMIF('[1]4、各预算单位底稿0203'!$E:$E,$A$1&amp;$A$2&amp;$A35&amp;$A$2&amp;AV$1,'[1]4、各预算单位底稿0203'!$I:$I)&gt;0,ROUND(SUMIF('[1]4、各预算单位底稿0203'!$E:$E,$A$1&amp;$A$2&amp;$A35&amp;$A$2&amp;AV$1,'[1]4、各预算单位底稿0203'!$I:$I),2),"")</f>
        <v/>
      </c>
      <c r="AW35" s="33" t="str">
        <f>IF(SUMIF('[1]4、各预算单位底稿0203'!$E:$E,$A$1&amp;$A$2&amp;$A35&amp;$A$2&amp;AW$1,'[1]4、各预算单位底稿0203'!$I:$I)&gt;0,ROUND(SUMIF('[1]4、各预算单位底稿0203'!$E:$E,$A$1&amp;$A$2&amp;$A35&amp;$A$2&amp;AW$1,'[1]4、各预算单位底稿0203'!$I:$I),2),"")</f>
        <v/>
      </c>
      <c r="AX35" s="33" t="str">
        <f>IF(SUMIF('[1]4、各预算单位底稿0203'!$E:$E,$A$1&amp;$A$2&amp;$A35&amp;$A$2&amp;AX$1,'[1]4、各预算单位底稿0203'!$I:$I)&gt;0,ROUND(SUMIF('[1]4、各预算单位底稿0203'!$E:$E,$A$1&amp;$A$2&amp;$A35&amp;$A$2&amp;AX$1,'[1]4、各预算单位底稿0203'!$I:$I),2),"")</f>
        <v/>
      </c>
      <c r="AY35" s="33" t="str">
        <f>IF(SUMIF('[1]4、各预算单位底稿0203'!$E:$E,$A$1&amp;$A$2&amp;$A35&amp;$A$2&amp;AY$1,'[1]4、各预算单位底稿0203'!$I:$I)&gt;0,ROUND(SUMIF('[1]4、各预算单位底稿0203'!$E:$E,$A$1&amp;$A$2&amp;$A35&amp;$A$2&amp;AY$1,'[1]4、各预算单位底稿0203'!$I:$I),2),"")</f>
        <v/>
      </c>
      <c r="AZ35" s="33" t="str">
        <f>IF(SUMIF('[1]4、各预算单位底稿0203'!$E:$E,$A$1&amp;$A$2&amp;$A35&amp;$A$2&amp;AZ$1,'[1]4、各预算单位底稿0203'!$I:$I)&gt;0,ROUND(SUMIF('[1]4、各预算单位底稿0203'!$E:$E,$A$1&amp;$A$2&amp;$A35&amp;$A$2&amp;AZ$1,'[1]4、各预算单位底稿0203'!$I:$I),2),"")</f>
        <v/>
      </c>
      <c r="BA35" s="33" t="str">
        <f>IF(SUMIF('[1]4、各预算单位底稿0203'!$E:$E,$A$1&amp;$A$2&amp;$A35&amp;$A$2&amp;BA$1,'[1]4、各预算单位底稿0203'!$I:$I)&gt;0,ROUND(SUMIF('[1]4、各预算单位底稿0203'!$E:$E,$A$1&amp;$A$2&amp;$A35&amp;$A$2&amp;BA$1,'[1]4、各预算单位底稿0203'!$I:$I),2),"")</f>
        <v/>
      </c>
      <c r="BB35" s="33" t="str">
        <f>IF(SUMIF('[1]4、各预算单位底稿0203'!$E:$E,$A$1&amp;$A$2&amp;$A35&amp;$A$2&amp;BB$1,'[1]4、各预算单位底稿0203'!$I:$I)&gt;0,ROUND(SUMIF('[1]4、各预算单位底稿0203'!$E:$E,$A$1&amp;$A$2&amp;$A35&amp;$A$2&amp;BB$1,'[1]4、各预算单位底稿0203'!$I:$I),2),"")</f>
        <v/>
      </c>
      <c r="BC35" s="33" t="str">
        <f>IF(SUMIF('[1]4、各预算单位底稿0203'!$E:$E,$A$1&amp;$A$2&amp;$A35&amp;$A$2&amp;BC$1,'[1]4、各预算单位底稿0203'!$I:$I)&gt;0,ROUND(SUMIF('[1]4、各预算单位底稿0203'!$E:$E,$A$1&amp;$A$2&amp;$A35&amp;$A$2&amp;BC$1,'[1]4、各预算单位底稿0203'!$I:$I),2),"")</f>
        <v/>
      </c>
      <c r="BD35" s="33" t="str">
        <f>IF(SUMIF('[1]4、各预算单位底稿0203'!$E:$E,$A$1&amp;$A$2&amp;$A35&amp;$A$2&amp;BD$1,'[1]4、各预算单位底稿0203'!$I:$I)&gt;0,ROUND(SUMIF('[1]4、各预算单位底稿0203'!$E:$E,$A$1&amp;$A$2&amp;$A35&amp;$A$2&amp;BD$1,'[1]4、各预算单位底稿0203'!$I:$I),2),"")</f>
        <v/>
      </c>
      <c r="BE35" s="33" t="str">
        <f>IF(SUMIF('[1]4、各预算单位底稿0203'!$E:$E,$A$1&amp;$A$2&amp;$A35&amp;$A$2&amp;BE$1,'[1]4、各预算单位底稿0203'!$I:$I)&gt;0,ROUND(SUMIF('[1]4、各预算单位底稿0203'!$E:$E,$A$1&amp;$A$2&amp;$A35&amp;$A$2&amp;BE$1,'[1]4、各预算单位底稿0203'!$I:$I),2),"")</f>
        <v/>
      </c>
      <c r="BF35" s="33" t="str">
        <f>IF(SUMIF('[1]4、各预算单位底稿0203'!$E:$E,$A$1&amp;$A$2&amp;$A35&amp;$A$2&amp;BF$1,'[1]4、各预算单位底稿0203'!$I:$I)&gt;0,ROUND(SUMIF('[1]4、各预算单位底稿0203'!$E:$E,$A$1&amp;$A$2&amp;$A35&amp;$A$2&amp;BF$1,'[1]4、各预算单位底稿0203'!$I:$I),2),"")</f>
        <v/>
      </c>
      <c r="BG35" s="33" t="str">
        <f>IF(SUMIF('[1]4、各预算单位底稿0203'!$E:$E,$A$1&amp;$A$2&amp;$A35&amp;$A$2&amp;BG$1,'[1]4、各预算单位底稿0203'!$I:$I)&gt;0,ROUND(SUMIF('[1]4、各预算单位底稿0203'!$E:$E,$A$1&amp;$A$2&amp;$A35&amp;$A$2&amp;BG$1,'[1]4、各预算单位底稿0203'!$I:$I),2),"")</f>
        <v/>
      </c>
      <c r="BH35" s="33" t="str">
        <f>IF(SUMIF($2:$2,BH$1,35:35)&gt;0,SUMIF($2:$2,BH$1,35:35),"")</f>
        <v/>
      </c>
      <c r="BI35" s="33" t="str">
        <f>IF(SUMIF('[1]4、各预算单位底稿0203'!$E:$E,$A$1&amp;$A$2&amp;$A35&amp;$A$2&amp;BI$1,'[1]4、各预算单位底稿0203'!$I:$I)&gt;0,ROUND(SUMIF('[1]4、各预算单位底稿0203'!$E:$E,$A$1&amp;$A$2&amp;$A35&amp;$A$2&amp;BI$1,'[1]4、各预算单位底稿0203'!$I:$I),2),"")</f>
        <v/>
      </c>
      <c r="BJ35" s="33" t="str">
        <f>IF(SUMIF('[1]4、各预算单位底稿0203'!$E:$E,$A$1&amp;$A$2&amp;$A35&amp;$A$2&amp;BJ$1,'[1]4、各预算单位底稿0203'!$I:$I)&gt;0,ROUND(SUMIF('[1]4、各预算单位底稿0203'!$E:$E,$A$1&amp;$A$2&amp;$A35&amp;$A$2&amp;BJ$1,'[1]4、各预算单位底稿0203'!$I:$I),2),"")</f>
        <v/>
      </c>
      <c r="BK35" s="33" t="str">
        <f>IF(SUMIF('[1]4、各预算单位底稿0203'!$E:$E,$A$1&amp;$A$2&amp;$A35&amp;$A$2&amp;BK$1,'[1]4、各预算单位底稿0203'!$I:$I)&gt;0,ROUND(SUMIF('[1]4、各预算单位底稿0203'!$E:$E,$A$1&amp;$A$2&amp;$A35&amp;$A$2&amp;BK$1,'[1]4、各预算单位底稿0203'!$I:$I),2),"")</f>
        <v/>
      </c>
      <c r="BL35" s="33" t="str">
        <f>IF(SUMIF('[1]4、各预算单位底稿0203'!$E:$E,$A$1&amp;$A$2&amp;$A35&amp;$A$2&amp;BL$1,'[1]4、各预算单位底稿0203'!$I:$I)&gt;0,ROUND(SUMIF('[1]4、各预算单位底稿0203'!$E:$E,$A$1&amp;$A$2&amp;$A35&amp;$A$2&amp;BL$1,'[1]4、各预算单位底稿0203'!$I:$I),2),"")</f>
        <v/>
      </c>
      <c r="BM35" s="33" t="str">
        <f>IF(SUMIF($2:$2,BM$1,35:35)&gt;0,SUMIF($2:$2,BM$1,35:35),"")</f>
        <v/>
      </c>
      <c r="BN35" s="33" t="str">
        <f>IF(SUMIF('[1]4、各预算单位底稿0203'!$E:$E,$A$1&amp;$A$2&amp;$A35&amp;$A$2&amp;BN$1,'[1]4、各预算单位底稿0203'!$I:$I)&gt;0,ROUND(SUMIF('[1]4、各预算单位底稿0203'!$E:$E,$A$1&amp;$A$2&amp;$A35&amp;$A$2&amp;BN$1,'[1]4、各预算单位底稿0203'!$I:$I),2),"")</f>
        <v/>
      </c>
      <c r="BO35" s="33" t="str">
        <f>IF(SUMIF('[1]4、各预算单位底稿0203'!$E:$E,$A$1&amp;$A$2&amp;$A35&amp;$A$2&amp;BO$1,'[1]4、各预算单位底稿0203'!$I:$I)&gt;0,ROUND(SUMIF('[1]4、各预算单位底稿0203'!$E:$E,$A$1&amp;$A$2&amp;$A35&amp;$A$2&amp;BO$1,'[1]4、各预算单位底稿0203'!$I:$I),2),"")</f>
        <v/>
      </c>
      <c r="BP35" s="33" t="str">
        <f>IF(SUMIF('[1]4、各预算单位底稿0203'!$E:$E,$A$1&amp;$A$2&amp;$A35&amp;$A$2&amp;BP$1,'[1]4、各预算单位底稿0203'!$I:$I)&gt;0,ROUND(SUMIF('[1]4、各预算单位底稿0203'!$E:$E,$A$1&amp;$A$2&amp;$A35&amp;$A$2&amp;BP$1,'[1]4、各预算单位底稿0203'!$I:$I),2),"")</f>
        <v/>
      </c>
      <c r="BQ35" s="33" t="str">
        <f>IF(SUMIF('[1]4、各预算单位底稿0203'!$E:$E,$A$1&amp;$A$2&amp;$A35&amp;$A$2&amp;BQ$1,'[1]4、各预算单位底稿0203'!$I:$I)&gt;0,ROUND(SUMIF('[1]4、各预算单位底稿0203'!$E:$E,$A$1&amp;$A$2&amp;$A35&amp;$A$2&amp;BQ$1,'[1]4、各预算单位底稿0203'!$I:$I),2),"")</f>
        <v/>
      </c>
      <c r="BR35" s="33" t="str">
        <f>IF(SUMIF('[1]4、各预算单位底稿0203'!$E:$E,$A$1&amp;$A$2&amp;$A35&amp;$A$2&amp;BR$1,'[1]4、各预算单位底稿0203'!$I:$I)&gt;0,ROUND(SUMIF('[1]4、各预算单位底稿0203'!$E:$E,$A$1&amp;$A$2&amp;$A35&amp;$A$2&amp;BR$1,'[1]4、各预算单位底稿0203'!$I:$I),2),"")</f>
        <v/>
      </c>
      <c r="BS35" s="33" t="str">
        <f>IF(SUMIF('[1]4、各预算单位底稿0203'!$E:$E,$A$1&amp;$A$2&amp;$A35&amp;$A$2&amp;BS$1,'[1]4、各预算单位底稿0203'!$I:$I)&gt;0,ROUND(SUMIF('[1]4、各预算单位底稿0203'!$E:$E,$A$1&amp;$A$2&amp;$A35&amp;$A$2&amp;BS$1,'[1]4、各预算单位底稿0203'!$I:$I),2),"")</f>
        <v/>
      </c>
      <c r="BT35" s="33" t="str">
        <f>IF(SUMIF('[1]4、各预算单位底稿0203'!$E:$E,$A$1&amp;$A$2&amp;$A35&amp;$A$2&amp;BT$1,'[1]4、各预算单位底稿0203'!$I:$I)&gt;0,ROUND(SUMIF('[1]4、各预算单位底稿0203'!$E:$E,$A$1&amp;$A$2&amp;$A35&amp;$A$2&amp;BT$1,'[1]4、各预算单位底稿0203'!$I:$I),2),"")</f>
        <v/>
      </c>
      <c r="BU35" s="33" t="str">
        <f>IF(SUMIF('[1]4、各预算单位底稿0203'!$E:$E,$A$1&amp;$A$2&amp;$A35&amp;$A$2&amp;BU$1,'[1]4、各预算单位底稿0203'!$I:$I)&gt;0,ROUND(SUMIF('[1]4、各预算单位底稿0203'!$E:$E,$A$1&amp;$A$2&amp;$A35&amp;$A$2&amp;BU$1,'[1]4、各预算单位底稿0203'!$I:$I),2),"")</f>
        <v/>
      </c>
      <c r="BV35" s="33" t="str">
        <f>IF(SUMIF('[1]4、各预算单位底稿0203'!$E:$E,$A$1&amp;$A$2&amp;$A35&amp;$A$2&amp;BV$1,'[1]4、各预算单位底稿0203'!$I:$I)&gt;0,ROUND(SUMIF('[1]4、各预算单位底稿0203'!$E:$E,$A$1&amp;$A$2&amp;$A35&amp;$A$2&amp;BV$1,'[1]4、各预算单位底稿0203'!$I:$I),2),"")</f>
        <v/>
      </c>
      <c r="BW35" s="33" t="str">
        <f>IF(SUMIF('[1]4、各预算单位底稿0203'!$E:$E,$A$1&amp;$A$2&amp;$A35&amp;$A$2&amp;BW$1,'[1]4、各预算单位底稿0203'!$I:$I)&gt;0,ROUND(SUMIF('[1]4、各预算单位底稿0203'!$E:$E,$A$1&amp;$A$2&amp;$A35&amp;$A$2&amp;BW$1,'[1]4、各预算单位底稿0203'!$I:$I),2),"")</f>
        <v/>
      </c>
      <c r="BX35" s="33" t="str">
        <f>IF(SUMIF('[1]4、各预算单位底稿0203'!$E:$E,$A$1&amp;$A$2&amp;$A35&amp;$A$2&amp;BX$1,'[1]4、各预算单位底稿0203'!$I:$I)&gt;0,ROUND(SUMIF('[1]4、各预算单位底稿0203'!$E:$E,$A$1&amp;$A$2&amp;$A35&amp;$A$2&amp;BX$1,'[1]4、各预算单位底稿0203'!$I:$I),2),"")</f>
        <v/>
      </c>
      <c r="BY35" s="33" t="str">
        <f>IF(SUMIF('[1]4、各预算单位底稿0203'!$E:$E,$A$1&amp;$A$2&amp;$A35&amp;$A$2&amp;BY$1,'[1]4、各预算单位底稿0203'!$I:$I)&gt;0,ROUND(SUMIF('[1]4、各预算单位底稿0203'!$E:$E,$A$1&amp;$A$2&amp;$A35&amp;$A$2&amp;BY$1,'[1]4、各预算单位底稿0203'!$I:$I),2),"")</f>
        <v/>
      </c>
      <c r="BZ35" s="33" t="str">
        <f>IF(SUMIF($2:$2,BZ$1,35:35)&gt;0,SUMIF($2:$2,BZ$1,35:35),"")</f>
        <v/>
      </c>
      <c r="CA35" s="33" t="str">
        <f>IF(SUMIF('[1]4、各预算单位底稿0203'!$E:$E,$A$1&amp;$A$2&amp;$A35&amp;$A$2&amp;CA$1,'[1]4、各预算单位底稿0203'!$I:$I)&gt;0,ROUND(SUMIF('[1]4、各预算单位底稿0203'!$E:$E,$A$1&amp;$A$2&amp;$A35&amp;$A$2&amp;CA$1,'[1]4、各预算单位底稿0203'!$I:$I),2),"")</f>
        <v/>
      </c>
      <c r="CB35" s="33" t="str">
        <f>IF(SUMIF('[1]4、各预算单位底稿0203'!$E:$E,$A$1&amp;$A$2&amp;$A35&amp;$A$2&amp;CB$1,'[1]4、各预算单位底稿0203'!$I:$I)&gt;0,ROUND(SUMIF('[1]4、各预算单位底稿0203'!$E:$E,$A$1&amp;$A$2&amp;$A35&amp;$A$2&amp;CB$1,'[1]4、各预算单位底稿0203'!$I:$I),2),"")</f>
        <v/>
      </c>
      <c r="CC35" s="33" t="str">
        <f>IF(SUMIF('[1]4、各预算单位底稿0203'!$E:$E,$A$1&amp;$A$2&amp;$A35&amp;$A$2&amp;CC$1,'[1]4、各预算单位底稿0203'!$I:$I)&gt;0,ROUND(SUMIF('[1]4、各预算单位底稿0203'!$E:$E,$A$1&amp;$A$2&amp;$A35&amp;$A$2&amp;CC$1,'[1]4、各预算单位底稿0203'!$I:$I),2),"")</f>
        <v/>
      </c>
      <c r="CD35" s="33" t="str">
        <f>IF(SUMIF('[1]4、各预算单位底稿0203'!$E:$E,$A$1&amp;$A$2&amp;$A35&amp;$A$2&amp;CD$1,'[1]4、各预算单位底稿0203'!$I:$I)&gt;0,ROUND(SUMIF('[1]4、各预算单位底稿0203'!$E:$E,$A$1&amp;$A$2&amp;$A35&amp;$A$2&amp;CD$1,'[1]4、各预算单位底稿0203'!$I:$I),2),"")</f>
        <v/>
      </c>
      <c r="CE35" s="33" t="str">
        <f>IF(SUMIF('[1]4、各预算单位底稿0203'!$E:$E,$A$1&amp;$A$2&amp;$A35&amp;$A$2&amp;CE$1,'[1]4、各预算单位底稿0203'!$I:$I)&gt;0,ROUND(SUMIF('[1]4、各预算单位底稿0203'!$E:$E,$A$1&amp;$A$2&amp;$A35&amp;$A$2&amp;CE$1,'[1]4、各预算单位底稿0203'!$I:$I),2),"")</f>
        <v/>
      </c>
      <c r="CF35" s="33" t="str">
        <f>IF(SUMIF('[1]4、各预算单位底稿0203'!$E:$E,$A$1&amp;$A$2&amp;$A35&amp;$A$2&amp;CF$1,'[1]4、各预算单位底稿0203'!$I:$I)&gt;0,ROUND(SUMIF('[1]4、各预算单位底稿0203'!$E:$E,$A$1&amp;$A$2&amp;$A35&amp;$A$2&amp;CF$1,'[1]4、各预算单位底稿0203'!$I:$I),2),"")</f>
        <v/>
      </c>
      <c r="CG35" s="33" t="str">
        <f>IF(SUMIF('[1]4、各预算单位底稿0203'!$E:$E,$A$1&amp;$A$2&amp;$A35&amp;$A$2&amp;CG$1,'[1]4、各预算单位底稿0203'!$I:$I)&gt;0,ROUND(SUMIF('[1]4、各预算单位底稿0203'!$E:$E,$A$1&amp;$A$2&amp;$A35&amp;$A$2&amp;CG$1,'[1]4、各预算单位底稿0203'!$I:$I),2),"")</f>
        <v/>
      </c>
      <c r="CH35" s="33" t="str">
        <f>IF(SUMIF('[1]4、各预算单位底稿0203'!$E:$E,$A$1&amp;$A$2&amp;$A35&amp;$A$2&amp;CH$1,'[1]4、各预算单位底稿0203'!$I:$I)&gt;0,ROUND(SUMIF('[1]4、各预算单位底稿0203'!$E:$E,$A$1&amp;$A$2&amp;$A35&amp;$A$2&amp;CH$1,'[1]4、各预算单位底稿0203'!$I:$I),2),"")</f>
        <v/>
      </c>
      <c r="CI35" s="33" t="str">
        <f>IF(SUMIF('[1]4、各预算单位底稿0203'!$E:$E,$A$1&amp;$A$2&amp;$A35&amp;$A$2&amp;CI$1,'[1]4、各预算单位底稿0203'!$I:$I)&gt;0,ROUND(SUMIF('[1]4、各预算单位底稿0203'!$E:$E,$A$1&amp;$A$2&amp;$A35&amp;$A$2&amp;CI$1,'[1]4、各预算单位底稿0203'!$I:$I),2),"")</f>
        <v/>
      </c>
      <c r="CJ35" s="33" t="str">
        <f>IF(SUMIF('[1]4、各预算单位底稿0203'!$E:$E,$A$1&amp;$A$2&amp;$A35&amp;$A$2&amp;CJ$1,'[1]4、各预算单位底稿0203'!$I:$I)&gt;0,ROUND(SUMIF('[1]4、各预算单位底稿0203'!$E:$E,$A$1&amp;$A$2&amp;$A35&amp;$A$2&amp;CJ$1,'[1]4、各预算单位底稿0203'!$I:$I),2),"")</f>
        <v/>
      </c>
      <c r="CK35" s="33" t="str">
        <f>IF(SUMIF('[1]4、各预算单位底稿0203'!$E:$E,$A$1&amp;$A$2&amp;$A35&amp;$A$2&amp;CK$1,'[1]4、各预算单位底稿0203'!$I:$I)&gt;0,ROUND(SUMIF('[1]4、各预算单位底稿0203'!$E:$E,$A$1&amp;$A$2&amp;$A35&amp;$A$2&amp;CK$1,'[1]4、各预算单位底稿0203'!$I:$I),2),"")</f>
        <v/>
      </c>
      <c r="CL35" s="33" t="str">
        <f>IF(SUMIF('[1]4、各预算单位底稿0203'!$E:$E,$A$1&amp;$A$2&amp;$A35&amp;$A$2&amp;CL$1,'[1]4、各预算单位底稿0203'!$I:$I)&gt;0,ROUND(SUMIF('[1]4、各预算单位底稿0203'!$E:$E,$A$1&amp;$A$2&amp;$A35&amp;$A$2&amp;CL$1,'[1]4、各预算单位底稿0203'!$I:$I),2),"")</f>
        <v/>
      </c>
      <c r="CM35" s="33" t="str">
        <f>IF(SUMIF('[1]4、各预算单位底稿0203'!$E:$E,$A$1&amp;$A$2&amp;$A35&amp;$A$2&amp;CM$1,'[1]4、各预算单位底稿0203'!$I:$I)&gt;0,ROUND(SUMIF('[1]4、各预算单位底稿0203'!$E:$E,$A$1&amp;$A$2&amp;$A35&amp;$A$2&amp;CM$1,'[1]4、各预算单位底稿0203'!$I:$I),2),"")</f>
        <v/>
      </c>
      <c r="CN35" s="33" t="str">
        <f>IF(SUMIF('[1]4、各预算单位底稿0203'!$E:$E,$A$1&amp;$A$2&amp;$A35&amp;$A$2&amp;CN$1,'[1]4、各预算单位底稿0203'!$I:$I)&gt;0,ROUND(SUMIF('[1]4、各预算单位底稿0203'!$E:$E,$A$1&amp;$A$2&amp;$A35&amp;$A$2&amp;CN$1,'[1]4、各预算单位底稿0203'!$I:$I),2),"")</f>
        <v/>
      </c>
      <c r="CO35" s="33" t="str">
        <f>IF(SUMIF('[1]4、各预算单位底稿0203'!$E:$E,$A$1&amp;$A$2&amp;$A35&amp;$A$2&amp;CO$1,'[1]4、各预算单位底稿0203'!$I:$I)&gt;0,ROUND(SUMIF('[1]4、各预算单位底稿0203'!$E:$E,$A$1&amp;$A$2&amp;$A35&amp;$A$2&amp;CO$1,'[1]4、各预算单位底稿0203'!$I:$I),2),"")</f>
        <v/>
      </c>
      <c r="CP35" s="33" t="str">
        <f>IF(SUMIF('[1]4、各预算单位底稿0203'!$E:$E,$A$1&amp;$A$2&amp;$A35&amp;$A$2&amp;CP$1,'[1]4、各预算单位底稿0203'!$I:$I)&gt;0,ROUND(SUMIF('[1]4、各预算单位底稿0203'!$E:$E,$A$1&amp;$A$2&amp;$A35&amp;$A$2&amp;CP$1,'[1]4、各预算单位底稿0203'!$I:$I),2),"")</f>
        <v/>
      </c>
      <c r="CQ35" s="33" t="str">
        <f>IF(SUMIF($2:$2,CQ$1,35:35)&gt;0,SUMIF($2:$2,CQ$1,35:35),"")</f>
        <v/>
      </c>
      <c r="CR35" s="33" t="str">
        <f>IF(SUMIF('[1]4、各预算单位底稿0203'!$E:$E,$A$1&amp;$A$2&amp;$A35&amp;$A$2&amp;CR$1,'[1]4、各预算单位底稿0203'!$I:$I)&gt;0,ROUND(SUMIF('[1]4、各预算单位底稿0203'!$E:$E,$A$1&amp;$A$2&amp;$A35&amp;$A$2&amp;CR$1,'[1]4、各预算单位底稿0203'!$I:$I),2),"")</f>
        <v/>
      </c>
      <c r="CS35" s="33" t="str">
        <f>IF(SUMIF('[1]4、各预算单位底稿0203'!$E:$E,$A$1&amp;$A$2&amp;$A35&amp;$A$2&amp;CS$1,'[1]4、各预算单位底稿0203'!$I:$I)&gt;0,ROUND(SUMIF('[1]4、各预算单位底稿0203'!$E:$E,$A$1&amp;$A$2&amp;$A35&amp;$A$2&amp;CS$1,'[1]4、各预算单位底稿0203'!$I:$I),2),"")</f>
        <v/>
      </c>
      <c r="CT35" s="33" t="str">
        <f>IF(SUMIF($2:$2,CT$1,35:35)&gt;0,SUMIF($2:$2,CT$1,35:35),"")</f>
        <v/>
      </c>
      <c r="CU35" s="33" t="str">
        <f>IF(SUMIF('[1]4、各预算单位底稿0203'!$E:$E,$A$1&amp;$A$2&amp;$A35&amp;$A$2&amp;CU$1,'[1]4、各预算单位底稿0203'!$I:$I)&gt;0,ROUND(SUMIF('[1]4、各预算单位底稿0203'!$E:$E,$A$1&amp;$A$2&amp;$A35&amp;$A$2&amp;CU$1,'[1]4、各预算单位底稿0203'!$I:$I),2),"")</f>
        <v/>
      </c>
      <c r="CV35" s="33" t="str">
        <f>IF(SUMIF('[1]4、各预算单位底稿0203'!$E:$E,$A$1&amp;$A$2&amp;$A35&amp;$A$2&amp;CV$1,'[1]4、各预算单位底稿0203'!$I:$I)&gt;0,ROUND(SUMIF('[1]4、各预算单位底稿0203'!$E:$E,$A$1&amp;$A$2&amp;$A35&amp;$A$2&amp;CV$1,'[1]4、各预算单位底稿0203'!$I:$I),2),"")</f>
        <v/>
      </c>
      <c r="CW35" s="33" t="str">
        <f>IF(SUMIF('[1]4、各预算单位底稿0203'!$E:$E,$A$1&amp;$A$2&amp;$A35&amp;$A$2&amp;CW$1,'[1]4、各预算单位底稿0203'!$I:$I)&gt;0,ROUND(SUMIF('[1]4、各预算单位底稿0203'!$E:$E,$A$1&amp;$A$2&amp;$A35&amp;$A$2&amp;CW$1,'[1]4、各预算单位底稿0203'!$I:$I),2),"")</f>
        <v/>
      </c>
      <c r="CX35" s="33" t="str">
        <f>IF(SUMIF('[1]4、各预算单位底稿0203'!$E:$E,$A$1&amp;$A$2&amp;$A35&amp;$A$2&amp;CX$1,'[1]4、各预算单位底稿0203'!$I:$I)&gt;0,ROUND(SUMIF('[1]4、各预算单位底稿0203'!$E:$E,$A$1&amp;$A$2&amp;$A35&amp;$A$2&amp;CX$1,'[1]4、各预算单位底稿0203'!$I:$I),2),"")</f>
        <v/>
      </c>
      <c r="CY35" s="33" t="str">
        <f>IF(SUMIF('[1]4、各预算单位底稿0203'!$E:$E,$A$1&amp;$A$2&amp;$A35&amp;$A$2&amp;CY$1,'[1]4、各预算单位底稿0203'!$I:$I)&gt;0,ROUND(SUMIF('[1]4、各预算单位底稿0203'!$E:$E,$A$1&amp;$A$2&amp;$A35&amp;$A$2&amp;CY$1,'[1]4、各预算单位底稿0203'!$I:$I),2),"")</f>
        <v/>
      </c>
      <c r="CZ35" s="33" t="str">
        <f>IF(SUMIF('[1]4、各预算单位底稿0203'!$E:$E,$A$1&amp;$A$2&amp;$A35&amp;$A$2&amp;CZ$1,'[1]4、各预算单位底稿0203'!$I:$I)&gt;0,ROUND(SUMIF('[1]4、各预算单位底稿0203'!$E:$E,$A$1&amp;$A$2&amp;$A35&amp;$A$2&amp;CZ$1,'[1]4、各预算单位底稿0203'!$I:$I),2),"")</f>
        <v/>
      </c>
      <c r="DA35" s="33" t="str">
        <f>IF(SUMIF($2:$2,DA$1,35:35)&gt;0,SUMIF($2:$2,DA$1,35:35),"")</f>
        <v/>
      </c>
      <c r="DB35" s="33" t="str">
        <f>IF(SUMIF('[1]4、各预算单位底稿0203'!$E:$E,$A$1&amp;$A$2&amp;$A35&amp;$A$2&amp;DB$1,'[1]4、各预算单位底稿0203'!$I:$I)&gt;0,ROUND(SUMIF('[1]4、各预算单位底稿0203'!$E:$E,$A$1&amp;$A$2&amp;$A35&amp;$A$2&amp;DB$1,'[1]4、各预算单位底稿0203'!$I:$I),2),"")</f>
        <v/>
      </c>
      <c r="DC35" s="33" t="str">
        <f>IF(SUMIF('[1]4、各预算单位底稿0203'!$E:$E,$A$1&amp;$A$2&amp;$A35&amp;$A$2&amp;DC$1,'[1]4、各预算单位底稿0203'!$I:$I)&gt;0,ROUND(SUMIF('[1]4、各预算单位底稿0203'!$E:$E,$A$1&amp;$A$2&amp;$A35&amp;$A$2&amp;DC$1,'[1]4、各预算单位底稿0203'!$I:$I),2),"")</f>
        <v/>
      </c>
      <c r="DD35" s="33" t="str">
        <f>IF(SUMIF('[1]4、各预算单位底稿0203'!$E:$E,$A$1&amp;$A$2&amp;$A35&amp;$A$2&amp;DD$1,'[1]4、各预算单位底稿0203'!$I:$I)&gt;0,ROUND(SUMIF('[1]4、各预算单位底稿0203'!$E:$E,$A$1&amp;$A$2&amp;$A35&amp;$A$2&amp;DD$1,'[1]4、各预算单位底稿0203'!$I:$I),2),"")</f>
        <v/>
      </c>
      <c r="DE35" s="33" t="str">
        <f>IF(SUMIF($2:$2,DE$1,35:35)&gt;0,SUMIF($2:$2,DE$1,35:35),"")</f>
        <v/>
      </c>
      <c r="DF35" s="33" t="str">
        <f>IF(SUMIF('[1]4、各预算单位底稿0203'!$E:$E,$A$1&amp;$A$2&amp;$A35&amp;$A$2&amp;DF$1,'[1]4、各预算单位底稿0203'!$I:$I)&gt;0,ROUND(SUMIF('[1]4、各预算单位底稿0203'!$E:$E,$A$1&amp;$A$2&amp;$A35&amp;$A$2&amp;DF$1,'[1]4、各预算单位底稿0203'!$I:$I),2),"")</f>
        <v/>
      </c>
      <c r="DG35" s="33" t="str">
        <f>IF(SUMIF('[1]4、各预算单位底稿0203'!$E:$E,$A$1&amp;$A$2&amp;$A35&amp;$A$2&amp;DG$1,'[1]4、各预算单位底稿0203'!$I:$I)&gt;0,ROUND(SUMIF('[1]4、各预算单位底稿0203'!$E:$E,$A$1&amp;$A$2&amp;$A35&amp;$A$2&amp;DG$1,'[1]4、各预算单位底稿0203'!$I:$I),2),"")</f>
        <v/>
      </c>
      <c r="DH35" s="33" t="str">
        <f>IF(SUMIF('[1]4、各预算单位底稿0203'!$E:$E,$A$1&amp;$A$2&amp;$A35&amp;$A$2&amp;DH$1,'[1]4、各预算单位底稿0203'!$I:$I)&gt;0,ROUND(SUMIF('[1]4、各预算单位底稿0203'!$E:$E,$A$1&amp;$A$2&amp;$A35&amp;$A$2&amp;DH$1,'[1]4、各预算单位底稿0203'!$I:$I),2),"")</f>
        <v/>
      </c>
      <c r="DI35" s="33" t="str">
        <f>IF(SUMIF('[1]4、各预算单位底稿0203'!$E:$E,$A$1&amp;$A$2&amp;$A35&amp;$A$2&amp;DI$1,'[1]4、各预算单位底稿0203'!$I:$I)&gt;0,ROUND(SUMIF('[1]4、各预算单位底稿0203'!$E:$E,$A$1&amp;$A$2&amp;$A35&amp;$A$2&amp;DI$1,'[1]4、各预算单位底稿0203'!$I:$I),2),"")</f>
        <v/>
      </c>
      <c r="DJ35" s="33" t="str">
        <f>IF(SUMIF('[1]4、各预算单位底稿0203'!$E:$E,$A$1&amp;$A$2&amp;$A35&amp;$A$2&amp;DJ$1,'[1]4、各预算单位底稿0203'!$I:$I)&gt;0,ROUND(SUMIF('[1]4、各预算单位底稿0203'!$E:$E,$A$1&amp;$A$2&amp;$A35&amp;$A$2&amp;DJ$1,'[1]4、各预算单位底稿0203'!$I:$I),2),"")</f>
        <v/>
      </c>
    </row>
    <row r="36" s="4" customFormat="1" ht="12" spans="1:114">
      <c r="A36" s="30" t="str">
        <f>IF(TYPE(VLOOKUP($A$1&amp;$A$2&amp;($A35+1),'[1]4、各预算单位底稿0203'!D:G,4,0))=2,A35+1,"")</f>
        <v/>
      </c>
      <c r="B36" s="31" t="str">
        <f>IF(TYPE(VLOOKUP($A$1&amp;$A$2&amp;$A36,'[1]4、各预算单位底稿0203'!D:G,4,0))=2,VLOOKUP($A$1&amp;$A$2&amp;$A36,'[1]4、各预算单位底稿0203'!D:G,4,0),"")</f>
        <v/>
      </c>
      <c r="C36" s="32" t="str">
        <f>IF(TYPE(VLOOKUP(B36,'[1]6、科目对照表'!A:B,2,0))=2,VLOOKUP(B36,'[1]6、科目对照表'!A:B,2,0),"")</f>
        <v/>
      </c>
      <c r="D36" s="33" t="str">
        <f t="shared" si="5"/>
        <v/>
      </c>
      <c r="E36" s="33" t="str">
        <f>IF(SUMIF($2:$2,E$1,36:36)&gt;0,SUMIF($2:$2,E$1,36:36),"")</f>
        <v/>
      </c>
      <c r="F36" s="33" t="str">
        <f>IF(SUMIF('[1]4、各预算单位底稿0203'!$E:$E,$A$1&amp;$A$2&amp;$A36&amp;$A$2&amp;F$1,'[1]4、各预算单位底稿0203'!$I:$I)&gt;0,ROUND(SUMIF('[1]4、各预算单位底稿0203'!$E:$E,$A$1&amp;$A$2&amp;$A36&amp;$A$2&amp;F$1,'[1]4、各预算单位底稿0203'!$I:$I),2),"")</f>
        <v/>
      </c>
      <c r="G36" s="33" t="str">
        <f>IF(SUMIF('[1]4、各预算单位底稿0203'!$E:$E,$A$1&amp;$A$2&amp;$A36&amp;$A$2&amp;G$1,'[1]4、各预算单位底稿0203'!$I:$I)&gt;0,ROUND(SUMIF('[1]4、各预算单位底稿0203'!$E:$E,$A$1&amp;$A$2&amp;$A36&amp;$A$2&amp;G$1,'[1]4、各预算单位底稿0203'!$I:$I),2),"")</f>
        <v/>
      </c>
      <c r="H36" s="33" t="str">
        <f>IF(SUMIF('[1]4、各预算单位底稿0203'!$E:$E,$A$1&amp;$A$2&amp;$A36&amp;$A$2&amp;H$1,'[1]4、各预算单位底稿0203'!$I:$I)&gt;0,ROUND(SUMIF('[1]4、各预算单位底稿0203'!$E:$E,$A$1&amp;$A$2&amp;$A36&amp;$A$2&amp;H$1,'[1]4、各预算单位底稿0203'!$I:$I),2),"")</f>
        <v/>
      </c>
      <c r="I36" s="33" t="str">
        <f>IF(SUMIF('[1]4、各预算单位底稿0203'!$E:$E,$A$1&amp;$A$2&amp;$A36&amp;$A$2&amp;I$1,'[1]4、各预算单位底稿0203'!$I:$I)&gt;0,ROUND(SUMIF('[1]4、各预算单位底稿0203'!$E:$E,$A$1&amp;$A$2&amp;$A36&amp;$A$2&amp;I$1,'[1]4、各预算单位底稿0203'!$I:$I),2),"")</f>
        <v/>
      </c>
      <c r="J36" s="33" t="str">
        <f>IF(SUMIF('[1]4、各预算单位底稿0203'!$E:$E,$A$1&amp;$A$2&amp;$A36&amp;$A$2&amp;J$1,'[1]4、各预算单位底稿0203'!$I:$I)&gt;0,ROUND(SUMIF('[1]4、各预算单位底稿0203'!$E:$E,$A$1&amp;$A$2&amp;$A36&amp;$A$2&amp;J$1,'[1]4、各预算单位底稿0203'!$I:$I),2),"")</f>
        <v/>
      </c>
      <c r="K36" s="33" t="str">
        <f>IF(SUMIF('[1]4、各预算单位底稿0203'!$E:$E,$A$1&amp;$A$2&amp;$A36&amp;$A$2&amp;K$1,'[1]4、各预算单位底稿0203'!$I:$I)&gt;0,ROUND(SUMIF('[1]4、各预算单位底稿0203'!$E:$E,$A$1&amp;$A$2&amp;$A36&amp;$A$2&amp;K$1,'[1]4、各预算单位底稿0203'!$I:$I),2),"")</f>
        <v/>
      </c>
      <c r="L36" s="33" t="str">
        <f>IF(SUMIF('[1]4、各预算单位底稿0203'!$E:$E,$A$1&amp;$A$2&amp;$A36&amp;$A$2&amp;L$1,'[1]4、各预算单位底稿0203'!$I:$I)&gt;0,ROUND(SUMIF('[1]4、各预算单位底稿0203'!$E:$E,$A$1&amp;$A$2&amp;$A36&amp;$A$2&amp;L$1,'[1]4、各预算单位底稿0203'!$I:$I),2),"")</f>
        <v/>
      </c>
      <c r="M36" s="33" t="str">
        <f>IF(SUMIF('[1]4、各预算单位底稿0203'!$E:$E,$A$1&amp;$A$2&amp;$A36&amp;$A$2&amp;M$1,'[1]4、各预算单位底稿0203'!$I:$I)&gt;0,ROUND(SUMIF('[1]4、各预算单位底稿0203'!$E:$E,$A$1&amp;$A$2&amp;$A36&amp;$A$2&amp;M$1,'[1]4、各预算单位底稿0203'!$I:$I),2),"")</f>
        <v/>
      </c>
      <c r="N36" s="33" t="str">
        <f>IF(SUMIF('[1]4、各预算单位底稿0203'!$E:$E,$A$1&amp;$A$2&amp;$A36&amp;$A$2&amp;N$1,'[1]4、各预算单位底稿0203'!$I:$I)&gt;0,ROUND(SUMIF('[1]4、各预算单位底稿0203'!$E:$E,$A$1&amp;$A$2&amp;$A36&amp;$A$2&amp;N$1,'[1]4、各预算单位底稿0203'!$I:$I),2),"")</f>
        <v/>
      </c>
      <c r="O36" s="33" t="str">
        <f>IF(SUMIF('[1]4、各预算单位底稿0203'!$E:$E,$A$1&amp;$A$2&amp;$A36&amp;$A$2&amp;O$1,'[1]4、各预算单位底稿0203'!$I:$I)&gt;0,ROUND(SUMIF('[1]4、各预算单位底稿0203'!$E:$E,$A$1&amp;$A$2&amp;$A36&amp;$A$2&amp;O$1,'[1]4、各预算单位底稿0203'!$I:$I),2),"")</f>
        <v/>
      </c>
      <c r="P36" s="33" t="str">
        <f>IF(SUMIF('[1]4、各预算单位底稿0203'!$E:$E,$A$1&amp;$A$2&amp;$A36&amp;$A$2&amp;P$1,'[1]4、各预算单位底稿0203'!$I:$I)&gt;0,ROUND(SUMIF('[1]4、各预算单位底稿0203'!$E:$E,$A$1&amp;$A$2&amp;$A36&amp;$A$2&amp;P$1,'[1]4、各预算单位底稿0203'!$I:$I),2),"")</f>
        <v/>
      </c>
      <c r="Q36" s="33" t="str">
        <f>IF(SUMIF('[1]4、各预算单位底稿0203'!$E:$E,$A$1&amp;$A$2&amp;$A36&amp;$A$2&amp;Q$1,'[1]4、各预算单位底稿0203'!$I:$I)&gt;0,ROUND(SUMIF('[1]4、各预算单位底稿0203'!$E:$E,$A$1&amp;$A$2&amp;$A36&amp;$A$2&amp;Q$1,'[1]4、各预算单位底稿0203'!$I:$I),2),"")</f>
        <v/>
      </c>
      <c r="R36" s="33" t="str">
        <f>IF(SUMIF('[1]4、各预算单位底稿0203'!$E:$E,$A$1&amp;$A$2&amp;$A36&amp;$A$2&amp;R$1,'[1]4、各预算单位底稿0203'!$I:$I)&gt;0,ROUND(SUMIF('[1]4、各预算单位底稿0203'!$E:$E,$A$1&amp;$A$2&amp;$A36&amp;$A$2&amp;R$1,'[1]4、各预算单位底稿0203'!$I:$I),2),"")</f>
        <v/>
      </c>
      <c r="S36" s="33" t="str">
        <f>IF(SUMIF($2:$2,S$1,36:36)&gt;0,SUMIF($2:$2,S$1,36:36),"")</f>
        <v/>
      </c>
      <c r="T36" s="33" t="str">
        <f>IF(SUMIF('[1]4、各预算单位底稿0203'!$E:$E,$A$1&amp;$A$2&amp;$A36&amp;$A$2&amp;T$1,'[1]4、各预算单位底稿0203'!$I:$I)&gt;0,ROUND(SUMIF('[1]4、各预算单位底稿0203'!$E:$E,$A$1&amp;$A$2&amp;$A36&amp;$A$2&amp;T$1,'[1]4、各预算单位底稿0203'!$I:$I),2),"")</f>
        <v/>
      </c>
      <c r="U36" s="33" t="str">
        <f>IF(SUMIF('[1]4、各预算单位底稿0203'!$E:$E,$A$1&amp;$A$2&amp;$A36&amp;$A$2&amp;U$1,'[1]4、各预算单位底稿0203'!$I:$I)&gt;0,ROUND(SUMIF('[1]4、各预算单位底稿0203'!$E:$E,$A$1&amp;$A$2&amp;$A36&amp;$A$2&amp;U$1,'[1]4、各预算单位底稿0203'!$I:$I),2),"")</f>
        <v/>
      </c>
      <c r="V36" s="33" t="str">
        <f>IF(SUMIF('[1]4、各预算单位底稿0203'!$E:$E,$A$1&amp;$A$2&amp;$A36&amp;$A$2&amp;V$1,'[1]4、各预算单位底稿0203'!$I:$I)&gt;0,ROUND(SUMIF('[1]4、各预算单位底稿0203'!$E:$E,$A$1&amp;$A$2&amp;$A36&amp;$A$2&amp;V$1,'[1]4、各预算单位底稿0203'!$I:$I),2),"")</f>
        <v/>
      </c>
      <c r="W36" s="33" t="str">
        <f>IF(SUMIF('[1]4、各预算单位底稿0203'!$E:$E,$A$1&amp;$A$2&amp;$A36&amp;$A$2&amp;W$1,'[1]4、各预算单位底稿0203'!$I:$I)&gt;0,ROUND(SUMIF('[1]4、各预算单位底稿0203'!$E:$E,$A$1&amp;$A$2&amp;$A36&amp;$A$2&amp;W$1,'[1]4、各预算单位底稿0203'!$I:$I),2),"")</f>
        <v/>
      </c>
      <c r="X36" s="33" t="str">
        <f>IF(SUMIF('[1]4、各预算单位底稿0203'!$E:$E,$A$1&amp;$A$2&amp;$A36&amp;$A$2&amp;X$1,'[1]4、各预算单位底稿0203'!$I:$I)&gt;0,ROUND(SUMIF('[1]4、各预算单位底稿0203'!$E:$E,$A$1&amp;$A$2&amp;$A36&amp;$A$2&amp;X$1,'[1]4、各预算单位底稿0203'!$I:$I),2),"")</f>
        <v/>
      </c>
      <c r="Y36" s="33" t="str">
        <f>IF(SUMIF('[1]4、各预算单位底稿0203'!$E:$E,$A$1&amp;$A$2&amp;$A36&amp;$A$2&amp;Y$1,'[1]4、各预算单位底稿0203'!$I:$I)&gt;0,ROUND(SUMIF('[1]4、各预算单位底稿0203'!$E:$E,$A$1&amp;$A$2&amp;$A36&amp;$A$2&amp;Y$1,'[1]4、各预算单位底稿0203'!$I:$I),2),"")</f>
        <v/>
      </c>
      <c r="Z36" s="33" t="str">
        <f>IF(SUMIF('[1]4、各预算单位底稿0203'!$E:$E,$A$1&amp;$A$2&amp;$A36&amp;$A$2&amp;Z$1,'[1]4、各预算单位底稿0203'!$I:$I)&gt;0,ROUND(SUMIF('[1]4、各预算单位底稿0203'!$E:$E,$A$1&amp;$A$2&amp;$A36&amp;$A$2&amp;Z$1,'[1]4、各预算单位底稿0203'!$I:$I),2),"")</f>
        <v/>
      </c>
      <c r="AA36" s="33" t="str">
        <f>IF(SUMIF('[1]4、各预算单位底稿0203'!$E:$E,$A$1&amp;$A$2&amp;$A36&amp;$A$2&amp;AA$1,'[1]4、各预算单位底稿0203'!$I:$I)&gt;0,ROUND(SUMIF('[1]4、各预算单位底稿0203'!$E:$E,$A$1&amp;$A$2&amp;$A36&amp;$A$2&amp;AA$1,'[1]4、各预算单位底稿0203'!$I:$I),2),"")</f>
        <v/>
      </c>
      <c r="AB36" s="33" t="str">
        <f>IF(SUMIF('[1]4、各预算单位底稿0203'!$E:$E,$A$1&amp;$A$2&amp;$A36&amp;$A$2&amp;AB$1,'[1]4、各预算单位底稿0203'!$I:$I)&gt;0,ROUND(SUMIF('[1]4、各预算单位底稿0203'!$E:$E,$A$1&amp;$A$2&amp;$A36&amp;$A$2&amp;AB$1,'[1]4、各预算单位底稿0203'!$I:$I),2),"")</f>
        <v/>
      </c>
      <c r="AC36" s="33" t="str">
        <f>IF(SUMIF('[1]4、各预算单位底稿0203'!$E:$E,$A$1&amp;$A$2&amp;$A36&amp;$A$2&amp;AC$1,'[1]4、各预算单位底稿0203'!$I:$I)&gt;0,ROUND(SUMIF('[1]4、各预算单位底稿0203'!$E:$E,$A$1&amp;$A$2&amp;$A36&amp;$A$2&amp;AC$1,'[1]4、各预算单位底稿0203'!$I:$I),2),"")</f>
        <v/>
      </c>
      <c r="AD36" s="33" t="str">
        <f>IF(SUMIF('[1]4、各预算单位底稿0203'!$E:$E,$A$1&amp;$A$2&amp;$A36&amp;$A$2&amp;AD$1,'[1]4、各预算单位底稿0203'!$I:$I)&gt;0,ROUND(SUMIF('[1]4、各预算单位底稿0203'!$E:$E,$A$1&amp;$A$2&amp;$A36&amp;$A$2&amp;AD$1,'[1]4、各预算单位底稿0203'!$I:$I),2),"")</f>
        <v/>
      </c>
      <c r="AE36" s="33" t="str">
        <f>IF(SUMIF('[1]4、各预算单位底稿0203'!$E:$E,$A$1&amp;$A$2&amp;$A36&amp;$A$2&amp;AE$1,'[1]4、各预算单位底稿0203'!$I:$I)&gt;0,ROUND(SUMIF('[1]4、各预算单位底稿0203'!$E:$E,$A$1&amp;$A$2&amp;$A36&amp;$A$2&amp;AE$1,'[1]4、各预算单位底稿0203'!$I:$I),2),"")</f>
        <v/>
      </c>
      <c r="AF36" s="33" t="str">
        <f>IF(SUMIF('[1]4、各预算单位底稿0203'!$E:$E,$A$1&amp;$A$2&amp;$A36&amp;$A$2&amp;AF$1,'[1]4、各预算单位底稿0203'!$I:$I)&gt;0,ROUND(SUMIF('[1]4、各预算单位底稿0203'!$E:$E,$A$1&amp;$A$2&amp;$A36&amp;$A$2&amp;AF$1,'[1]4、各预算单位底稿0203'!$I:$I),2),"")</f>
        <v/>
      </c>
      <c r="AG36" s="33" t="str">
        <f>IF(SUMIF('[1]4、各预算单位底稿0203'!$E:$E,$A$1&amp;$A$2&amp;$A36&amp;$A$2&amp;AG$1,'[1]4、各预算单位底稿0203'!$I:$I)&gt;0,ROUND(SUMIF('[1]4、各预算单位底稿0203'!$E:$E,$A$1&amp;$A$2&amp;$A36&amp;$A$2&amp;AG$1,'[1]4、各预算单位底稿0203'!$I:$I),2),"")</f>
        <v/>
      </c>
      <c r="AH36" s="33" t="str">
        <f>IF(SUMIF('[1]4、各预算单位底稿0203'!$E:$E,$A$1&amp;$A$2&amp;$A36&amp;$A$2&amp;AH$1,'[1]4、各预算单位底稿0203'!$I:$I)&gt;0,ROUND(SUMIF('[1]4、各预算单位底稿0203'!$E:$E,$A$1&amp;$A$2&amp;$A36&amp;$A$2&amp;AH$1,'[1]4、各预算单位底稿0203'!$I:$I),2),"")</f>
        <v/>
      </c>
      <c r="AI36" s="33" t="str">
        <f>IF(SUMIF('[1]4、各预算单位底稿0203'!$E:$E,$A$1&amp;$A$2&amp;$A36&amp;$A$2&amp;AI$1,'[1]4、各预算单位底稿0203'!$I:$I)&gt;0,ROUND(SUMIF('[1]4、各预算单位底稿0203'!$E:$E,$A$1&amp;$A$2&amp;$A36&amp;$A$2&amp;AI$1,'[1]4、各预算单位底稿0203'!$I:$I),2),"")</f>
        <v/>
      </c>
      <c r="AJ36" s="33" t="str">
        <f>IF(SUMIF('[1]4、各预算单位底稿0203'!$E:$E,$A$1&amp;$A$2&amp;$A36&amp;$A$2&amp;AJ$1,'[1]4、各预算单位底稿0203'!$I:$I)&gt;0,ROUND(SUMIF('[1]4、各预算单位底稿0203'!$E:$E,$A$1&amp;$A$2&amp;$A36&amp;$A$2&amp;AJ$1,'[1]4、各预算单位底稿0203'!$I:$I),2),"")</f>
        <v/>
      </c>
      <c r="AK36" s="33" t="str">
        <f>IF(SUMIF('[1]4、各预算单位底稿0203'!$E:$E,$A$1&amp;$A$2&amp;$A36&amp;$A$2&amp;AK$1,'[1]4、各预算单位底稿0203'!$I:$I)&gt;0,ROUND(SUMIF('[1]4、各预算单位底稿0203'!$E:$E,$A$1&amp;$A$2&amp;$A36&amp;$A$2&amp;AK$1,'[1]4、各预算单位底稿0203'!$I:$I),2),"")</f>
        <v/>
      </c>
      <c r="AL36" s="33" t="str">
        <f>IF(SUMIF('[1]4、各预算单位底稿0203'!$E:$E,$A$1&amp;$A$2&amp;$A36&amp;$A$2&amp;AL$1,'[1]4、各预算单位底稿0203'!$I:$I)&gt;0,ROUND(SUMIF('[1]4、各预算单位底稿0203'!$E:$E,$A$1&amp;$A$2&amp;$A36&amp;$A$2&amp;AL$1,'[1]4、各预算单位底稿0203'!$I:$I),2),"")</f>
        <v/>
      </c>
      <c r="AM36" s="33" t="str">
        <f>IF(SUMIF('[1]4、各预算单位底稿0203'!$E:$E,$A$1&amp;$A$2&amp;$A36&amp;$A$2&amp;AM$1,'[1]4、各预算单位底稿0203'!$I:$I)&gt;0,ROUND(SUMIF('[1]4、各预算单位底稿0203'!$E:$E,$A$1&amp;$A$2&amp;$A36&amp;$A$2&amp;AM$1,'[1]4、各预算单位底稿0203'!$I:$I),2),"")</f>
        <v/>
      </c>
      <c r="AN36" s="33" t="str">
        <f>IF(SUMIF('[1]4、各预算单位底稿0203'!$E:$E,$A$1&amp;$A$2&amp;$A36&amp;$A$2&amp;AN$1,'[1]4、各预算单位底稿0203'!$I:$I)&gt;0,ROUND(SUMIF('[1]4、各预算单位底稿0203'!$E:$E,$A$1&amp;$A$2&amp;$A36&amp;$A$2&amp;AN$1,'[1]4、各预算单位底稿0203'!$I:$I),2),"")</f>
        <v/>
      </c>
      <c r="AO36" s="33" t="str">
        <f>IF(SUMIF('[1]4、各预算单位底稿0203'!$E:$E,$A$1&amp;$A$2&amp;$A36&amp;$A$2&amp;AO$1,'[1]4、各预算单位底稿0203'!$I:$I)&gt;0,ROUND(SUMIF('[1]4、各预算单位底稿0203'!$E:$E,$A$1&amp;$A$2&amp;$A36&amp;$A$2&amp;AO$1,'[1]4、各预算单位底稿0203'!$I:$I),2),"")</f>
        <v/>
      </c>
      <c r="AP36" s="33" t="str">
        <f>IF(SUMIF('[1]4、各预算单位底稿0203'!$E:$E,$A$1&amp;$A$2&amp;$A36&amp;$A$2&amp;AP$1,'[1]4、各预算单位底稿0203'!$I:$I)&gt;0,ROUND(SUMIF('[1]4、各预算单位底稿0203'!$E:$E,$A$1&amp;$A$2&amp;$A36&amp;$A$2&amp;AP$1,'[1]4、各预算单位底稿0203'!$I:$I),2),"")</f>
        <v/>
      </c>
      <c r="AQ36" s="33" t="str">
        <f>IF(SUMIF('[1]4、各预算单位底稿0203'!$E:$E,$A$1&amp;$A$2&amp;$A36&amp;$A$2&amp;AQ$1,'[1]4、各预算单位底稿0203'!$I:$I)&gt;0,ROUND(SUMIF('[1]4、各预算单位底稿0203'!$E:$E,$A$1&amp;$A$2&amp;$A36&amp;$A$2&amp;AQ$1,'[1]4、各预算单位底稿0203'!$I:$I),2),"")</f>
        <v/>
      </c>
      <c r="AR36" s="33" t="str">
        <f>IF(SUMIF('[1]4、各预算单位底稿0203'!$E:$E,$A$1&amp;$A$2&amp;$A36&amp;$A$2&amp;AR$1,'[1]4、各预算单位底稿0203'!$I:$I)&gt;0,ROUND(SUMIF('[1]4、各预算单位底稿0203'!$E:$E,$A$1&amp;$A$2&amp;$A36&amp;$A$2&amp;AR$1,'[1]4、各预算单位底稿0203'!$I:$I),2),"")</f>
        <v/>
      </c>
      <c r="AS36" s="33" t="str">
        <f>IF(SUMIF('[1]4、各预算单位底稿0203'!$E:$E,$A$1&amp;$A$2&amp;$A36&amp;$A$2&amp;AS$1,'[1]4、各预算单位底稿0203'!$I:$I)&gt;0,ROUND(SUMIF('[1]4、各预算单位底稿0203'!$E:$E,$A$1&amp;$A$2&amp;$A36&amp;$A$2&amp;AS$1,'[1]4、各预算单位底稿0203'!$I:$I),2),"")</f>
        <v/>
      </c>
      <c r="AT36" s="33" t="str">
        <f>IF(SUMIF('[1]4、各预算单位底稿0203'!$E:$E,$A$1&amp;$A$2&amp;$A36&amp;$A$2&amp;AT$1,'[1]4、各预算单位底稿0203'!$I:$I)&gt;0,ROUND(SUMIF('[1]4、各预算单位底稿0203'!$E:$E,$A$1&amp;$A$2&amp;$A36&amp;$A$2&amp;AT$1,'[1]4、各预算单位底稿0203'!$I:$I),2),"")</f>
        <v/>
      </c>
      <c r="AU36" s="33" t="str">
        <f>IF(SUMIF($2:$2,AU$1,36:36)&gt;0,SUMIF($2:$2,AU$1,36:36),"")</f>
        <v/>
      </c>
      <c r="AV36" s="33" t="str">
        <f>IF(SUMIF('[1]4、各预算单位底稿0203'!$E:$E,$A$1&amp;$A$2&amp;$A36&amp;$A$2&amp;AV$1,'[1]4、各预算单位底稿0203'!$I:$I)&gt;0,ROUND(SUMIF('[1]4、各预算单位底稿0203'!$E:$E,$A$1&amp;$A$2&amp;$A36&amp;$A$2&amp;AV$1,'[1]4、各预算单位底稿0203'!$I:$I),2),"")</f>
        <v/>
      </c>
      <c r="AW36" s="33" t="str">
        <f>IF(SUMIF('[1]4、各预算单位底稿0203'!$E:$E,$A$1&amp;$A$2&amp;$A36&amp;$A$2&amp;AW$1,'[1]4、各预算单位底稿0203'!$I:$I)&gt;0,ROUND(SUMIF('[1]4、各预算单位底稿0203'!$E:$E,$A$1&amp;$A$2&amp;$A36&amp;$A$2&amp;AW$1,'[1]4、各预算单位底稿0203'!$I:$I),2),"")</f>
        <v/>
      </c>
      <c r="AX36" s="33" t="str">
        <f>IF(SUMIF('[1]4、各预算单位底稿0203'!$E:$E,$A$1&amp;$A$2&amp;$A36&amp;$A$2&amp;AX$1,'[1]4、各预算单位底稿0203'!$I:$I)&gt;0,ROUND(SUMIF('[1]4、各预算单位底稿0203'!$E:$E,$A$1&amp;$A$2&amp;$A36&amp;$A$2&amp;AX$1,'[1]4、各预算单位底稿0203'!$I:$I),2),"")</f>
        <v/>
      </c>
      <c r="AY36" s="33" t="str">
        <f>IF(SUMIF('[1]4、各预算单位底稿0203'!$E:$E,$A$1&amp;$A$2&amp;$A36&amp;$A$2&amp;AY$1,'[1]4、各预算单位底稿0203'!$I:$I)&gt;0,ROUND(SUMIF('[1]4、各预算单位底稿0203'!$E:$E,$A$1&amp;$A$2&amp;$A36&amp;$A$2&amp;AY$1,'[1]4、各预算单位底稿0203'!$I:$I),2),"")</f>
        <v/>
      </c>
      <c r="AZ36" s="33" t="str">
        <f>IF(SUMIF('[1]4、各预算单位底稿0203'!$E:$E,$A$1&amp;$A$2&amp;$A36&amp;$A$2&amp;AZ$1,'[1]4、各预算单位底稿0203'!$I:$I)&gt;0,ROUND(SUMIF('[1]4、各预算单位底稿0203'!$E:$E,$A$1&amp;$A$2&amp;$A36&amp;$A$2&amp;AZ$1,'[1]4、各预算单位底稿0203'!$I:$I),2),"")</f>
        <v/>
      </c>
      <c r="BA36" s="33" t="str">
        <f>IF(SUMIF('[1]4、各预算单位底稿0203'!$E:$E,$A$1&amp;$A$2&amp;$A36&amp;$A$2&amp;BA$1,'[1]4、各预算单位底稿0203'!$I:$I)&gt;0,ROUND(SUMIF('[1]4、各预算单位底稿0203'!$E:$E,$A$1&amp;$A$2&amp;$A36&amp;$A$2&amp;BA$1,'[1]4、各预算单位底稿0203'!$I:$I),2),"")</f>
        <v/>
      </c>
      <c r="BB36" s="33" t="str">
        <f>IF(SUMIF('[1]4、各预算单位底稿0203'!$E:$E,$A$1&amp;$A$2&amp;$A36&amp;$A$2&amp;BB$1,'[1]4、各预算单位底稿0203'!$I:$I)&gt;0,ROUND(SUMIF('[1]4、各预算单位底稿0203'!$E:$E,$A$1&amp;$A$2&amp;$A36&amp;$A$2&amp;BB$1,'[1]4、各预算单位底稿0203'!$I:$I),2),"")</f>
        <v/>
      </c>
      <c r="BC36" s="33" t="str">
        <f>IF(SUMIF('[1]4、各预算单位底稿0203'!$E:$E,$A$1&amp;$A$2&amp;$A36&amp;$A$2&amp;BC$1,'[1]4、各预算单位底稿0203'!$I:$I)&gt;0,ROUND(SUMIF('[1]4、各预算单位底稿0203'!$E:$E,$A$1&amp;$A$2&amp;$A36&amp;$A$2&amp;BC$1,'[1]4、各预算单位底稿0203'!$I:$I),2),"")</f>
        <v/>
      </c>
      <c r="BD36" s="33" t="str">
        <f>IF(SUMIF('[1]4、各预算单位底稿0203'!$E:$E,$A$1&amp;$A$2&amp;$A36&amp;$A$2&amp;BD$1,'[1]4、各预算单位底稿0203'!$I:$I)&gt;0,ROUND(SUMIF('[1]4、各预算单位底稿0203'!$E:$E,$A$1&amp;$A$2&amp;$A36&amp;$A$2&amp;BD$1,'[1]4、各预算单位底稿0203'!$I:$I),2),"")</f>
        <v/>
      </c>
      <c r="BE36" s="33" t="str">
        <f>IF(SUMIF('[1]4、各预算单位底稿0203'!$E:$E,$A$1&amp;$A$2&amp;$A36&amp;$A$2&amp;BE$1,'[1]4、各预算单位底稿0203'!$I:$I)&gt;0,ROUND(SUMIF('[1]4、各预算单位底稿0203'!$E:$E,$A$1&amp;$A$2&amp;$A36&amp;$A$2&amp;BE$1,'[1]4、各预算单位底稿0203'!$I:$I),2),"")</f>
        <v/>
      </c>
      <c r="BF36" s="33" t="str">
        <f>IF(SUMIF('[1]4、各预算单位底稿0203'!$E:$E,$A$1&amp;$A$2&amp;$A36&amp;$A$2&amp;BF$1,'[1]4、各预算单位底稿0203'!$I:$I)&gt;0,ROUND(SUMIF('[1]4、各预算单位底稿0203'!$E:$E,$A$1&amp;$A$2&amp;$A36&amp;$A$2&amp;BF$1,'[1]4、各预算单位底稿0203'!$I:$I),2),"")</f>
        <v/>
      </c>
      <c r="BG36" s="33" t="str">
        <f>IF(SUMIF('[1]4、各预算单位底稿0203'!$E:$E,$A$1&amp;$A$2&amp;$A36&amp;$A$2&amp;BG$1,'[1]4、各预算单位底稿0203'!$I:$I)&gt;0,ROUND(SUMIF('[1]4、各预算单位底稿0203'!$E:$E,$A$1&amp;$A$2&amp;$A36&amp;$A$2&amp;BG$1,'[1]4、各预算单位底稿0203'!$I:$I),2),"")</f>
        <v/>
      </c>
      <c r="BH36" s="33" t="str">
        <f>IF(SUMIF($2:$2,BH$1,36:36)&gt;0,SUMIF($2:$2,BH$1,36:36),"")</f>
        <v/>
      </c>
      <c r="BI36" s="33" t="str">
        <f>IF(SUMIF('[1]4、各预算单位底稿0203'!$E:$E,$A$1&amp;$A$2&amp;$A36&amp;$A$2&amp;BI$1,'[1]4、各预算单位底稿0203'!$I:$I)&gt;0,ROUND(SUMIF('[1]4、各预算单位底稿0203'!$E:$E,$A$1&amp;$A$2&amp;$A36&amp;$A$2&amp;BI$1,'[1]4、各预算单位底稿0203'!$I:$I),2),"")</f>
        <v/>
      </c>
      <c r="BJ36" s="33" t="str">
        <f>IF(SUMIF('[1]4、各预算单位底稿0203'!$E:$E,$A$1&amp;$A$2&amp;$A36&amp;$A$2&amp;BJ$1,'[1]4、各预算单位底稿0203'!$I:$I)&gt;0,ROUND(SUMIF('[1]4、各预算单位底稿0203'!$E:$E,$A$1&amp;$A$2&amp;$A36&amp;$A$2&amp;BJ$1,'[1]4、各预算单位底稿0203'!$I:$I),2),"")</f>
        <v/>
      </c>
      <c r="BK36" s="33" t="str">
        <f>IF(SUMIF('[1]4、各预算单位底稿0203'!$E:$E,$A$1&amp;$A$2&amp;$A36&amp;$A$2&amp;BK$1,'[1]4、各预算单位底稿0203'!$I:$I)&gt;0,ROUND(SUMIF('[1]4、各预算单位底稿0203'!$E:$E,$A$1&amp;$A$2&amp;$A36&amp;$A$2&amp;BK$1,'[1]4、各预算单位底稿0203'!$I:$I),2),"")</f>
        <v/>
      </c>
      <c r="BL36" s="33" t="str">
        <f>IF(SUMIF('[1]4、各预算单位底稿0203'!$E:$E,$A$1&amp;$A$2&amp;$A36&amp;$A$2&amp;BL$1,'[1]4、各预算单位底稿0203'!$I:$I)&gt;0,ROUND(SUMIF('[1]4、各预算单位底稿0203'!$E:$E,$A$1&amp;$A$2&amp;$A36&amp;$A$2&amp;BL$1,'[1]4、各预算单位底稿0203'!$I:$I),2),"")</f>
        <v/>
      </c>
      <c r="BM36" s="33" t="str">
        <f>IF(SUMIF($2:$2,BM$1,36:36)&gt;0,SUMIF($2:$2,BM$1,36:36),"")</f>
        <v/>
      </c>
      <c r="BN36" s="33" t="str">
        <f>IF(SUMIF('[1]4、各预算单位底稿0203'!$E:$E,$A$1&amp;$A$2&amp;$A36&amp;$A$2&amp;BN$1,'[1]4、各预算单位底稿0203'!$I:$I)&gt;0,ROUND(SUMIF('[1]4、各预算单位底稿0203'!$E:$E,$A$1&amp;$A$2&amp;$A36&amp;$A$2&amp;BN$1,'[1]4、各预算单位底稿0203'!$I:$I),2),"")</f>
        <v/>
      </c>
      <c r="BO36" s="33" t="str">
        <f>IF(SUMIF('[1]4、各预算单位底稿0203'!$E:$E,$A$1&amp;$A$2&amp;$A36&amp;$A$2&amp;BO$1,'[1]4、各预算单位底稿0203'!$I:$I)&gt;0,ROUND(SUMIF('[1]4、各预算单位底稿0203'!$E:$E,$A$1&amp;$A$2&amp;$A36&amp;$A$2&amp;BO$1,'[1]4、各预算单位底稿0203'!$I:$I),2),"")</f>
        <v/>
      </c>
      <c r="BP36" s="33" t="str">
        <f>IF(SUMIF('[1]4、各预算单位底稿0203'!$E:$E,$A$1&amp;$A$2&amp;$A36&amp;$A$2&amp;BP$1,'[1]4、各预算单位底稿0203'!$I:$I)&gt;0,ROUND(SUMIF('[1]4、各预算单位底稿0203'!$E:$E,$A$1&amp;$A$2&amp;$A36&amp;$A$2&amp;BP$1,'[1]4、各预算单位底稿0203'!$I:$I),2),"")</f>
        <v/>
      </c>
      <c r="BQ36" s="33" t="str">
        <f>IF(SUMIF('[1]4、各预算单位底稿0203'!$E:$E,$A$1&amp;$A$2&amp;$A36&amp;$A$2&amp;BQ$1,'[1]4、各预算单位底稿0203'!$I:$I)&gt;0,ROUND(SUMIF('[1]4、各预算单位底稿0203'!$E:$E,$A$1&amp;$A$2&amp;$A36&amp;$A$2&amp;BQ$1,'[1]4、各预算单位底稿0203'!$I:$I),2),"")</f>
        <v/>
      </c>
      <c r="BR36" s="33" t="str">
        <f>IF(SUMIF('[1]4、各预算单位底稿0203'!$E:$E,$A$1&amp;$A$2&amp;$A36&amp;$A$2&amp;BR$1,'[1]4、各预算单位底稿0203'!$I:$I)&gt;0,ROUND(SUMIF('[1]4、各预算单位底稿0203'!$E:$E,$A$1&amp;$A$2&amp;$A36&amp;$A$2&amp;BR$1,'[1]4、各预算单位底稿0203'!$I:$I),2),"")</f>
        <v/>
      </c>
      <c r="BS36" s="33" t="str">
        <f>IF(SUMIF('[1]4、各预算单位底稿0203'!$E:$E,$A$1&amp;$A$2&amp;$A36&amp;$A$2&amp;BS$1,'[1]4、各预算单位底稿0203'!$I:$I)&gt;0,ROUND(SUMIF('[1]4、各预算单位底稿0203'!$E:$E,$A$1&amp;$A$2&amp;$A36&amp;$A$2&amp;BS$1,'[1]4、各预算单位底稿0203'!$I:$I),2),"")</f>
        <v/>
      </c>
      <c r="BT36" s="33" t="str">
        <f>IF(SUMIF('[1]4、各预算单位底稿0203'!$E:$E,$A$1&amp;$A$2&amp;$A36&amp;$A$2&amp;BT$1,'[1]4、各预算单位底稿0203'!$I:$I)&gt;0,ROUND(SUMIF('[1]4、各预算单位底稿0203'!$E:$E,$A$1&amp;$A$2&amp;$A36&amp;$A$2&amp;BT$1,'[1]4、各预算单位底稿0203'!$I:$I),2),"")</f>
        <v/>
      </c>
      <c r="BU36" s="33" t="str">
        <f>IF(SUMIF('[1]4、各预算单位底稿0203'!$E:$E,$A$1&amp;$A$2&amp;$A36&amp;$A$2&amp;BU$1,'[1]4、各预算单位底稿0203'!$I:$I)&gt;0,ROUND(SUMIF('[1]4、各预算单位底稿0203'!$E:$E,$A$1&amp;$A$2&amp;$A36&amp;$A$2&amp;BU$1,'[1]4、各预算单位底稿0203'!$I:$I),2),"")</f>
        <v/>
      </c>
      <c r="BV36" s="33" t="str">
        <f>IF(SUMIF('[1]4、各预算单位底稿0203'!$E:$E,$A$1&amp;$A$2&amp;$A36&amp;$A$2&amp;BV$1,'[1]4、各预算单位底稿0203'!$I:$I)&gt;0,ROUND(SUMIF('[1]4、各预算单位底稿0203'!$E:$E,$A$1&amp;$A$2&amp;$A36&amp;$A$2&amp;BV$1,'[1]4、各预算单位底稿0203'!$I:$I),2),"")</f>
        <v/>
      </c>
      <c r="BW36" s="33" t="str">
        <f>IF(SUMIF('[1]4、各预算单位底稿0203'!$E:$E,$A$1&amp;$A$2&amp;$A36&amp;$A$2&amp;BW$1,'[1]4、各预算单位底稿0203'!$I:$I)&gt;0,ROUND(SUMIF('[1]4、各预算单位底稿0203'!$E:$E,$A$1&amp;$A$2&amp;$A36&amp;$A$2&amp;BW$1,'[1]4、各预算单位底稿0203'!$I:$I),2),"")</f>
        <v/>
      </c>
      <c r="BX36" s="33" t="str">
        <f>IF(SUMIF('[1]4、各预算单位底稿0203'!$E:$E,$A$1&amp;$A$2&amp;$A36&amp;$A$2&amp;BX$1,'[1]4、各预算单位底稿0203'!$I:$I)&gt;0,ROUND(SUMIF('[1]4、各预算单位底稿0203'!$E:$E,$A$1&amp;$A$2&amp;$A36&amp;$A$2&amp;BX$1,'[1]4、各预算单位底稿0203'!$I:$I),2),"")</f>
        <v/>
      </c>
      <c r="BY36" s="33" t="str">
        <f>IF(SUMIF('[1]4、各预算单位底稿0203'!$E:$E,$A$1&amp;$A$2&amp;$A36&amp;$A$2&amp;BY$1,'[1]4、各预算单位底稿0203'!$I:$I)&gt;0,ROUND(SUMIF('[1]4、各预算单位底稿0203'!$E:$E,$A$1&amp;$A$2&amp;$A36&amp;$A$2&amp;BY$1,'[1]4、各预算单位底稿0203'!$I:$I),2),"")</f>
        <v/>
      </c>
      <c r="BZ36" s="33" t="str">
        <f>IF(SUMIF($2:$2,BZ$1,36:36)&gt;0,SUMIF($2:$2,BZ$1,36:36),"")</f>
        <v/>
      </c>
      <c r="CA36" s="33" t="str">
        <f>IF(SUMIF('[1]4、各预算单位底稿0203'!$E:$E,$A$1&amp;$A$2&amp;$A36&amp;$A$2&amp;CA$1,'[1]4、各预算单位底稿0203'!$I:$I)&gt;0,ROUND(SUMIF('[1]4、各预算单位底稿0203'!$E:$E,$A$1&amp;$A$2&amp;$A36&amp;$A$2&amp;CA$1,'[1]4、各预算单位底稿0203'!$I:$I),2),"")</f>
        <v/>
      </c>
      <c r="CB36" s="33" t="str">
        <f>IF(SUMIF('[1]4、各预算单位底稿0203'!$E:$E,$A$1&amp;$A$2&amp;$A36&amp;$A$2&amp;CB$1,'[1]4、各预算单位底稿0203'!$I:$I)&gt;0,ROUND(SUMIF('[1]4、各预算单位底稿0203'!$E:$E,$A$1&amp;$A$2&amp;$A36&amp;$A$2&amp;CB$1,'[1]4、各预算单位底稿0203'!$I:$I),2),"")</f>
        <v/>
      </c>
      <c r="CC36" s="33" t="str">
        <f>IF(SUMIF('[1]4、各预算单位底稿0203'!$E:$E,$A$1&amp;$A$2&amp;$A36&amp;$A$2&amp;CC$1,'[1]4、各预算单位底稿0203'!$I:$I)&gt;0,ROUND(SUMIF('[1]4、各预算单位底稿0203'!$E:$E,$A$1&amp;$A$2&amp;$A36&amp;$A$2&amp;CC$1,'[1]4、各预算单位底稿0203'!$I:$I),2),"")</f>
        <v/>
      </c>
      <c r="CD36" s="33" t="str">
        <f>IF(SUMIF('[1]4、各预算单位底稿0203'!$E:$E,$A$1&amp;$A$2&amp;$A36&amp;$A$2&amp;CD$1,'[1]4、各预算单位底稿0203'!$I:$I)&gt;0,ROUND(SUMIF('[1]4、各预算单位底稿0203'!$E:$E,$A$1&amp;$A$2&amp;$A36&amp;$A$2&amp;CD$1,'[1]4、各预算单位底稿0203'!$I:$I),2),"")</f>
        <v/>
      </c>
      <c r="CE36" s="33" t="str">
        <f>IF(SUMIF('[1]4、各预算单位底稿0203'!$E:$E,$A$1&amp;$A$2&amp;$A36&amp;$A$2&amp;CE$1,'[1]4、各预算单位底稿0203'!$I:$I)&gt;0,ROUND(SUMIF('[1]4、各预算单位底稿0203'!$E:$E,$A$1&amp;$A$2&amp;$A36&amp;$A$2&amp;CE$1,'[1]4、各预算单位底稿0203'!$I:$I),2),"")</f>
        <v/>
      </c>
      <c r="CF36" s="33" t="str">
        <f>IF(SUMIF('[1]4、各预算单位底稿0203'!$E:$E,$A$1&amp;$A$2&amp;$A36&amp;$A$2&amp;CF$1,'[1]4、各预算单位底稿0203'!$I:$I)&gt;0,ROUND(SUMIF('[1]4、各预算单位底稿0203'!$E:$E,$A$1&amp;$A$2&amp;$A36&amp;$A$2&amp;CF$1,'[1]4、各预算单位底稿0203'!$I:$I),2),"")</f>
        <v/>
      </c>
      <c r="CG36" s="33" t="str">
        <f>IF(SUMIF('[1]4、各预算单位底稿0203'!$E:$E,$A$1&amp;$A$2&amp;$A36&amp;$A$2&amp;CG$1,'[1]4、各预算单位底稿0203'!$I:$I)&gt;0,ROUND(SUMIF('[1]4、各预算单位底稿0203'!$E:$E,$A$1&amp;$A$2&amp;$A36&amp;$A$2&amp;CG$1,'[1]4、各预算单位底稿0203'!$I:$I),2),"")</f>
        <v/>
      </c>
      <c r="CH36" s="33" t="str">
        <f>IF(SUMIF('[1]4、各预算单位底稿0203'!$E:$E,$A$1&amp;$A$2&amp;$A36&amp;$A$2&amp;CH$1,'[1]4、各预算单位底稿0203'!$I:$I)&gt;0,ROUND(SUMIF('[1]4、各预算单位底稿0203'!$E:$E,$A$1&amp;$A$2&amp;$A36&amp;$A$2&amp;CH$1,'[1]4、各预算单位底稿0203'!$I:$I),2),"")</f>
        <v/>
      </c>
      <c r="CI36" s="33" t="str">
        <f>IF(SUMIF('[1]4、各预算单位底稿0203'!$E:$E,$A$1&amp;$A$2&amp;$A36&amp;$A$2&amp;CI$1,'[1]4、各预算单位底稿0203'!$I:$I)&gt;0,ROUND(SUMIF('[1]4、各预算单位底稿0203'!$E:$E,$A$1&amp;$A$2&amp;$A36&amp;$A$2&amp;CI$1,'[1]4、各预算单位底稿0203'!$I:$I),2),"")</f>
        <v/>
      </c>
      <c r="CJ36" s="33" t="str">
        <f>IF(SUMIF('[1]4、各预算单位底稿0203'!$E:$E,$A$1&amp;$A$2&amp;$A36&amp;$A$2&amp;CJ$1,'[1]4、各预算单位底稿0203'!$I:$I)&gt;0,ROUND(SUMIF('[1]4、各预算单位底稿0203'!$E:$E,$A$1&amp;$A$2&amp;$A36&amp;$A$2&amp;CJ$1,'[1]4、各预算单位底稿0203'!$I:$I),2),"")</f>
        <v/>
      </c>
      <c r="CK36" s="33" t="str">
        <f>IF(SUMIF('[1]4、各预算单位底稿0203'!$E:$E,$A$1&amp;$A$2&amp;$A36&amp;$A$2&amp;CK$1,'[1]4、各预算单位底稿0203'!$I:$I)&gt;0,ROUND(SUMIF('[1]4、各预算单位底稿0203'!$E:$E,$A$1&amp;$A$2&amp;$A36&amp;$A$2&amp;CK$1,'[1]4、各预算单位底稿0203'!$I:$I),2),"")</f>
        <v/>
      </c>
      <c r="CL36" s="33" t="str">
        <f>IF(SUMIF('[1]4、各预算单位底稿0203'!$E:$E,$A$1&amp;$A$2&amp;$A36&amp;$A$2&amp;CL$1,'[1]4、各预算单位底稿0203'!$I:$I)&gt;0,ROUND(SUMIF('[1]4、各预算单位底稿0203'!$E:$E,$A$1&amp;$A$2&amp;$A36&amp;$A$2&amp;CL$1,'[1]4、各预算单位底稿0203'!$I:$I),2),"")</f>
        <v/>
      </c>
      <c r="CM36" s="33" t="str">
        <f>IF(SUMIF('[1]4、各预算单位底稿0203'!$E:$E,$A$1&amp;$A$2&amp;$A36&amp;$A$2&amp;CM$1,'[1]4、各预算单位底稿0203'!$I:$I)&gt;0,ROUND(SUMIF('[1]4、各预算单位底稿0203'!$E:$E,$A$1&amp;$A$2&amp;$A36&amp;$A$2&amp;CM$1,'[1]4、各预算单位底稿0203'!$I:$I),2),"")</f>
        <v/>
      </c>
      <c r="CN36" s="33" t="str">
        <f>IF(SUMIF('[1]4、各预算单位底稿0203'!$E:$E,$A$1&amp;$A$2&amp;$A36&amp;$A$2&amp;CN$1,'[1]4、各预算单位底稿0203'!$I:$I)&gt;0,ROUND(SUMIF('[1]4、各预算单位底稿0203'!$E:$E,$A$1&amp;$A$2&amp;$A36&amp;$A$2&amp;CN$1,'[1]4、各预算单位底稿0203'!$I:$I),2),"")</f>
        <v/>
      </c>
      <c r="CO36" s="33" t="str">
        <f>IF(SUMIF('[1]4、各预算单位底稿0203'!$E:$E,$A$1&amp;$A$2&amp;$A36&amp;$A$2&amp;CO$1,'[1]4、各预算单位底稿0203'!$I:$I)&gt;0,ROUND(SUMIF('[1]4、各预算单位底稿0203'!$E:$E,$A$1&amp;$A$2&amp;$A36&amp;$A$2&amp;CO$1,'[1]4、各预算单位底稿0203'!$I:$I),2),"")</f>
        <v/>
      </c>
      <c r="CP36" s="33" t="str">
        <f>IF(SUMIF('[1]4、各预算单位底稿0203'!$E:$E,$A$1&amp;$A$2&amp;$A36&amp;$A$2&amp;CP$1,'[1]4、各预算单位底稿0203'!$I:$I)&gt;0,ROUND(SUMIF('[1]4、各预算单位底稿0203'!$E:$E,$A$1&amp;$A$2&amp;$A36&amp;$A$2&amp;CP$1,'[1]4、各预算单位底稿0203'!$I:$I),2),"")</f>
        <v/>
      </c>
      <c r="CQ36" s="33" t="str">
        <f>IF(SUMIF($2:$2,CQ$1,36:36)&gt;0,SUMIF($2:$2,CQ$1,36:36),"")</f>
        <v/>
      </c>
      <c r="CR36" s="33" t="str">
        <f>IF(SUMIF('[1]4、各预算单位底稿0203'!$E:$E,$A$1&amp;$A$2&amp;$A36&amp;$A$2&amp;CR$1,'[1]4、各预算单位底稿0203'!$I:$I)&gt;0,ROUND(SUMIF('[1]4、各预算单位底稿0203'!$E:$E,$A$1&amp;$A$2&amp;$A36&amp;$A$2&amp;CR$1,'[1]4、各预算单位底稿0203'!$I:$I),2),"")</f>
        <v/>
      </c>
      <c r="CS36" s="33" t="str">
        <f>IF(SUMIF('[1]4、各预算单位底稿0203'!$E:$E,$A$1&amp;$A$2&amp;$A36&amp;$A$2&amp;CS$1,'[1]4、各预算单位底稿0203'!$I:$I)&gt;0,ROUND(SUMIF('[1]4、各预算单位底稿0203'!$E:$E,$A$1&amp;$A$2&amp;$A36&amp;$A$2&amp;CS$1,'[1]4、各预算单位底稿0203'!$I:$I),2),"")</f>
        <v/>
      </c>
      <c r="CT36" s="33" t="str">
        <f>IF(SUMIF($2:$2,CT$1,36:36)&gt;0,SUMIF($2:$2,CT$1,36:36),"")</f>
        <v/>
      </c>
      <c r="CU36" s="33" t="str">
        <f>IF(SUMIF('[1]4、各预算单位底稿0203'!$E:$E,$A$1&amp;$A$2&amp;$A36&amp;$A$2&amp;CU$1,'[1]4、各预算单位底稿0203'!$I:$I)&gt;0,ROUND(SUMIF('[1]4、各预算单位底稿0203'!$E:$E,$A$1&amp;$A$2&amp;$A36&amp;$A$2&amp;CU$1,'[1]4、各预算单位底稿0203'!$I:$I),2),"")</f>
        <v/>
      </c>
      <c r="CV36" s="33" t="str">
        <f>IF(SUMIF('[1]4、各预算单位底稿0203'!$E:$E,$A$1&amp;$A$2&amp;$A36&amp;$A$2&amp;CV$1,'[1]4、各预算单位底稿0203'!$I:$I)&gt;0,ROUND(SUMIF('[1]4、各预算单位底稿0203'!$E:$E,$A$1&amp;$A$2&amp;$A36&amp;$A$2&amp;CV$1,'[1]4、各预算单位底稿0203'!$I:$I),2),"")</f>
        <v/>
      </c>
      <c r="CW36" s="33" t="str">
        <f>IF(SUMIF('[1]4、各预算单位底稿0203'!$E:$E,$A$1&amp;$A$2&amp;$A36&amp;$A$2&amp;CW$1,'[1]4、各预算单位底稿0203'!$I:$I)&gt;0,ROUND(SUMIF('[1]4、各预算单位底稿0203'!$E:$E,$A$1&amp;$A$2&amp;$A36&amp;$A$2&amp;CW$1,'[1]4、各预算单位底稿0203'!$I:$I),2),"")</f>
        <v/>
      </c>
      <c r="CX36" s="33" t="str">
        <f>IF(SUMIF('[1]4、各预算单位底稿0203'!$E:$E,$A$1&amp;$A$2&amp;$A36&amp;$A$2&amp;CX$1,'[1]4、各预算单位底稿0203'!$I:$I)&gt;0,ROUND(SUMIF('[1]4、各预算单位底稿0203'!$E:$E,$A$1&amp;$A$2&amp;$A36&amp;$A$2&amp;CX$1,'[1]4、各预算单位底稿0203'!$I:$I),2),"")</f>
        <v/>
      </c>
      <c r="CY36" s="33" t="str">
        <f>IF(SUMIF('[1]4、各预算单位底稿0203'!$E:$E,$A$1&amp;$A$2&amp;$A36&amp;$A$2&amp;CY$1,'[1]4、各预算单位底稿0203'!$I:$I)&gt;0,ROUND(SUMIF('[1]4、各预算单位底稿0203'!$E:$E,$A$1&amp;$A$2&amp;$A36&amp;$A$2&amp;CY$1,'[1]4、各预算单位底稿0203'!$I:$I),2),"")</f>
        <v/>
      </c>
      <c r="CZ36" s="33" t="str">
        <f>IF(SUMIF('[1]4、各预算单位底稿0203'!$E:$E,$A$1&amp;$A$2&amp;$A36&amp;$A$2&amp;CZ$1,'[1]4、各预算单位底稿0203'!$I:$I)&gt;0,ROUND(SUMIF('[1]4、各预算单位底稿0203'!$E:$E,$A$1&amp;$A$2&amp;$A36&amp;$A$2&amp;CZ$1,'[1]4、各预算单位底稿0203'!$I:$I),2),"")</f>
        <v/>
      </c>
      <c r="DA36" s="33" t="str">
        <f>IF(SUMIF($2:$2,DA$1,36:36)&gt;0,SUMIF($2:$2,DA$1,36:36),"")</f>
        <v/>
      </c>
      <c r="DB36" s="33" t="str">
        <f>IF(SUMIF('[1]4、各预算单位底稿0203'!$E:$E,$A$1&amp;$A$2&amp;$A36&amp;$A$2&amp;DB$1,'[1]4、各预算单位底稿0203'!$I:$I)&gt;0,ROUND(SUMIF('[1]4、各预算单位底稿0203'!$E:$E,$A$1&amp;$A$2&amp;$A36&amp;$A$2&amp;DB$1,'[1]4、各预算单位底稿0203'!$I:$I),2),"")</f>
        <v/>
      </c>
      <c r="DC36" s="33" t="str">
        <f>IF(SUMIF('[1]4、各预算单位底稿0203'!$E:$E,$A$1&amp;$A$2&amp;$A36&amp;$A$2&amp;DC$1,'[1]4、各预算单位底稿0203'!$I:$I)&gt;0,ROUND(SUMIF('[1]4、各预算单位底稿0203'!$E:$E,$A$1&amp;$A$2&amp;$A36&amp;$A$2&amp;DC$1,'[1]4、各预算单位底稿0203'!$I:$I),2),"")</f>
        <v/>
      </c>
      <c r="DD36" s="33" t="str">
        <f>IF(SUMIF('[1]4、各预算单位底稿0203'!$E:$E,$A$1&amp;$A$2&amp;$A36&amp;$A$2&amp;DD$1,'[1]4、各预算单位底稿0203'!$I:$I)&gt;0,ROUND(SUMIF('[1]4、各预算单位底稿0203'!$E:$E,$A$1&amp;$A$2&amp;$A36&amp;$A$2&amp;DD$1,'[1]4、各预算单位底稿0203'!$I:$I),2),"")</f>
        <v/>
      </c>
      <c r="DE36" s="33" t="str">
        <f>IF(SUMIF($2:$2,DE$1,36:36)&gt;0,SUMIF($2:$2,DE$1,36:36),"")</f>
        <v/>
      </c>
      <c r="DF36" s="33" t="str">
        <f>IF(SUMIF('[1]4、各预算单位底稿0203'!$E:$E,$A$1&amp;$A$2&amp;$A36&amp;$A$2&amp;DF$1,'[1]4、各预算单位底稿0203'!$I:$I)&gt;0,ROUND(SUMIF('[1]4、各预算单位底稿0203'!$E:$E,$A$1&amp;$A$2&amp;$A36&amp;$A$2&amp;DF$1,'[1]4、各预算单位底稿0203'!$I:$I),2),"")</f>
        <v/>
      </c>
      <c r="DG36" s="33" t="str">
        <f>IF(SUMIF('[1]4、各预算单位底稿0203'!$E:$E,$A$1&amp;$A$2&amp;$A36&amp;$A$2&amp;DG$1,'[1]4、各预算单位底稿0203'!$I:$I)&gt;0,ROUND(SUMIF('[1]4、各预算单位底稿0203'!$E:$E,$A$1&amp;$A$2&amp;$A36&amp;$A$2&amp;DG$1,'[1]4、各预算单位底稿0203'!$I:$I),2),"")</f>
        <v/>
      </c>
      <c r="DH36" s="33" t="str">
        <f>IF(SUMIF('[1]4、各预算单位底稿0203'!$E:$E,$A$1&amp;$A$2&amp;$A36&amp;$A$2&amp;DH$1,'[1]4、各预算单位底稿0203'!$I:$I)&gt;0,ROUND(SUMIF('[1]4、各预算单位底稿0203'!$E:$E,$A$1&amp;$A$2&amp;$A36&amp;$A$2&amp;DH$1,'[1]4、各预算单位底稿0203'!$I:$I),2),"")</f>
        <v/>
      </c>
      <c r="DI36" s="33" t="str">
        <f>IF(SUMIF('[1]4、各预算单位底稿0203'!$E:$E,$A$1&amp;$A$2&amp;$A36&amp;$A$2&amp;DI$1,'[1]4、各预算单位底稿0203'!$I:$I)&gt;0,ROUND(SUMIF('[1]4、各预算单位底稿0203'!$E:$E,$A$1&amp;$A$2&amp;$A36&amp;$A$2&amp;DI$1,'[1]4、各预算单位底稿0203'!$I:$I),2),"")</f>
        <v/>
      </c>
      <c r="DJ36" s="33" t="str">
        <f>IF(SUMIF('[1]4、各预算单位底稿0203'!$E:$E,$A$1&amp;$A$2&amp;$A36&amp;$A$2&amp;DJ$1,'[1]4、各预算单位底稿0203'!$I:$I)&gt;0,ROUND(SUMIF('[1]4、各预算单位底稿0203'!$E:$E,$A$1&amp;$A$2&amp;$A36&amp;$A$2&amp;DJ$1,'[1]4、各预算单位底稿0203'!$I:$I),2),"")</f>
        <v/>
      </c>
    </row>
    <row r="37" s="4" customFormat="1" ht="12" spans="1:114">
      <c r="A37" s="30" t="str">
        <f>IF(TYPE(VLOOKUP($A$1&amp;$A$2&amp;($A36+1),'[1]4、各预算单位底稿0203'!D:G,4,0))=2,A36+1,"")</f>
        <v/>
      </c>
      <c r="B37" s="31" t="str">
        <f>IF(TYPE(VLOOKUP($A$1&amp;$A$2&amp;$A37,'[1]4、各预算单位底稿0203'!D:G,4,0))=2,VLOOKUP($A$1&amp;$A$2&amp;$A37,'[1]4、各预算单位底稿0203'!D:G,4,0),"")</f>
        <v/>
      </c>
      <c r="C37" s="32" t="str">
        <f>IF(TYPE(VLOOKUP(B37,'[1]6、科目对照表'!A:B,2,0))=2,VLOOKUP(B37,'[1]6、科目对照表'!A:B,2,0),"")</f>
        <v/>
      </c>
      <c r="D37" s="33" t="str">
        <f t="shared" si="5"/>
        <v/>
      </c>
      <c r="E37" s="33" t="str">
        <f>IF(SUMIF($2:$2,E$1,37:37)&gt;0,SUMIF($2:$2,E$1,37:37),"")</f>
        <v/>
      </c>
      <c r="F37" s="33" t="str">
        <f>IF(SUMIF('[1]4、各预算单位底稿0203'!$E:$E,$A$1&amp;$A$2&amp;$A37&amp;$A$2&amp;F$1,'[1]4、各预算单位底稿0203'!$I:$I)&gt;0,ROUND(SUMIF('[1]4、各预算单位底稿0203'!$E:$E,$A$1&amp;$A$2&amp;$A37&amp;$A$2&amp;F$1,'[1]4、各预算单位底稿0203'!$I:$I),2),"")</f>
        <v/>
      </c>
      <c r="G37" s="33" t="str">
        <f>IF(SUMIF('[1]4、各预算单位底稿0203'!$E:$E,$A$1&amp;$A$2&amp;$A37&amp;$A$2&amp;G$1,'[1]4、各预算单位底稿0203'!$I:$I)&gt;0,ROUND(SUMIF('[1]4、各预算单位底稿0203'!$E:$E,$A$1&amp;$A$2&amp;$A37&amp;$A$2&amp;G$1,'[1]4、各预算单位底稿0203'!$I:$I),2),"")</f>
        <v/>
      </c>
      <c r="H37" s="33" t="str">
        <f>IF(SUMIF('[1]4、各预算单位底稿0203'!$E:$E,$A$1&amp;$A$2&amp;$A37&amp;$A$2&amp;H$1,'[1]4、各预算单位底稿0203'!$I:$I)&gt;0,ROUND(SUMIF('[1]4、各预算单位底稿0203'!$E:$E,$A$1&amp;$A$2&amp;$A37&amp;$A$2&amp;H$1,'[1]4、各预算单位底稿0203'!$I:$I),2),"")</f>
        <v/>
      </c>
      <c r="I37" s="33" t="str">
        <f>IF(SUMIF('[1]4、各预算单位底稿0203'!$E:$E,$A$1&amp;$A$2&amp;$A37&amp;$A$2&amp;I$1,'[1]4、各预算单位底稿0203'!$I:$I)&gt;0,ROUND(SUMIF('[1]4、各预算单位底稿0203'!$E:$E,$A$1&amp;$A$2&amp;$A37&amp;$A$2&amp;I$1,'[1]4、各预算单位底稿0203'!$I:$I),2),"")</f>
        <v/>
      </c>
      <c r="J37" s="33" t="str">
        <f>IF(SUMIF('[1]4、各预算单位底稿0203'!$E:$E,$A$1&amp;$A$2&amp;$A37&amp;$A$2&amp;J$1,'[1]4、各预算单位底稿0203'!$I:$I)&gt;0,ROUND(SUMIF('[1]4、各预算单位底稿0203'!$E:$E,$A$1&amp;$A$2&amp;$A37&amp;$A$2&amp;J$1,'[1]4、各预算单位底稿0203'!$I:$I),2),"")</f>
        <v/>
      </c>
      <c r="K37" s="33" t="str">
        <f>IF(SUMIF('[1]4、各预算单位底稿0203'!$E:$E,$A$1&amp;$A$2&amp;$A37&amp;$A$2&amp;K$1,'[1]4、各预算单位底稿0203'!$I:$I)&gt;0,ROUND(SUMIF('[1]4、各预算单位底稿0203'!$E:$E,$A$1&amp;$A$2&amp;$A37&amp;$A$2&amp;K$1,'[1]4、各预算单位底稿0203'!$I:$I),2),"")</f>
        <v/>
      </c>
      <c r="L37" s="33" t="str">
        <f>IF(SUMIF('[1]4、各预算单位底稿0203'!$E:$E,$A$1&amp;$A$2&amp;$A37&amp;$A$2&amp;L$1,'[1]4、各预算单位底稿0203'!$I:$I)&gt;0,ROUND(SUMIF('[1]4、各预算单位底稿0203'!$E:$E,$A$1&amp;$A$2&amp;$A37&amp;$A$2&amp;L$1,'[1]4、各预算单位底稿0203'!$I:$I),2),"")</f>
        <v/>
      </c>
      <c r="M37" s="33" t="str">
        <f>IF(SUMIF('[1]4、各预算单位底稿0203'!$E:$E,$A$1&amp;$A$2&amp;$A37&amp;$A$2&amp;M$1,'[1]4、各预算单位底稿0203'!$I:$I)&gt;0,ROUND(SUMIF('[1]4、各预算单位底稿0203'!$E:$E,$A$1&amp;$A$2&amp;$A37&amp;$A$2&amp;M$1,'[1]4、各预算单位底稿0203'!$I:$I),2),"")</f>
        <v/>
      </c>
      <c r="N37" s="33" t="str">
        <f>IF(SUMIF('[1]4、各预算单位底稿0203'!$E:$E,$A$1&amp;$A$2&amp;$A37&amp;$A$2&amp;N$1,'[1]4、各预算单位底稿0203'!$I:$I)&gt;0,ROUND(SUMIF('[1]4、各预算单位底稿0203'!$E:$E,$A$1&amp;$A$2&amp;$A37&amp;$A$2&amp;N$1,'[1]4、各预算单位底稿0203'!$I:$I),2),"")</f>
        <v/>
      </c>
      <c r="O37" s="33" t="str">
        <f>IF(SUMIF('[1]4、各预算单位底稿0203'!$E:$E,$A$1&amp;$A$2&amp;$A37&amp;$A$2&amp;O$1,'[1]4、各预算单位底稿0203'!$I:$I)&gt;0,ROUND(SUMIF('[1]4、各预算单位底稿0203'!$E:$E,$A$1&amp;$A$2&amp;$A37&amp;$A$2&amp;O$1,'[1]4、各预算单位底稿0203'!$I:$I),2),"")</f>
        <v/>
      </c>
      <c r="P37" s="33" t="str">
        <f>IF(SUMIF('[1]4、各预算单位底稿0203'!$E:$E,$A$1&amp;$A$2&amp;$A37&amp;$A$2&amp;P$1,'[1]4、各预算单位底稿0203'!$I:$I)&gt;0,ROUND(SUMIF('[1]4、各预算单位底稿0203'!$E:$E,$A$1&amp;$A$2&amp;$A37&amp;$A$2&amp;P$1,'[1]4、各预算单位底稿0203'!$I:$I),2),"")</f>
        <v/>
      </c>
      <c r="Q37" s="33" t="str">
        <f>IF(SUMIF('[1]4、各预算单位底稿0203'!$E:$E,$A$1&amp;$A$2&amp;$A37&amp;$A$2&amp;Q$1,'[1]4、各预算单位底稿0203'!$I:$I)&gt;0,ROUND(SUMIF('[1]4、各预算单位底稿0203'!$E:$E,$A$1&amp;$A$2&amp;$A37&amp;$A$2&amp;Q$1,'[1]4、各预算单位底稿0203'!$I:$I),2),"")</f>
        <v/>
      </c>
      <c r="R37" s="33" t="str">
        <f>IF(SUMIF('[1]4、各预算单位底稿0203'!$E:$E,$A$1&amp;$A$2&amp;$A37&amp;$A$2&amp;R$1,'[1]4、各预算单位底稿0203'!$I:$I)&gt;0,ROUND(SUMIF('[1]4、各预算单位底稿0203'!$E:$E,$A$1&amp;$A$2&amp;$A37&amp;$A$2&amp;R$1,'[1]4、各预算单位底稿0203'!$I:$I),2),"")</f>
        <v/>
      </c>
      <c r="S37" s="33" t="str">
        <f>IF(SUMIF($2:$2,S$1,37:37)&gt;0,SUMIF($2:$2,S$1,37:37),"")</f>
        <v/>
      </c>
      <c r="T37" s="33" t="str">
        <f>IF(SUMIF('[1]4、各预算单位底稿0203'!$E:$E,$A$1&amp;$A$2&amp;$A37&amp;$A$2&amp;T$1,'[1]4、各预算单位底稿0203'!$I:$I)&gt;0,ROUND(SUMIF('[1]4、各预算单位底稿0203'!$E:$E,$A$1&amp;$A$2&amp;$A37&amp;$A$2&amp;T$1,'[1]4、各预算单位底稿0203'!$I:$I),2),"")</f>
        <v/>
      </c>
      <c r="U37" s="33" t="str">
        <f>IF(SUMIF('[1]4、各预算单位底稿0203'!$E:$E,$A$1&amp;$A$2&amp;$A37&amp;$A$2&amp;U$1,'[1]4、各预算单位底稿0203'!$I:$I)&gt;0,ROUND(SUMIF('[1]4、各预算单位底稿0203'!$E:$E,$A$1&amp;$A$2&amp;$A37&amp;$A$2&amp;U$1,'[1]4、各预算单位底稿0203'!$I:$I),2),"")</f>
        <v/>
      </c>
      <c r="V37" s="33" t="str">
        <f>IF(SUMIF('[1]4、各预算单位底稿0203'!$E:$E,$A$1&amp;$A$2&amp;$A37&amp;$A$2&amp;V$1,'[1]4、各预算单位底稿0203'!$I:$I)&gt;0,ROUND(SUMIF('[1]4、各预算单位底稿0203'!$E:$E,$A$1&amp;$A$2&amp;$A37&amp;$A$2&amp;V$1,'[1]4、各预算单位底稿0203'!$I:$I),2),"")</f>
        <v/>
      </c>
      <c r="W37" s="33" t="str">
        <f>IF(SUMIF('[1]4、各预算单位底稿0203'!$E:$E,$A$1&amp;$A$2&amp;$A37&amp;$A$2&amp;W$1,'[1]4、各预算单位底稿0203'!$I:$I)&gt;0,ROUND(SUMIF('[1]4、各预算单位底稿0203'!$E:$E,$A$1&amp;$A$2&amp;$A37&amp;$A$2&amp;W$1,'[1]4、各预算单位底稿0203'!$I:$I),2),"")</f>
        <v/>
      </c>
      <c r="X37" s="33" t="str">
        <f>IF(SUMIF('[1]4、各预算单位底稿0203'!$E:$E,$A$1&amp;$A$2&amp;$A37&amp;$A$2&amp;X$1,'[1]4、各预算单位底稿0203'!$I:$I)&gt;0,ROUND(SUMIF('[1]4、各预算单位底稿0203'!$E:$E,$A$1&amp;$A$2&amp;$A37&amp;$A$2&amp;X$1,'[1]4、各预算单位底稿0203'!$I:$I),2),"")</f>
        <v/>
      </c>
      <c r="Y37" s="33" t="str">
        <f>IF(SUMIF('[1]4、各预算单位底稿0203'!$E:$E,$A$1&amp;$A$2&amp;$A37&amp;$A$2&amp;Y$1,'[1]4、各预算单位底稿0203'!$I:$I)&gt;0,ROUND(SUMIF('[1]4、各预算单位底稿0203'!$E:$E,$A$1&amp;$A$2&amp;$A37&amp;$A$2&amp;Y$1,'[1]4、各预算单位底稿0203'!$I:$I),2),"")</f>
        <v/>
      </c>
      <c r="Z37" s="33" t="str">
        <f>IF(SUMIF('[1]4、各预算单位底稿0203'!$E:$E,$A$1&amp;$A$2&amp;$A37&amp;$A$2&amp;Z$1,'[1]4、各预算单位底稿0203'!$I:$I)&gt;0,ROUND(SUMIF('[1]4、各预算单位底稿0203'!$E:$E,$A$1&amp;$A$2&amp;$A37&amp;$A$2&amp;Z$1,'[1]4、各预算单位底稿0203'!$I:$I),2),"")</f>
        <v/>
      </c>
      <c r="AA37" s="33" t="str">
        <f>IF(SUMIF('[1]4、各预算单位底稿0203'!$E:$E,$A$1&amp;$A$2&amp;$A37&amp;$A$2&amp;AA$1,'[1]4、各预算单位底稿0203'!$I:$I)&gt;0,ROUND(SUMIF('[1]4、各预算单位底稿0203'!$E:$E,$A$1&amp;$A$2&amp;$A37&amp;$A$2&amp;AA$1,'[1]4、各预算单位底稿0203'!$I:$I),2),"")</f>
        <v/>
      </c>
      <c r="AB37" s="33" t="str">
        <f>IF(SUMIF('[1]4、各预算单位底稿0203'!$E:$E,$A$1&amp;$A$2&amp;$A37&amp;$A$2&amp;AB$1,'[1]4、各预算单位底稿0203'!$I:$I)&gt;0,ROUND(SUMIF('[1]4、各预算单位底稿0203'!$E:$E,$A$1&amp;$A$2&amp;$A37&amp;$A$2&amp;AB$1,'[1]4、各预算单位底稿0203'!$I:$I),2),"")</f>
        <v/>
      </c>
      <c r="AC37" s="33" t="str">
        <f>IF(SUMIF('[1]4、各预算单位底稿0203'!$E:$E,$A$1&amp;$A$2&amp;$A37&amp;$A$2&amp;AC$1,'[1]4、各预算单位底稿0203'!$I:$I)&gt;0,ROUND(SUMIF('[1]4、各预算单位底稿0203'!$E:$E,$A$1&amp;$A$2&amp;$A37&amp;$A$2&amp;AC$1,'[1]4、各预算单位底稿0203'!$I:$I),2),"")</f>
        <v/>
      </c>
      <c r="AD37" s="33" t="str">
        <f>IF(SUMIF('[1]4、各预算单位底稿0203'!$E:$E,$A$1&amp;$A$2&amp;$A37&amp;$A$2&amp;AD$1,'[1]4、各预算单位底稿0203'!$I:$I)&gt;0,ROUND(SUMIF('[1]4、各预算单位底稿0203'!$E:$E,$A$1&amp;$A$2&amp;$A37&amp;$A$2&amp;AD$1,'[1]4、各预算单位底稿0203'!$I:$I),2),"")</f>
        <v/>
      </c>
      <c r="AE37" s="33" t="str">
        <f>IF(SUMIF('[1]4、各预算单位底稿0203'!$E:$E,$A$1&amp;$A$2&amp;$A37&amp;$A$2&amp;AE$1,'[1]4、各预算单位底稿0203'!$I:$I)&gt;0,ROUND(SUMIF('[1]4、各预算单位底稿0203'!$E:$E,$A$1&amp;$A$2&amp;$A37&amp;$A$2&amp;AE$1,'[1]4、各预算单位底稿0203'!$I:$I),2),"")</f>
        <v/>
      </c>
      <c r="AF37" s="33" t="str">
        <f>IF(SUMIF('[1]4、各预算单位底稿0203'!$E:$E,$A$1&amp;$A$2&amp;$A37&amp;$A$2&amp;AF$1,'[1]4、各预算单位底稿0203'!$I:$I)&gt;0,ROUND(SUMIF('[1]4、各预算单位底稿0203'!$E:$E,$A$1&amp;$A$2&amp;$A37&amp;$A$2&amp;AF$1,'[1]4、各预算单位底稿0203'!$I:$I),2),"")</f>
        <v/>
      </c>
      <c r="AG37" s="33" t="str">
        <f>IF(SUMIF('[1]4、各预算单位底稿0203'!$E:$E,$A$1&amp;$A$2&amp;$A37&amp;$A$2&amp;AG$1,'[1]4、各预算单位底稿0203'!$I:$I)&gt;0,ROUND(SUMIF('[1]4、各预算单位底稿0203'!$E:$E,$A$1&amp;$A$2&amp;$A37&amp;$A$2&amp;AG$1,'[1]4、各预算单位底稿0203'!$I:$I),2),"")</f>
        <v/>
      </c>
      <c r="AH37" s="33" t="str">
        <f>IF(SUMIF('[1]4、各预算单位底稿0203'!$E:$E,$A$1&amp;$A$2&amp;$A37&amp;$A$2&amp;AH$1,'[1]4、各预算单位底稿0203'!$I:$I)&gt;0,ROUND(SUMIF('[1]4、各预算单位底稿0203'!$E:$E,$A$1&amp;$A$2&amp;$A37&amp;$A$2&amp;AH$1,'[1]4、各预算单位底稿0203'!$I:$I),2),"")</f>
        <v/>
      </c>
      <c r="AI37" s="33" t="str">
        <f>IF(SUMIF('[1]4、各预算单位底稿0203'!$E:$E,$A$1&amp;$A$2&amp;$A37&amp;$A$2&amp;AI$1,'[1]4、各预算单位底稿0203'!$I:$I)&gt;0,ROUND(SUMIF('[1]4、各预算单位底稿0203'!$E:$E,$A$1&amp;$A$2&amp;$A37&amp;$A$2&amp;AI$1,'[1]4、各预算单位底稿0203'!$I:$I),2),"")</f>
        <v/>
      </c>
      <c r="AJ37" s="33" t="str">
        <f>IF(SUMIF('[1]4、各预算单位底稿0203'!$E:$E,$A$1&amp;$A$2&amp;$A37&amp;$A$2&amp;AJ$1,'[1]4、各预算单位底稿0203'!$I:$I)&gt;0,ROUND(SUMIF('[1]4、各预算单位底稿0203'!$E:$E,$A$1&amp;$A$2&amp;$A37&amp;$A$2&amp;AJ$1,'[1]4、各预算单位底稿0203'!$I:$I),2),"")</f>
        <v/>
      </c>
      <c r="AK37" s="33" t="str">
        <f>IF(SUMIF('[1]4、各预算单位底稿0203'!$E:$E,$A$1&amp;$A$2&amp;$A37&amp;$A$2&amp;AK$1,'[1]4、各预算单位底稿0203'!$I:$I)&gt;0,ROUND(SUMIF('[1]4、各预算单位底稿0203'!$E:$E,$A$1&amp;$A$2&amp;$A37&amp;$A$2&amp;AK$1,'[1]4、各预算单位底稿0203'!$I:$I),2),"")</f>
        <v/>
      </c>
      <c r="AL37" s="33" t="str">
        <f>IF(SUMIF('[1]4、各预算单位底稿0203'!$E:$E,$A$1&amp;$A$2&amp;$A37&amp;$A$2&amp;AL$1,'[1]4、各预算单位底稿0203'!$I:$I)&gt;0,ROUND(SUMIF('[1]4、各预算单位底稿0203'!$E:$E,$A$1&amp;$A$2&amp;$A37&amp;$A$2&amp;AL$1,'[1]4、各预算单位底稿0203'!$I:$I),2),"")</f>
        <v/>
      </c>
      <c r="AM37" s="33" t="str">
        <f>IF(SUMIF('[1]4、各预算单位底稿0203'!$E:$E,$A$1&amp;$A$2&amp;$A37&amp;$A$2&amp;AM$1,'[1]4、各预算单位底稿0203'!$I:$I)&gt;0,ROUND(SUMIF('[1]4、各预算单位底稿0203'!$E:$E,$A$1&amp;$A$2&amp;$A37&amp;$A$2&amp;AM$1,'[1]4、各预算单位底稿0203'!$I:$I),2),"")</f>
        <v/>
      </c>
      <c r="AN37" s="33" t="str">
        <f>IF(SUMIF('[1]4、各预算单位底稿0203'!$E:$E,$A$1&amp;$A$2&amp;$A37&amp;$A$2&amp;AN$1,'[1]4、各预算单位底稿0203'!$I:$I)&gt;0,ROUND(SUMIF('[1]4、各预算单位底稿0203'!$E:$E,$A$1&amp;$A$2&amp;$A37&amp;$A$2&amp;AN$1,'[1]4、各预算单位底稿0203'!$I:$I),2),"")</f>
        <v/>
      </c>
      <c r="AO37" s="33" t="str">
        <f>IF(SUMIF('[1]4、各预算单位底稿0203'!$E:$E,$A$1&amp;$A$2&amp;$A37&amp;$A$2&amp;AO$1,'[1]4、各预算单位底稿0203'!$I:$I)&gt;0,ROUND(SUMIF('[1]4、各预算单位底稿0203'!$E:$E,$A$1&amp;$A$2&amp;$A37&amp;$A$2&amp;AO$1,'[1]4、各预算单位底稿0203'!$I:$I),2),"")</f>
        <v/>
      </c>
      <c r="AP37" s="33" t="str">
        <f>IF(SUMIF('[1]4、各预算单位底稿0203'!$E:$E,$A$1&amp;$A$2&amp;$A37&amp;$A$2&amp;AP$1,'[1]4、各预算单位底稿0203'!$I:$I)&gt;0,ROUND(SUMIF('[1]4、各预算单位底稿0203'!$E:$E,$A$1&amp;$A$2&amp;$A37&amp;$A$2&amp;AP$1,'[1]4、各预算单位底稿0203'!$I:$I),2),"")</f>
        <v/>
      </c>
      <c r="AQ37" s="33" t="str">
        <f>IF(SUMIF('[1]4、各预算单位底稿0203'!$E:$E,$A$1&amp;$A$2&amp;$A37&amp;$A$2&amp;AQ$1,'[1]4、各预算单位底稿0203'!$I:$I)&gt;0,ROUND(SUMIF('[1]4、各预算单位底稿0203'!$E:$E,$A$1&amp;$A$2&amp;$A37&amp;$A$2&amp;AQ$1,'[1]4、各预算单位底稿0203'!$I:$I),2),"")</f>
        <v/>
      </c>
      <c r="AR37" s="33" t="str">
        <f>IF(SUMIF('[1]4、各预算单位底稿0203'!$E:$E,$A$1&amp;$A$2&amp;$A37&amp;$A$2&amp;AR$1,'[1]4、各预算单位底稿0203'!$I:$I)&gt;0,ROUND(SUMIF('[1]4、各预算单位底稿0203'!$E:$E,$A$1&amp;$A$2&amp;$A37&amp;$A$2&amp;AR$1,'[1]4、各预算单位底稿0203'!$I:$I),2),"")</f>
        <v/>
      </c>
      <c r="AS37" s="33" t="str">
        <f>IF(SUMIF('[1]4、各预算单位底稿0203'!$E:$E,$A$1&amp;$A$2&amp;$A37&amp;$A$2&amp;AS$1,'[1]4、各预算单位底稿0203'!$I:$I)&gt;0,ROUND(SUMIF('[1]4、各预算单位底稿0203'!$E:$E,$A$1&amp;$A$2&amp;$A37&amp;$A$2&amp;AS$1,'[1]4、各预算单位底稿0203'!$I:$I),2),"")</f>
        <v/>
      </c>
      <c r="AT37" s="33" t="str">
        <f>IF(SUMIF('[1]4、各预算单位底稿0203'!$E:$E,$A$1&amp;$A$2&amp;$A37&amp;$A$2&amp;AT$1,'[1]4、各预算单位底稿0203'!$I:$I)&gt;0,ROUND(SUMIF('[1]4、各预算单位底稿0203'!$E:$E,$A$1&amp;$A$2&amp;$A37&amp;$A$2&amp;AT$1,'[1]4、各预算单位底稿0203'!$I:$I),2),"")</f>
        <v/>
      </c>
      <c r="AU37" s="33" t="str">
        <f>IF(SUMIF($2:$2,AU$1,37:37)&gt;0,SUMIF($2:$2,AU$1,37:37),"")</f>
        <v/>
      </c>
      <c r="AV37" s="33" t="str">
        <f>IF(SUMIF('[1]4、各预算单位底稿0203'!$E:$E,$A$1&amp;$A$2&amp;$A37&amp;$A$2&amp;AV$1,'[1]4、各预算单位底稿0203'!$I:$I)&gt;0,ROUND(SUMIF('[1]4、各预算单位底稿0203'!$E:$E,$A$1&amp;$A$2&amp;$A37&amp;$A$2&amp;AV$1,'[1]4、各预算单位底稿0203'!$I:$I),2),"")</f>
        <v/>
      </c>
      <c r="AW37" s="33" t="str">
        <f>IF(SUMIF('[1]4、各预算单位底稿0203'!$E:$E,$A$1&amp;$A$2&amp;$A37&amp;$A$2&amp;AW$1,'[1]4、各预算单位底稿0203'!$I:$I)&gt;0,ROUND(SUMIF('[1]4、各预算单位底稿0203'!$E:$E,$A$1&amp;$A$2&amp;$A37&amp;$A$2&amp;AW$1,'[1]4、各预算单位底稿0203'!$I:$I),2),"")</f>
        <v/>
      </c>
      <c r="AX37" s="33" t="str">
        <f>IF(SUMIF('[1]4、各预算单位底稿0203'!$E:$E,$A$1&amp;$A$2&amp;$A37&amp;$A$2&amp;AX$1,'[1]4、各预算单位底稿0203'!$I:$I)&gt;0,ROUND(SUMIF('[1]4、各预算单位底稿0203'!$E:$E,$A$1&amp;$A$2&amp;$A37&amp;$A$2&amp;AX$1,'[1]4、各预算单位底稿0203'!$I:$I),2),"")</f>
        <v/>
      </c>
      <c r="AY37" s="33" t="str">
        <f>IF(SUMIF('[1]4、各预算单位底稿0203'!$E:$E,$A$1&amp;$A$2&amp;$A37&amp;$A$2&amp;AY$1,'[1]4、各预算单位底稿0203'!$I:$I)&gt;0,ROUND(SUMIF('[1]4、各预算单位底稿0203'!$E:$E,$A$1&amp;$A$2&amp;$A37&amp;$A$2&amp;AY$1,'[1]4、各预算单位底稿0203'!$I:$I),2),"")</f>
        <v/>
      </c>
      <c r="AZ37" s="33" t="str">
        <f>IF(SUMIF('[1]4、各预算单位底稿0203'!$E:$E,$A$1&amp;$A$2&amp;$A37&amp;$A$2&amp;AZ$1,'[1]4、各预算单位底稿0203'!$I:$I)&gt;0,ROUND(SUMIF('[1]4、各预算单位底稿0203'!$E:$E,$A$1&amp;$A$2&amp;$A37&amp;$A$2&amp;AZ$1,'[1]4、各预算单位底稿0203'!$I:$I),2),"")</f>
        <v/>
      </c>
      <c r="BA37" s="33" t="str">
        <f>IF(SUMIF('[1]4、各预算单位底稿0203'!$E:$E,$A$1&amp;$A$2&amp;$A37&amp;$A$2&amp;BA$1,'[1]4、各预算单位底稿0203'!$I:$I)&gt;0,ROUND(SUMIF('[1]4、各预算单位底稿0203'!$E:$E,$A$1&amp;$A$2&amp;$A37&amp;$A$2&amp;BA$1,'[1]4、各预算单位底稿0203'!$I:$I),2),"")</f>
        <v/>
      </c>
      <c r="BB37" s="33" t="str">
        <f>IF(SUMIF('[1]4、各预算单位底稿0203'!$E:$E,$A$1&amp;$A$2&amp;$A37&amp;$A$2&amp;BB$1,'[1]4、各预算单位底稿0203'!$I:$I)&gt;0,ROUND(SUMIF('[1]4、各预算单位底稿0203'!$E:$E,$A$1&amp;$A$2&amp;$A37&amp;$A$2&amp;BB$1,'[1]4、各预算单位底稿0203'!$I:$I),2),"")</f>
        <v/>
      </c>
      <c r="BC37" s="33" t="str">
        <f>IF(SUMIF('[1]4、各预算单位底稿0203'!$E:$E,$A$1&amp;$A$2&amp;$A37&amp;$A$2&amp;BC$1,'[1]4、各预算单位底稿0203'!$I:$I)&gt;0,ROUND(SUMIF('[1]4、各预算单位底稿0203'!$E:$E,$A$1&amp;$A$2&amp;$A37&amp;$A$2&amp;BC$1,'[1]4、各预算单位底稿0203'!$I:$I),2),"")</f>
        <v/>
      </c>
      <c r="BD37" s="33" t="str">
        <f>IF(SUMIF('[1]4、各预算单位底稿0203'!$E:$E,$A$1&amp;$A$2&amp;$A37&amp;$A$2&amp;BD$1,'[1]4、各预算单位底稿0203'!$I:$I)&gt;0,ROUND(SUMIF('[1]4、各预算单位底稿0203'!$E:$E,$A$1&amp;$A$2&amp;$A37&amp;$A$2&amp;BD$1,'[1]4、各预算单位底稿0203'!$I:$I),2),"")</f>
        <v/>
      </c>
      <c r="BE37" s="33" t="str">
        <f>IF(SUMIF('[1]4、各预算单位底稿0203'!$E:$E,$A$1&amp;$A$2&amp;$A37&amp;$A$2&amp;BE$1,'[1]4、各预算单位底稿0203'!$I:$I)&gt;0,ROUND(SUMIF('[1]4、各预算单位底稿0203'!$E:$E,$A$1&amp;$A$2&amp;$A37&amp;$A$2&amp;BE$1,'[1]4、各预算单位底稿0203'!$I:$I),2),"")</f>
        <v/>
      </c>
      <c r="BF37" s="33" t="str">
        <f>IF(SUMIF('[1]4、各预算单位底稿0203'!$E:$E,$A$1&amp;$A$2&amp;$A37&amp;$A$2&amp;BF$1,'[1]4、各预算单位底稿0203'!$I:$I)&gt;0,ROUND(SUMIF('[1]4、各预算单位底稿0203'!$E:$E,$A$1&amp;$A$2&amp;$A37&amp;$A$2&amp;BF$1,'[1]4、各预算单位底稿0203'!$I:$I),2),"")</f>
        <v/>
      </c>
      <c r="BG37" s="33" t="str">
        <f>IF(SUMIF('[1]4、各预算单位底稿0203'!$E:$E,$A$1&amp;$A$2&amp;$A37&amp;$A$2&amp;BG$1,'[1]4、各预算单位底稿0203'!$I:$I)&gt;0,ROUND(SUMIF('[1]4、各预算单位底稿0203'!$E:$E,$A$1&amp;$A$2&amp;$A37&amp;$A$2&amp;BG$1,'[1]4、各预算单位底稿0203'!$I:$I),2),"")</f>
        <v/>
      </c>
      <c r="BH37" s="33" t="str">
        <f>IF(SUMIF($2:$2,BH$1,37:37)&gt;0,SUMIF($2:$2,BH$1,37:37),"")</f>
        <v/>
      </c>
      <c r="BI37" s="33" t="str">
        <f>IF(SUMIF('[1]4、各预算单位底稿0203'!$E:$E,$A$1&amp;$A$2&amp;$A37&amp;$A$2&amp;BI$1,'[1]4、各预算单位底稿0203'!$I:$I)&gt;0,ROUND(SUMIF('[1]4、各预算单位底稿0203'!$E:$E,$A$1&amp;$A$2&amp;$A37&amp;$A$2&amp;BI$1,'[1]4、各预算单位底稿0203'!$I:$I),2),"")</f>
        <v/>
      </c>
      <c r="BJ37" s="33" t="str">
        <f>IF(SUMIF('[1]4、各预算单位底稿0203'!$E:$E,$A$1&amp;$A$2&amp;$A37&amp;$A$2&amp;BJ$1,'[1]4、各预算单位底稿0203'!$I:$I)&gt;0,ROUND(SUMIF('[1]4、各预算单位底稿0203'!$E:$E,$A$1&amp;$A$2&amp;$A37&amp;$A$2&amp;BJ$1,'[1]4、各预算单位底稿0203'!$I:$I),2),"")</f>
        <v/>
      </c>
      <c r="BK37" s="33" t="str">
        <f>IF(SUMIF('[1]4、各预算单位底稿0203'!$E:$E,$A$1&amp;$A$2&amp;$A37&amp;$A$2&amp;BK$1,'[1]4、各预算单位底稿0203'!$I:$I)&gt;0,ROUND(SUMIF('[1]4、各预算单位底稿0203'!$E:$E,$A$1&amp;$A$2&amp;$A37&amp;$A$2&amp;BK$1,'[1]4、各预算单位底稿0203'!$I:$I),2),"")</f>
        <v/>
      </c>
      <c r="BL37" s="33" t="str">
        <f>IF(SUMIF('[1]4、各预算单位底稿0203'!$E:$E,$A$1&amp;$A$2&amp;$A37&amp;$A$2&amp;BL$1,'[1]4、各预算单位底稿0203'!$I:$I)&gt;0,ROUND(SUMIF('[1]4、各预算单位底稿0203'!$E:$E,$A$1&amp;$A$2&amp;$A37&amp;$A$2&amp;BL$1,'[1]4、各预算单位底稿0203'!$I:$I),2),"")</f>
        <v/>
      </c>
      <c r="BM37" s="33" t="str">
        <f>IF(SUMIF($2:$2,BM$1,37:37)&gt;0,SUMIF($2:$2,BM$1,37:37),"")</f>
        <v/>
      </c>
      <c r="BN37" s="33" t="str">
        <f>IF(SUMIF('[1]4、各预算单位底稿0203'!$E:$E,$A$1&amp;$A$2&amp;$A37&amp;$A$2&amp;BN$1,'[1]4、各预算单位底稿0203'!$I:$I)&gt;0,ROUND(SUMIF('[1]4、各预算单位底稿0203'!$E:$E,$A$1&amp;$A$2&amp;$A37&amp;$A$2&amp;BN$1,'[1]4、各预算单位底稿0203'!$I:$I),2),"")</f>
        <v/>
      </c>
      <c r="BO37" s="33" t="str">
        <f>IF(SUMIF('[1]4、各预算单位底稿0203'!$E:$E,$A$1&amp;$A$2&amp;$A37&amp;$A$2&amp;BO$1,'[1]4、各预算单位底稿0203'!$I:$I)&gt;0,ROUND(SUMIF('[1]4、各预算单位底稿0203'!$E:$E,$A$1&amp;$A$2&amp;$A37&amp;$A$2&amp;BO$1,'[1]4、各预算单位底稿0203'!$I:$I),2),"")</f>
        <v/>
      </c>
      <c r="BP37" s="33" t="str">
        <f>IF(SUMIF('[1]4、各预算单位底稿0203'!$E:$E,$A$1&amp;$A$2&amp;$A37&amp;$A$2&amp;BP$1,'[1]4、各预算单位底稿0203'!$I:$I)&gt;0,ROUND(SUMIF('[1]4、各预算单位底稿0203'!$E:$E,$A$1&amp;$A$2&amp;$A37&amp;$A$2&amp;BP$1,'[1]4、各预算单位底稿0203'!$I:$I),2),"")</f>
        <v/>
      </c>
      <c r="BQ37" s="33" t="str">
        <f>IF(SUMIF('[1]4、各预算单位底稿0203'!$E:$E,$A$1&amp;$A$2&amp;$A37&amp;$A$2&amp;BQ$1,'[1]4、各预算单位底稿0203'!$I:$I)&gt;0,ROUND(SUMIF('[1]4、各预算单位底稿0203'!$E:$E,$A$1&amp;$A$2&amp;$A37&amp;$A$2&amp;BQ$1,'[1]4、各预算单位底稿0203'!$I:$I),2),"")</f>
        <v/>
      </c>
      <c r="BR37" s="33" t="str">
        <f>IF(SUMIF('[1]4、各预算单位底稿0203'!$E:$E,$A$1&amp;$A$2&amp;$A37&amp;$A$2&amp;BR$1,'[1]4、各预算单位底稿0203'!$I:$I)&gt;0,ROUND(SUMIF('[1]4、各预算单位底稿0203'!$E:$E,$A$1&amp;$A$2&amp;$A37&amp;$A$2&amp;BR$1,'[1]4、各预算单位底稿0203'!$I:$I),2),"")</f>
        <v/>
      </c>
      <c r="BS37" s="33" t="str">
        <f>IF(SUMIF('[1]4、各预算单位底稿0203'!$E:$E,$A$1&amp;$A$2&amp;$A37&amp;$A$2&amp;BS$1,'[1]4、各预算单位底稿0203'!$I:$I)&gt;0,ROUND(SUMIF('[1]4、各预算单位底稿0203'!$E:$E,$A$1&amp;$A$2&amp;$A37&amp;$A$2&amp;BS$1,'[1]4、各预算单位底稿0203'!$I:$I),2),"")</f>
        <v/>
      </c>
      <c r="BT37" s="33" t="str">
        <f>IF(SUMIF('[1]4、各预算单位底稿0203'!$E:$E,$A$1&amp;$A$2&amp;$A37&amp;$A$2&amp;BT$1,'[1]4、各预算单位底稿0203'!$I:$I)&gt;0,ROUND(SUMIF('[1]4、各预算单位底稿0203'!$E:$E,$A$1&amp;$A$2&amp;$A37&amp;$A$2&amp;BT$1,'[1]4、各预算单位底稿0203'!$I:$I),2),"")</f>
        <v/>
      </c>
      <c r="BU37" s="33" t="str">
        <f>IF(SUMIF('[1]4、各预算单位底稿0203'!$E:$E,$A$1&amp;$A$2&amp;$A37&amp;$A$2&amp;BU$1,'[1]4、各预算单位底稿0203'!$I:$I)&gt;0,ROUND(SUMIF('[1]4、各预算单位底稿0203'!$E:$E,$A$1&amp;$A$2&amp;$A37&amp;$A$2&amp;BU$1,'[1]4、各预算单位底稿0203'!$I:$I),2),"")</f>
        <v/>
      </c>
      <c r="BV37" s="33" t="str">
        <f>IF(SUMIF('[1]4、各预算单位底稿0203'!$E:$E,$A$1&amp;$A$2&amp;$A37&amp;$A$2&amp;BV$1,'[1]4、各预算单位底稿0203'!$I:$I)&gt;0,ROUND(SUMIF('[1]4、各预算单位底稿0203'!$E:$E,$A$1&amp;$A$2&amp;$A37&amp;$A$2&amp;BV$1,'[1]4、各预算单位底稿0203'!$I:$I),2),"")</f>
        <v/>
      </c>
      <c r="BW37" s="33" t="str">
        <f>IF(SUMIF('[1]4、各预算单位底稿0203'!$E:$E,$A$1&amp;$A$2&amp;$A37&amp;$A$2&amp;BW$1,'[1]4、各预算单位底稿0203'!$I:$I)&gt;0,ROUND(SUMIF('[1]4、各预算单位底稿0203'!$E:$E,$A$1&amp;$A$2&amp;$A37&amp;$A$2&amp;BW$1,'[1]4、各预算单位底稿0203'!$I:$I),2),"")</f>
        <v/>
      </c>
      <c r="BX37" s="33" t="str">
        <f>IF(SUMIF('[1]4、各预算单位底稿0203'!$E:$E,$A$1&amp;$A$2&amp;$A37&amp;$A$2&amp;BX$1,'[1]4、各预算单位底稿0203'!$I:$I)&gt;0,ROUND(SUMIF('[1]4、各预算单位底稿0203'!$E:$E,$A$1&amp;$A$2&amp;$A37&amp;$A$2&amp;BX$1,'[1]4、各预算单位底稿0203'!$I:$I),2),"")</f>
        <v/>
      </c>
      <c r="BY37" s="33" t="str">
        <f>IF(SUMIF('[1]4、各预算单位底稿0203'!$E:$E,$A$1&amp;$A$2&amp;$A37&amp;$A$2&amp;BY$1,'[1]4、各预算单位底稿0203'!$I:$I)&gt;0,ROUND(SUMIF('[1]4、各预算单位底稿0203'!$E:$E,$A$1&amp;$A$2&amp;$A37&amp;$A$2&amp;BY$1,'[1]4、各预算单位底稿0203'!$I:$I),2),"")</f>
        <v/>
      </c>
      <c r="BZ37" s="33" t="str">
        <f>IF(SUMIF($2:$2,BZ$1,37:37)&gt;0,SUMIF($2:$2,BZ$1,37:37),"")</f>
        <v/>
      </c>
      <c r="CA37" s="33" t="str">
        <f>IF(SUMIF('[1]4、各预算单位底稿0203'!$E:$E,$A$1&amp;$A$2&amp;$A37&amp;$A$2&amp;CA$1,'[1]4、各预算单位底稿0203'!$I:$I)&gt;0,ROUND(SUMIF('[1]4、各预算单位底稿0203'!$E:$E,$A$1&amp;$A$2&amp;$A37&amp;$A$2&amp;CA$1,'[1]4、各预算单位底稿0203'!$I:$I),2),"")</f>
        <v/>
      </c>
      <c r="CB37" s="33" t="str">
        <f>IF(SUMIF('[1]4、各预算单位底稿0203'!$E:$E,$A$1&amp;$A$2&amp;$A37&amp;$A$2&amp;CB$1,'[1]4、各预算单位底稿0203'!$I:$I)&gt;0,ROUND(SUMIF('[1]4、各预算单位底稿0203'!$E:$E,$A$1&amp;$A$2&amp;$A37&amp;$A$2&amp;CB$1,'[1]4、各预算单位底稿0203'!$I:$I),2),"")</f>
        <v/>
      </c>
      <c r="CC37" s="33" t="str">
        <f>IF(SUMIF('[1]4、各预算单位底稿0203'!$E:$E,$A$1&amp;$A$2&amp;$A37&amp;$A$2&amp;CC$1,'[1]4、各预算单位底稿0203'!$I:$I)&gt;0,ROUND(SUMIF('[1]4、各预算单位底稿0203'!$E:$E,$A$1&amp;$A$2&amp;$A37&amp;$A$2&amp;CC$1,'[1]4、各预算单位底稿0203'!$I:$I),2),"")</f>
        <v/>
      </c>
      <c r="CD37" s="33" t="str">
        <f>IF(SUMIF('[1]4、各预算单位底稿0203'!$E:$E,$A$1&amp;$A$2&amp;$A37&amp;$A$2&amp;CD$1,'[1]4、各预算单位底稿0203'!$I:$I)&gt;0,ROUND(SUMIF('[1]4、各预算单位底稿0203'!$E:$E,$A$1&amp;$A$2&amp;$A37&amp;$A$2&amp;CD$1,'[1]4、各预算单位底稿0203'!$I:$I),2),"")</f>
        <v/>
      </c>
      <c r="CE37" s="33" t="str">
        <f>IF(SUMIF('[1]4、各预算单位底稿0203'!$E:$E,$A$1&amp;$A$2&amp;$A37&amp;$A$2&amp;CE$1,'[1]4、各预算单位底稿0203'!$I:$I)&gt;0,ROUND(SUMIF('[1]4、各预算单位底稿0203'!$E:$E,$A$1&amp;$A$2&amp;$A37&amp;$A$2&amp;CE$1,'[1]4、各预算单位底稿0203'!$I:$I),2),"")</f>
        <v/>
      </c>
      <c r="CF37" s="33" t="str">
        <f>IF(SUMIF('[1]4、各预算单位底稿0203'!$E:$E,$A$1&amp;$A$2&amp;$A37&amp;$A$2&amp;CF$1,'[1]4、各预算单位底稿0203'!$I:$I)&gt;0,ROUND(SUMIF('[1]4、各预算单位底稿0203'!$E:$E,$A$1&amp;$A$2&amp;$A37&amp;$A$2&amp;CF$1,'[1]4、各预算单位底稿0203'!$I:$I),2),"")</f>
        <v/>
      </c>
      <c r="CG37" s="33" t="str">
        <f>IF(SUMIF('[1]4、各预算单位底稿0203'!$E:$E,$A$1&amp;$A$2&amp;$A37&amp;$A$2&amp;CG$1,'[1]4、各预算单位底稿0203'!$I:$I)&gt;0,ROUND(SUMIF('[1]4、各预算单位底稿0203'!$E:$E,$A$1&amp;$A$2&amp;$A37&amp;$A$2&amp;CG$1,'[1]4、各预算单位底稿0203'!$I:$I),2),"")</f>
        <v/>
      </c>
      <c r="CH37" s="33" t="str">
        <f>IF(SUMIF('[1]4、各预算单位底稿0203'!$E:$E,$A$1&amp;$A$2&amp;$A37&amp;$A$2&amp;CH$1,'[1]4、各预算单位底稿0203'!$I:$I)&gt;0,ROUND(SUMIF('[1]4、各预算单位底稿0203'!$E:$E,$A$1&amp;$A$2&amp;$A37&amp;$A$2&amp;CH$1,'[1]4、各预算单位底稿0203'!$I:$I),2),"")</f>
        <v/>
      </c>
      <c r="CI37" s="33" t="str">
        <f>IF(SUMIF('[1]4、各预算单位底稿0203'!$E:$E,$A$1&amp;$A$2&amp;$A37&amp;$A$2&amp;CI$1,'[1]4、各预算单位底稿0203'!$I:$I)&gt;0,ROUND(SUMIF('[1]4、各预算单位底稿0203'!$E:$E,$A$1&amp;$A$2&amp;$A37&amp;$A$2&amp;CI$1,'[1]4、各预算单位底稿0203'!$I:$I),2),"")</f>
        <v/>
      </c>
      <c r="CJ37" s="33" t="str">
        <f>IF(SUMIF('[1]4、各预算单位底稿0203'!$E:$E,$A$1&amp;$A$2&amp;$A37&amp;$A$2&amp;CJ$1,'[1]4、各预算单位底稿0203'!$I:$I)&gt;0,ROUND(SUMIF('[1]4、各预算单位底稿0203'!$E:$E,$A$1&amp;$A$2&amp;$A37&amp;$A$2&amp;CJ$1,'[1]4、各预算单位底稿0203'!$I:$I),2),"")</f>
        <v/>
      </c>
      <c r="CK37" s="33" t="str">
        <f>IF(SUMIF('[1]4、各预算单位底稿0203'!$E:$E,$A$1&amp;$A$2&amp;$A37&amp;$A$2&amp;CK$1,'[1]4、各预算单位底稿0203'!$I:$I)&gt;0,ROUND(SUMIF('[1]4、各预算单位底稿0203'!$E:$E,$A$1&amp;$A$2&amp;$A37&amp;$A$2&amp;CK$1,'[1]4、各预算单位底稿0203'!$I:$I),2),"")</f>
        <v/>
      </c>
      <c r="CL37" s="33" t="str">
        <f>IF(SUMIF('[1]4、各预算单位底稿0203'!$E:$E,$A$1&amp;$A$2&amp;$A37&amp;$A$2&amp;CL$1,'[1]4、各预算单位底稿0203'!$I:$I)&gt;0,ROUND(SUMIF('[1]4、各预算单位底稿0203'!$E:$E,$A$1&amp;$A$2&amp;$A37&amp;$A$2&amp;CL$1,'[1]4、各预算单位底稿0203'!$I:$I),2),"")</f>
        <v/>
      </c>
      <c r="CM37" s="33" t="str">
        <f>IF(SUMIF('[1]4、各预算单位底稿0203'!$E:$E,$A$1&amp;$A$2&amp;$A37&amp;$A$2&amp;CM$1,'[1]4、各预算单位底稿0203'!$I:$I)&gt;0,ROUND(SUMIF('[1]4、各预算单位底稿0203'!$E:$E,$A$1&amp;$A$2&amp;$A37&amp;$A$2&amp;CM$1,'[1]4、各预算单位底稿0203'!$I:$I),2),"")</f>
        <v/>
      </c>
      <c r="CN37" s="33" t="str">
        <f>IF(SUMIF('[1]4、各预算单位底稿0203'!$E:$E,$A$1&amp;$A$2&amp;$A37&amp;$A$2&amp;CN$1,'[1]4、各预算单位底稿0203'!$I:$I)&gt;0,ROUND(SUMIF('[1]4、各预算单位底稿0203'!$E:$E,$A$1&amp;$A$2&amp;$A37&amp;$A$2&amp;CN$1,'[1]4、各预算单位底稿0203'!$I:$I),2),"")</f>
        <v/>
      </c>
      <c r="CO37" s="33" t="str">
        <f>IF(SUMIF('[1]4、各预算单位底稿0203'!$E:$E,$A$1&amp;$A$2&amp;$A37&amp;$A$2&amp;CO$1,'[1]4、各预算单位底稿0203'!$I:$I)&gt;0,ROUND(SUMIF('[1]4、各预算单位底稿0203'!$E:$E,$A$1&amp;$A$2&amp;$A37&amp;$A$2&amp;CO$1,'[1]4、各预算单位底稿0203'!$I:$I),2),"")</f>
        <v/>
      </c>
      <c r="CP37" s="33" t="str">
        <f>IF(SUMIF('[1]4、各预算单位底稿0203'!$E:$E,$A$1&amp;$A$2&amp;$A37&amp;$A$2&amp;CP$1,'[1]4、各预算单位底稿0203'!$I:$I)&gt;0,ROUND(SUMIF('[1]4、各预算单位底稿0203'!$E:$E,$A$1&amp;$A$2&amp;$A37&amp;$A$2&amp;CP$1,'[1]4、各预算单位底稿0203'!$I:$I),2),"")</f>
        <v/>
      </c>
      <c r="CQ37" s="33" t="str">
        <f>IF(SUMIF($2:$2,CQ$1,37:37)&gt;0,SUMIF($2:$2,CQ$1,37:37),"")</f>
        <v/>
      </c>
      <c r="CR37" s="33" t="str">
        <f>IF(SUMIF('[1]4、各预算单位底稿0203'!$E:$E,$A$1&amp;$A$2&amp;$A37&amp;$A$2&amp;CR$1,'[1]4、各预算单位底稿0203'!$I:$I)&gt;0,ROUND(SUMIF('[1]4、各预算单位底稿0203'!$E:$E,$A$1&amp;$A$2&amp;$A37&amp;$A$2&amp;CR$1,'[1]4、各预算单位底稿0203'!$I:$I),2),"")</f>
        <v/>
      </c>
      <c r="CS37" s="33" t="str">
        <f>IF(SUMIF('[1]4、各预算单位底稿0203'!$E:$E,$A$1&amp;$A$2&amp;$A37&amp;$A$2&amp;CS$1,'[1]4、各预算单位底稿0203'!$I:$I)&gt;0,ROUND(SUMIF('[1]4、各预算单位底稿0203'!$E:$E,$A$1&amp;$A$2&amp;$A37&amp;$A$2&amp;CS$1,'[1]4、各预算单位底稿0203'!$I:$I),2),"")</f>
        <v/>
      </c>
      <c r="CT37" s="33" t="str">
        <f>IF(SUMIF($2:$2,CT$1,37:37)&gt;0,SUMIF($2:$2,CT$1,37:37),"")</f>
        <v/>
      </c>
      <c r="CU37" s="33" t="str">
        <f>IF(SUMIF('[1]4、各预算单位底稿0203'!$E:$E,$A$1&amp;$A$2&amp;$A37&amp;$A$2&amp;CU$1,'[1]4、各预算单位底稿0203'!$I:$I)&gt;0,ROUND(SUMIF('[1]4、各预算单位底稿0203'!$E:$E,$A$1&amp;$A$2&amp;$A37&amp;$A$2&amp;CU$1,'[1]4、各预算单位底稿0203'!$I:$I),2),"")</f>
        <v/>
      </c>
      <c r="CV37" s="33" t="str">
        <f>IF(SUMIF('[1]4、各预算单位底稿0203'!$E:$E,$A$1&amp;$A$2&amp;$A37&amp;$A$2&amp;CV$1,'[1]4、各预算单位底稿0203'!$I:$I)&gt;0,ROUND(SUMIF('[1]4、各预算单位底稿0203'!$E:$E,$A$1&amp;$A$2&amp;$A37&amp;$A$2&amp;CV$1,'[1]4、各预算单位底稿0203'!$I:$I),2),"")</f>
        <v/>
      </c>
      <c r="CW37" s="33" t="str">
        <f>IF(SUMIF('[1]4、各预算单位底稿0203'!$E:$E,$A$1&amp;$A$2&amp;$A37&amp;$A$2&amp;CW$1,'[1]4、各预算单位底稿0203'!$I:$I)&gt;0,ROUND(SUMIF('[1]4、各预算单位底稿0203'!$E:$E,$A$1&amp;$A$2&amp;$A37&amp;$A$2&amp;CW$1,'[1]4、各预算单位底稿0203'!$I:$I),2),"")</f>
        <v/>
      </c>
      <c r="CX37" s="33" t="str">
        <f>IF(SUMIF('[1]4、各预算单位底稿0203'!$E:$E,$A$1&amp;$A$2&amp;$A37&amp;$A$2&amp;CX$1,'[1]4、各预算单位底稿0203'!$I:$I)&gt;0,ROUND(SUMIF('[1]4、各预算单位底稿0203'!$E:$E,$A$1&amp;$A$2&amp;$A37&amp;$A$2&amp;CX$1,'[1]4、各预算单位底稿0203'!$I:$I),2),"")</f>
        <v/>
      </c>
      <c r="CY37" s="33" t="str">
        <f>IF(SUMIF('[1]4、各预算单位底稿0203'!$E:$E,$A$1&amp;$A$2&amp;$A37&amp;$A$2&amp;CY$1,'[1]4、各预算单位底稿0203'!$I:$I)&gt;0,ROUND(SUMIF('[1]4、各预算单位底稿0203'!$E:$E,$A$1&amp;$A$2&amp;$A37&amp;$A$2&amp;CY$1,'[1]4、各预算单位底稿0203'!$I:$I),2),"")</f>
        <v/>
      </c>
      <c r="CZ37" s="33" t="str">
        <f>IF(SUMIF('[1]4、各预算单位底稿0203'!$E:$E,$A$1&amp;$A$2&amp;$A37&amp;$A$2&amp;CZ$1,'[1]4、各预算单位底稿0203'!$I:$I)&gt;0,ROUND(SUMIF('[1]4、各预算单位底稿0203'!$E:$E,$A$1&amp;$A$2&amp;$A37&amp;$A$2&amp;CZ$1,'[1]4、各预算单位底稿0203'!$I:$I),2),"")</f>
        <v/>
      </c>
      <c r="DA37" s="33" t="str">
        <f>IF(SUMIF($2:$2,DA$1,37:37)&gt;0,SUMIF($2:$2,DA$1,37:37),"")</f>
        <v/>
      </c>
      <c r="DB37" s="33" t="str">
        <f>IF(SUMIF('[1]4、各预算单位底稿0203'!$E:$E,$A$1&amp;$A$2&amp;$A37&amp;$A$2&amp;DB$1,'[1]4、各预算单位底稿0203'!$I:$I)&gt;0,ROUND(SUMIF('[1]4、各预算单位底稿0203'!$E:$E,$A$1&amp;$A$2&amp;$A37&amp;$A$2&amp;DB$1,'[1]4、各预算单位底稿0203'!$I:$I),2),"")</f>
        <v/>
      </c>
      <c r="DC37" s="33" t="str">
        <f>IF(SUMIF('[1]4、各预算单位底稿0203'!$E:$E,$A$1&amp;$A$2&amp;$A37&amp;$A$2&amp;DC$1,'[1]4、各预算单位底稿0203'!$I:$I)&gt;0,ROUND(SUMIF('[1]4、各预算单位底稿0203'!$E:$E,$A$1&amp;$A$2&amp;$A37&amp;$A$2&amp;DC$1,'[1]4、各预算单位底稿0203'!$I:$I),2),"")</f>
        <v/>
      </c>
      <c r="DD37" s="33" t="str">
        <f>IF(SUMIF('[1]4、各预算单位底稿0203'!$E:$E,$A$1&amp;$A$2&amp;$A37&amp;$A$2&amp;DD$1,'[1]4、各预算单位底稿0203'!$I:$I)&gt;0,ROUND(SUMIF('[1]4、各预算单位底稿0203'!$E:$E,$A$1&amp;$A$2&amp;$A37&amp;$A$2&amp;DD$1,'[1]4、各预算单位底稿0203'!$I:$I),2),"")</f>
        <v/>
      </c>
      <c r="DE37" s="33" t="str">
        <f>IF(SUMIF($2:$2,DE$1,37:37)&gt;0,SUMIF($2:$2,DE$1,37:37),"")</f>
        <v/>
      </c>
      <c r="DF37" s="33" t="str">
        <f>IF(SUMIF('[1]4、各预算单位底稿0203'!$E:$E,$A$1&amp;$A$2&amp;$A37&amp;$A$2&amp;DF$1,'[1]4、各预算单位底稿0203'!$I:$I)&gt;0,ROUND(SUMIF('[1]4、各预算单位底稿0203'!$E:$E,$A$1&amp;$A$2&amp;$A37&amp;$A$2&amp;DF$1,'[1]4、各预算单位底稿0203'!$I:$I),2),"")</f>
        <v/>
      </c>
      <c r="DG37" s="33" t="str">
        <f>IF(SUMIF('[1]4、各预算单位底稿0203'!$E:$E,$A$1&amp;$A$2&amp;$A37&amp;$A$2&amp;DG$1,'[1]4、各预算单位底稿0203'!$I:$I)&gt;0,ROUND(SUMIF('[1]4、各预算单位底稿0203'!$E:$E,$A$1&amp;$A$2&amp;$A37&amp;$A$2&amp;DG$1,'[1]4、各预算单位底稿0203'!$I:$I),2),"")</f>
        <v/>
      </c>
      <c r="DH37" s="33" t="str">
        <f>IF(SUMIF('[1]4、各预算单位底稿0203'!$E:$E,$A$1&amp;$A$2&amp;$A37&amp;$A$2&amp;DH$1,'[1]4、各预算单位底稿0203'!$I:$I)&gt;0,ROUND(SUMIF('[1]4、各预算单位底稿0203'!$E:$E,$A$1&amp;$A$2&amp;$A37&amp;$A$2&amp;DH$1,'[1]4、各预算单位底稿0203'!$I:$I),2),"")</f>
        <v/>
      </c>
      <c r="DI37" s="33" t="str">
        <f>IF(SUMIF('[1]4、各预算单位底稿0203'!$E:$E,$A$1&amp;$A$2&amp;$A37&amp;$A$2&amp;DI$1,'[1]4、各预算单位底稿0203'!$I:$I)&gt;0,ROUND(SUMIF('[1]4、各预算单位底稿0203'!$E:$E,$A$1&amp;$A$2&amp;$A37&amp;$A$2&amp;DI$1,'[1]4、各预算单位底稿0203'!$I:$I),2),"")</f>
        <v/>
      </c>
      <c r="DJ37" s="33" t="str">
        <f>IF(SUMIF('[1]4、各预算单位底稿0203'!$E:$E,$A$1&amp;$A$2&amp;$A37&amp;$A$2&amp;DJ$1,'[1]4、各预算单位底稿0203'!$I:$I)&gt;0,ROUND(SUMIF('[1]4、各预算单位底稿0203'!$E:$E,$A$1&amp;$A$2&amp;$A37&amp;$A$2&amp;DJ$1,'[1]4、各预算单位底稿0203'!$I:$I),2),"")</f>
        <v/>
      </c>
    </row>
    <row r="38" s="1" customFormat="1" ht="13.5" spans="1:114">
      <c r="A38" s="30" t="str">
        <f>IF(TYPE(VLOOKUP($A$1&amp;$A$2&amp;($A37+1),'[1]4、各预算单位底稿0203'!D:G,4,0))=2,A37+1,"")</f>
        <v/>
      </c>
      <c r="B38" s="31" t="str">
        <f>IF(TYPE(VLOOKUP($A$1&amp;$A$2&amp;$A38,'[1]4、各预算单位底稿0203'!D:G,4,0))=2,VLOOKUP($A$1&amp;$A$2&amp;$A38,'[1]4、各预算单位底稿0203'!D:G,4,0),"")</f>
        <v/>
      </c>
      <c r="C38" s="32" t="str">
        <f>IF(TYPE(VLOOKUP(B38,'[1]6、科目对照表'!A:B,2,0))=2,VLOOKUP(B38,'[1]6、科目对照表'!A:B,2,0),"")</f>
        <v/>
      </c>
      <c r="D38" s="33" t="str">
        <f t="shared" si="5"/>
        <v/>
      </c>
      <c r="E38" s="33" t="str">
        <f>IF(SUMIF($2:$2,E$1,38:38)&gt;0,SUMIF($2:$2,E$1,38:38),"")</f>
        <v/>
      </c>
      <c r="F38" s="33" t="str">
        <f>IF(SUMIF('[1]4、各预算单位底稿0203'!$E:$E,$A$1&amp;$A$2&amp;$A38&amp;$A$2&amp;F$1,'[1]4、各预算单位底稿0203'!$I:$I)&gt;0,ROUND(SUMIF('[1]4、各预算单位底稿0203'!$E:$E,$A$1&amp;$A$2&amp;$A38&amp;$A$2&amp;F$1,'[1]4、各预算单位底稿0203'!$I:$I),2),"")</f>
        <v/>
      </c>
      <c r="G38" s="33" t="str">
        <f>IF(SUMIF('[1]4、各预算单位底稿0203'!$E:$E,$A$1&amp;$A$2&amp;$A38&amp;$A$2&amp;G$1,'[1]4、各预算单位底稿0203'!$I:$I)&gt;0,ROUND(SUMIF('[1]4、各预算单位底稿0203'!$E:$E,$A$1&amp;$A$2&amp;$A38&amp;$A$2&amp;G$1,'[1]4、各预算单位底稿0203'!$I:$I),2),"")</f>
        <v/>
      </c>
      <c r="H38" s="33" t="str">
        <f>IF(SUMIF('[1]4、各预算单位底稿0203'!$E:$E,$A$1&amp;$A$2&amp;$A38&amp;$A$2&amp;H$1,'[1]4、各预算单位底稿0203'!$I:$I)&gt;0,ROUND(SUMIF('[1]4、各预算单位底稿0203'!$E:$E,$A$1&amp;$A$2&amp;$A38&amp;$A$2&amp;H$1,'[1]4、各预算单位底稿0203'!$I:$I),2),"")</f>
        <v/>
      </c>
      <c r="I38" s="33" t="str">
        <f>IF(SUMIF('[1]4、各预算单位底稿0203'!$E:$E,$A$1&amp;$A$2&amp;$A38&amp;$A$2&amp;I$1,'[1]4、各预算单位底稿0203'!$I:$I)&gt;0,ROUND(SUMIF('[1]4、各预算单位底稿0203'!$E:$E,$A$1&amp;$A$2&amp;$A38&amp;$A$2&amp;I$1,'[1]4、各预算单位底稿0203'!$I:$I),2),"")</f>
        <v/>
      </c>
      <c r="J38" s="33" t="str">
        <f>IF(SUMIF('[1]4、各预算单位底稿0203'!$E:$E,$A$1&amp;$A$2&amp;$A38&amp;$A$2&amp;J$1,'[1]4、各预算单位底稿0203'!$I:$I)&gt;0,ROUND(SUMIF('[1]4、各预算单位底稿0203'!$E:$E,$A$1&amp;$A$2&amp;$A38&amp;$A$2&amp;J$1,'[1]4、各预算单位底稿0203'!$I:$I),2),"")</f>
        <v/>
      </c>
      <c r="K38" s="33" t="str">
        <f>IF(SUMIF('[1]4、各预算单位底稿0203'!$E:$E,$A$1&amp;$A$2&amp;$A38&amp;$A$2&amp;K$1,'[1]4、各预算单位底稿0203'!$I:$I)&gt;0,ROUND(SUMIF('[1]4、各预算单位底稿0203'!$E:$E,$A$1&amp;$A$2&amp;$A38&amp;$A$2&amp;K$1,'[1]4、各预算单位底稿0203'!$I:$I),2),"")</f>
        <v/>
      </c>
      <c r="L38" s="33" t="str">
        <f>IF(SUMIF('[1]4、各预算单位底稿0203'!$E:$E,$A$1&amp;$A$2&amp;$A38&amp;$A$2&amp;L$1,'[1]4、各预算单位底稿0203'!$I:$I)&gt;0,ROUND(SUMIF('[1]4、各预算单位底稿0203'!$E:$E,$A$1&amp;$A$2&amp;$A38&amp;$A$2&amp;L$1,'[1]4、各预算单位底稿0203'!$I:$I),2),"")</f>
        <v/>
      </c>
      <c r="M38" s="33" t="str">
        <f>IF(SUMIF('[1]4、各预算单位底稿0203'!$E:$E,$A$1&amp;$A$2&amp;$A38&amp;$A$2&amp;M$1,'[1]4、各预算单位底稿0203'!$I:$I)&gt;0,ROUND(SUMIF('[1]4、各预算单位底稿0203'!$E:$E,$A$1&amp;$A$2&amp;$A38&amp;$A$2&amp;M$1,'[1]4、各预算单位底稿0203'!$I:$I),2),"")</f>
        <v/>
      </c>
      <c r="N38" s="33" t="str">
        <f>IF(SUMIF('[1]4、各预算单位底稿0203'!$E:$E,$A$1&amp;$A$2&amp;$A38&amp;$A$2&amp;N$1,'[1]4、各预算单位底稿0203'!$I:$I)&gt;0,ROUND(SUMIF('[1]4、各预算单位底稿0203'!$E:$E,$A$1&amp;$A$2&amp;$A38&amp;$A$2&amp;N$1,'[1]4、各预算单位底稿0203'!$I:$I),2),"")</f>
        <v/>
      </c>
      <c r="O38" s="33" t="str">
        <f>IF(SUMIF('[1]4、各预算单位底稿0203'!$E:$E,$A$1&amp;$A$2&amp;$A38&amp;$A$2&amp;O$1,'[1]4、各预算单位底稿0203'!$I:$I)&gt;0,ROUND(SUMIF('[1]4、各预算单位底稿0203'!$E:$E,$A$1&amp;$A$2&amp;$A38&amp;$A$2&amp;O$1,'[1]4、各预算单位底稿0203'!$I:$I),2),"")</f>
        <v/>
      </c>
      <c r="P38" s="33" t="str">
        <f>IF(SUMIF('[1]4、各预算单位底稿0203'!$E:$E,$A$1&amp;$A$2&amp;$A38&amp;$A$2&amp;P$1,'[1]4、各预算单位底稿0203'!$I:$I)&gt;0,ROUND(SUMIF('[1]4、各预算单位底稿0203'!$E:$E,$A$1&amp;$A$2&amp;$A38&amp;$A$2&amp;P$1,'[1]4、各预算单位底稿0203'!$I:$I),2),"")</f>
        <v/>
      </c>
      <c r="Q38" s="33" t="str">
        <f>IF(SUMIF('[1]4、各预算单位底稿0203'!$E:$E,$A$1&amp;$A$2&amp;$A38&amp;$A$2&amp;Q$1,'[1]4、各预算单位底稿0203'!$I:$I)&gt;0,ROUND(SUMIF('[1]4、各预算单位底稿0203'!$E:$E,$A$1&amp;$A$2&amp;$A38&amp;$A$2&amp;Q$1,'[1]4、各预算单位底稿0203'!$I:$I),2),"")</f>
        <v/>
      </c>
      <c r="R38" s="33" t="str">
        <f>IF(SUMIF('[1]4、各预算单位底稿0203'!$E:$E,$A$1&amp;$A$2&amp;$A38&amp;$A$2&amp;R$1,'[1]4、各预算单位底稿0203'!$I:$I)&gt;0,ROUND(SUMIF('[1]4、各预算单位底稿0203'!$E:$E,$A$1&amp;$A$2&amp;$A38&amp;$A$2&amp;R$1,'[1]4、各预算单位底稿0203'!$I:$I),2),"")</f>
        <v/>
      </c>
      <c r="S38" s="33" t="str">
        <f>IF(SUMIF($2:$2,S$1,38:38)&gt;0,SUMIF($2:$2,S$1,38:38),"")</f>
        <v/>
      </c>
      <c r="T38" s="33" t="str">
        <f>IF(SUMIF('[1]4、各预算单位底稿0203'!$E:$E,$A$1&amp;$A$2&amp;$A38&amp;$A$2&amp;T$1,'[1]4、各预算单位底稿0203'!$I:$I)&gt;0,ROUND(SUMIF('[1]4、各预算单位底稿0203'!$E:$E,$A$1&amp;$A$2&amp;$A38&amp;$A$2&amp;T$1,'[1]4、各预算单位底稿0203'!$I:$I),2),"")</f>
        <v/>
      </c>
      <c r="U38" s="33" t="str">
        <f>IF(SUMIF('[1]4、各预算单位底稿0203'!$E:$E,$A$1&amp;$A$2&amp;$A38&amp;$A$2&amp;U$1,'[1]4、各预算单位底稿0203'!$I:$I)&gt;0,ROUND(SUMIF('[1]4、各预算单位底稿0203'!$E:$E,$A$1&amp;$A$2&amp;$A38&amp;$A$2&amp;U$1,'[1]4、各预算单位底稿0203'!$I:$I),2),"")</f>
        <v/>
      </c>
      <c r="V38" s="33" t="str">
        <f>IF(SUMIF('[1]4、各预算单位底稿0203'!$E:$E,$A$1&amp;$A$2&amp;$A38&amp;$A$2&amp;V$1,'[1]4、各预算单位底稿0203'!$I:$I)&gt;0,ROUND(SUMIF('[1]4、各预算单位底稿0203'!$E:$E,$A$1&amp;$A$2&amp;$A38&amp;$A$2&amp;V$1,'[1]4、各预算单位底稿0203'!$I:$I),2),"")</f>
        <v/>
      </c>
      <c r="W38" s="33" t="str">
        <f>IF(SUMIF('[1]4、各预算单位底稿0203'!$E:$E,$A$1&amp;$A$2&amp;$A38&amp;$A$2&amp;W$1,'[1]4、各预算单位底稿0203'!$I:$I)&gt;0,ROUND(SUMIF('[1]4、各预算单位底稿0203'!$E:$E,$A$1&amp;$A$2&amp;$A38&amp;$A$2&amp;W$1,'[1]4、各预算单位底稿0203'!$I:$I),2),"")</f>
        <v/>
      </c>
      <c r="X38" s="33" t="str">
        <f>IF(SUMIF('[1]4、各预算单位底稿0203'!$E:$E,$A$1&amp;$A$2&amp;$A38&amp;$A$2&amp;X$1,'[1]4、各预算单位底稿0203'!$I:$I)&gt;0,ROUND(SUMIF('[1]4、各预算单位底稿0203'!$E:$E,$A$1&amp;$A$2&amp;$A38&amp;$A$2&amp;X$1,'[1]4、各预算单位底稿0203'!$I:$I),2),"")</f>
        <v/>
      </c>
      <c r="Y38" s="33" t="str">
        <f>IF(SUMIF('[1]4、各预算单位底稿0203'!$E:$E,$A$1&amp;$A$2&amp;$A38&amp;$A$2&amp;Y$1,'[1]4、各预算单位底稿0203'!$I:$I)&gt;0,ROUND(SUMIF('[1]4、各预算单位底稿0203'!$E:$E,$A$1&amp;$A$2&amp;$A38&amp;$A$2&amp;Y$1,'[1]4、各预算单位底稿0203'!$I:$I),2),"")</f>
        <v/>
      </c>
      <c r="Z38" s="33" t="str">
        <f>IF(SUMIF('[1]4、各预算单位底稿0203'!$E:$E,$A$1&amp;$A$2&amp;$A38&amp;$A$2&amp;Z$1,'[1]4、各预算单位底稿0203'!$I:$I)&gt;0,ROUND(SUMIF('[1]4、各预算单位底稿0203'!$E:$E,$A$1&amp;$A$2&amp;$A38&amp;$A$2&amp;Z$1,'[1]4、各预算单位底稿0203'!$I:$I),2),"")</f>
        <v/>
      </c>
      <c r="AA38" s="33" t="str">
        <f>IF(SUMIF('[1]4、各预算单位底稿0203'!$E:$E,$A$1&amp;$A$2&amp;$A38&amp;$A$2&amp;AA$1,'[1]4、各预算单位底稿0203'!$I:$I)&gt;0,ROUND(SUMIF('[1]4、各预算单位底稿0203'!$E:$E,$A$1&amp;$A$2&amp;$A38&amp;$A$2&amp;AA$1,'[1]4、各预算单位底稿0203'!$I:$I),2),"")</f>
        <v/>
      </c>
      <c r="AB38" s="33" t="str">
        <f>IF(SUMIF('[1]4、各预算单位底稿0203'!$E:$E,$A$1&amp;$A$2&amp;$A38&amp;$A$2&amp;AB$1,'[1]4、各预算单位底稿0203'!$I:$I)&gt;0,ROUND(SUMIF('[1]4、各预算单位底稿0203'!$E:$E,$A$1&amp;$A$2&amp;$A38&amp;$A$2&amp;AB$1,'[1]4、各预算单位底稿0203'!$I:$I),2),"")</f>
        <v/>
      </c>
      <c r="AC38" s="33" t="str">
        <f>IF(SUMIF('[1]4、各预算单位底稿0203'!$E:$E,$A$1&amp;$A$2&amp;$A38&amp;$A$2&amp;AC$1,'[1]4、各预算单位底稿0203'!$I:$I)&gt;0,ROUND(SUMIF('[1]4、各预算单位底稿0203'!$E:$E,$A$1&amp;$A$2&amp;$A38&amp;$A$2&amp;AC$1,'[1]4、各预算单位底稿0203'!$I:$I),2),"")</f>
        <v/>
      </c>
      <c r="AD38" s="33" t="str">
        <f>IF(SUMIF('[1]4、各预算单位底稿0203'!$E:$E,$A$1&amp;$A$2&amp;$A38&amp;$A$2&amp;AD$1,'[1]4、各预算单位底稿0203'!$I:$I)&gt;0,ROUND(SUMIF('[1]4、各预算单位底稿0203'!$E:$E,$A$1&amp;$A$2&amp;$A38&amp;$A$2&amp;AD$1,'[1]4、各预算单位底稿0203'!$I:$I),2),"")</f>
        <v/>
      </c>
      <c r="AE38" s="33" t="str">
        <f>IF(SUMIF('[1]4、各预算单位底稿0203'!$E:$E,$A$1&amp;$A$2&amp;$A38&amp;$A$2&amp;AE$1,'[1]4、各预算单位底稿0203'!$I:$I)&gt;0,ROUND(SUMIF('[1]4、各预算单位底稿0203'!$E:$E,$A$1&amp;$A$2&amp;$A38&amp;$A$2&amp;AE$1,'[1]4、各预算单位底稿0203'!$I:$I),2),"")</f>
        <v/>
      </c>
      <c r="AF38" s="33" t="str">
        <f>IF(SUMIF('[1]4、各预算单位底稿0203'!$E:$E,$A$1&amp;$A$2&amp;$A38&amp;$A$2&amp;AF$1,'[1]4、各预算单位底稿0203'!$I:$I)&gt;0,ROUND(SUMIF('[1]4、各预算单位底稿0203'!$E:$E,$A$1&amp;$A$2&amp;$A38&amp;$A$2&amp;AF$1,'[1]4、各预算单位底稿0203'!$I:$I),2),"")</f>
        <v/>
      </c>
      <c r="AG38" s="33" t="str">
        <f>IF(SUMIF('[1]4、各预算单位底稿0203'!$E:$E,$A$1&amp;$A$2&amp;$A38&amp;$A$2&amp;AG$1,'[1]4、各预算单位底稿0203'!$I:$I)&gt;0,ROUND(SUMIF('[1]4、各预算单位底稿0203'!$E:$E,$A$1&amp;$A$2&amp;$A38&amp;$A$2&amp;AG$1,'[1]4、各预算单位底稿0203'!$I:$I),2),"")</f>
        <v/>
      </c>
      <c r="AH38" s="33" t="str">
        <f>IF(SUMIF('[1]4、各预算单位底稿0203'!$E:$E,$A$1&amp;$A$2&amp;$A38&amp;$A$2&amp;AH$1,'[1]4、各预算单位底稿0203'!$I:$I)&gt;0,ROUND(SUMIF('[1]4、各预算单位底稿0203'!$E:$E,$A$1&amp;$A$2&amp;$A38&amp;$A$2&amp;AH$1,'[1]4、各预算单位底稿0203'!$I:$I),2),"")</f>
        <v/>
      </c>
      <c r="AI38" s="33" t="str">
        <f>IF(SUMIF('[1]4、各预算单位底稿0203'!$E:$E,$A$1&amp;$A$2&amp;$A38&amp;$A$2&amp;AI$1,'[1]4、各预算单位底稿0203'!$I:$I)&gt;0,ROUND(SUMIF('[1]4、各预算单位底稿0203'!$E:$E,$A$1&amp;$A$2&amp;$A38&amp;$A$2&amp;AI$1,'[1]4、各预算单位底稿0203'!$I:$I),2),"")</f>
        <v/>
      </c>
      <c r="AJ38" s="33" t="str">
        <f>IF(SUMIF('[1]4、各预算单位底稿0203'!$E:$E,$A$1&amp;$A$2&amp;$A38&amp;$A$2&amp;AJ$1,'[1]4、各预算单位底稿0203'!$I:$I)&gt;0,ROUND(SUMIF('[1]4、各预算单位底稿0203'!$E:$E,$A$1&amp;$A$2&amp;$A38&amp;$A$2&amp;AJ$1,'[1]4、各预算单位底稿0203'!$I:$I),2),"")</f>
        <v/>
      </c>
      <c r="AK38" s="33" t="str">
        <f>IF(SUMIF('[1]4、各预算单位底稿0203'!$E:$E,$A$1&amp;$A$2&amp;$A38&amp;$A$2&amp;AK$1,'[1]4、各预算单位底稿0203'!$I:$I)&gt;0,ROUND(SUMIF('[1]4、各预算单位底稿0203'!$E:$E,$A$1&amp;$A$2&amp;$A38&amp;$A$2&amp;AK$1,'[1]4、各预算单位底稿0203'!$I:$I),2),"")</f>
        <v/>
      </c>
      <c r="AL38" s="33" t="str">
        <f>IF(SUMIF('[1]4、各预算单位底稿0203'!$E:$E,$A$1&amp;$A$2&amp;$A38&amp;$A$2&amp;AL$1,'[1]4、各预算单位底稿0203'!$I:$I)&gt;0,ROUND(SUMIF('[1]4、各预算单位底稿0203'!$E:$E,$A$1&amp;$A$2&amp;$A38&amp;$A$2&amp;AL$1,'[1]4、各预算单位底稿0203'!$I:$I),2),"")</f>
        <v/>
      </c>
      <c r="AM38" s="33" t="str">
        <f>IF(SUMIF('[1]4、各预算单位底稿0203'!$E:$E,$A$1&amp;$A$2&amp;$A38&amp;$A$2&amp;AM$1,'[1]4、各预算单位底稿0203'!$I:$I)&gt;0,ROUND(SUMIF('[1]4、各预算单位底稿0203'!$E:$E,$A$1&amp;$A$2&amp;$A38&amp;$A$2&amp;AM$1,'[1]4、各预算单位底稿0203'!$I:$I),2),"")</f>
        <v/>
      </c>
      <c r="AN38" s="33" t="str">
        <f>IF(SUMIF('[1]4、各预算单位底稿0203'!$E:$E,$A$1&amp;$A$2&amp;$A38&amp;$A$2&amp;AN$1,'[1]4、各预算单位底稿0203'!$I:$I)&gt;0,ROUND(SUMIF('[1]4、各预算单位底稿0203'!$E:$E,$A$1&amp;$A$2&amp;$A38&amp;$A$2&amp;AN$1,'[1]4、各预算单位底稿0203'!$I:$I),2),"")</f>
        <v/>
      </c>
      <c r="AO38" s="33" t="str">
        <f>IF(SUMIF('[1]4、各预算单位底稿0203'!$E:$E,$A$1&amp;$A$2&amp;$A38&amp;$A$2&amp;AO$1,'[1]4、各预算单位底稿0203'!$I:$I)&gt;0,ROUND(SUMIF('[1]4、各预算单位底稿0203'!$E:$E,$A$1&amp;$A$2&amp;$A38&amp;$A$2&amp;AO$1,'[1]4、各预算单位底稿0203'!$I:$I),2),"")</f>
        <v/>
      </c>
      <c r="AP38" s="33" t="str">
        <f>IF(SUMIF('[1]4、各预算单位底稿0203'!$E:$E,$A$1&amp;$A$2&amp;$A38&amp;$A$2&amp;AP$1,'[1]4、各预算单位底稿0203'!$I:$I)&gt;0,ROUND(SUMIF('[1]4、各预算单位底稿0203'!$E:$E,$A$1&amp;$A$2&amp;$A38&amp;$A$2&amp;AP$1,'[1]4、各预算单位底稿0203'!$I:$I),2),"")</f>
        <v/>
      </c>
      <c r="AQ38" s="33" t="str">
        <f>IF(SUMIF('[1]4、各预算单位底稿0203'!$E:$E,$A$1&amp;$A$2&amp;$A38&amp;$A$2&amp;AQ$1,'[1]4、各预算单位底稿0203'!$I:$I)&gt;0,ROUND(SUMIF('[1]4、各预算单位底稿0203'!$E:$E,$A$1&amp;$A$2&amp;$A38&amp;$A$2&amp;AQ$1,'[1]4、各预算单位底稿0203'!$I:$I),2),"")</f>
        <v/>
      </c>
      <c r="AR38" s="33" t="str">
        <f>IF(SUMIF('[1]4、各预算单位底稿0203'!$E:$E,$A$1&amp;$A$2&amp;$A38&amp;$A$2&amp;AR$1,'[1]4、各预算单位底稿0203'!$I:$I)&gt;0,ROUND(SUMIF('[1]4、各预算单位底稿0203'!$E:$E,$A$1&amp;$A$2&amp;$A38&amp;$A$2&amp;AR$1,'[1]4、各预算单位底稿0203'!$I:$I),2),"")</f>
        <v/>
      </c>
      <c r="AS38" s="33" t="str">
        <f>IF(SUMIF('[1]4、各预算单位底稿0203'!$E:$E,$A$1&amp;$A$2&amp;$A38&amp;$A$2&amp;AS$1,'[1]4、各预算单位底稿0203'!$I:$I)&gt;0,ROUND(SUMIF('[1]4、各预算单位底稿0203'!$E:$E,$A$1&amp;$A$2&amp;$A38&amp;$A$2&amp;AS$1,'[1]4、各预算单位底稿0203'!$I:$I),2),"")</f>
        <v/>
      </c>
      <c r="AT38" s="33" t="str">
        <f>IF(SUMIF('[1]4、各预算单位底稿0203'!$E:$E,$A$1&amp;$A$2&amp;$A38&amp;$A$2&amp;AT$1,'[1]4、各预算单位底稿0203'!$I:$I)&gt;0,ROUND(SUMIF('[1]4、各预算单位底稿0203'!$E:$E,$A$1&amp;$A$2&amp;$A38&amp;$A$2&amp;AT$1,'[1]4、各预算单位底稿0203'!$I:$I),2),"")</f>
        <v/>
      </c>
      <c r="AU38" s="33" t="str">
        <f>IF(SUMIF($2:$2,AU$1,38:38)&gt;0,SUMIF($2:$2,AU$1,38:38),"")</f>
        <v/>
      </c>
      <c r="AV38" s="33" t="str">
        <f>IF(SUMIF('[1]4、各预算单位底稿0203'!$E:$E,$A$1&amp;$A$2&amp;$A38&amp;$A$2&amp;AV$1,'[1]4、各预算单位底稿0203'!$I:$I)&gt;0,ROUND(SUMIF('[1]4、各预算单位底稿0203'!$E:$E,$A$1&amp;$A$2&amp;$A38&amp;$A$2&amp;AV$1,'[1]4、各预算单位底稿0203'!$I:$I),2),"")</f>
        <v/>
      </c>
      <c r="AW38" s="33" t="str">
        <f>IF(SUMIF('[1]4、各预算单位底稿0203'!$E:$E,$A$1&amp;$A$2&amp;$A38&amp;$A$2&amp;AW$1,'[1]4、各预算单位底稿0203'!$I:$I)&gt;0,ROUND(SUMIF('[1]4、各预算单位底稿0203'!$E:$E,$A$1&amp;$A$2&amp;$A38&amp;$A$2&amp;AW$1,'[1]4、各预算单位底稿0203'!$I:$I),2),"")</f>
        <v/>
      </c>
      <c r="AX38" s="33" t="str">
        <f>IF(SUMIF('[1]4、各预算单位底稿0203'!$E:$E,$A$1&amp;$A$2&amp;$A38&amp;$A$2&amp;AX$1,'[1]4、各预算单位底稿0203'!$I:$I)&gt;0,ROUND(SUMIF('[1]4、各预算单位底稿0203'!$E:$E,$A$1&amp;$A$2&amp;$A38&amp;$A$2&amp;AX$1,'[1]4、各预算单位底稿0203'!$I:$I),2),"")</f>
        <v/>
      </c>
      <c r="AY38" s="33" t="str">
        <f>IF(SUMIF('[1]4、各预算单位底稿0203'!$E:$E,$A$1&amp;$A$2&amp;$A38&amp;$A$2&amp;AY$1,'[1]4、各预算单位底稿0203'!$I:$I)&gt;0,ROUND(SUMIF('[1]4、各预算单位底稿0203'!$E:$E,$A$1&amp;$A$2&amp;$A38&amp;$A$2&amp;AY$1,'[1]4、各预算单位底稿0203'!$I:$I),2),"")</f>
        <v/>
      </c>
      <c r="AZ38" s="33" t="str">
        <f>IF(SUMIF('[1]4、各预算单位底稿0203'!$E:$E,$A$1&amp;$A$2&amp;$A38&amp;$A$2&amp;AZ$1,'[1]4、各预算单位底稿0203'!$I:$I)&gt;0,ROUND(SUMIF('[1]4、各预算单位底稿0203'!$E:$E,$A$1&amp;$A$2&amp;$A38&amp;$A$2&amp;AZ$1,'[1]4、各预算单位底稿0203'!$I:$I),2),"")</f>
        <v/>
      </c>
      <c r="BA38" s="33" t="str">
        <f>IF(SUMIF('[1]4、各预算单位底稿0203'!$E:$E,$A$1&amp;$A$2&amp;$A38&amp;$A$2&amp;BA$1,'[1]4、各预算单位底稿0203'!$I:$I)&gt;0,ROUND(SUMIF('[1]4、各预算单位底稿0203'!$E:$E,$A$1&amp;$A$2&amp;$A38&amp;$A$2&amp;BA$1,'[1]4、各预算单位底稿0203'!$I:$I),2),"")</f>
        <v/>
      </c>
      <c r="BB38" s="33" t="str">
        <f>IF(SUMIF('[1]4、各预算单位底稿0203'!$E:$E,$A$1&amp;$A$2&amp;$A38&amp;$A$2&amp;BB$1,'[1]4、各预算单位底稿0203'!$I:$I)&gt;0,ROUND(SUMIF('[1]4、各预算单位底稿0203'!$E:$E,$A$1&amp;$A$2&amp;$A38&amp;$A$2&amp;BB$1,'[1]4、各预算单位底稿0203'!$I:$I),2),"")</f>
        <v/>
      </c>
      <c r="BC38" s="33" t="str">
        <f>IF(SUMIF('[1]4、各预算单位底稿0203'!$E:$E,$A$1&amp;$A$2&amp;$A38&amp;$A$2&amp;BC$1,'[1]4、各预算单位底稿0203'!$I:$I)&gt;0,ROUND(SUMIF('[1]4、各预算单位底稿0203'!$E:$E,$A$1&amp;$A$2&amp;$A38&amp;$A$2&amp;BC$1,'[1]4、各预算单位底稿0203'!$I:$I),2),"")</f>
        <v/>
      </c>
      <c r="BD38" s="33" t="str">
        <f>IF(SUMIF('[1]4、各预算单位底稿0203'!$E:$E,$A$1&amp;$A$2&amp;$A38&amp;$A$2&amp;BD$1,'[1]4、各预算单位底稿0203'!$I:$I)&gt;0,ROUND(SUMIF('[1]4、各预算单位底稿0203'!$E:$E,$A$1&amp;$A$2&amp;$A38&amp;$A$2&amp;BD$1,'[1]4、各预算单位底稿0203'!$I:$I),2),"")</f>
        <v/>
      </c>
      <c r="BE38" s="33" t="str">
        <f>IF(SUMIF('[1]4、各预算单位底稿0203'!$E:$E,$A$1&amp;$A$2&amp;$A38&amp;$A$2&amp;BE$1,'[1]4、各预算单位底稿0203'!$I:$I)&gt;0,ROUND(SUMIF('[1]4、各预算单位底稿0203'!$E:$E,$A$1&amp;$A$2&amp;$A38&amp;$A$2&amp;BE$1,'[1]4、各预算单位底稿0203'!$I:$I),2),"")</f>
        <v/>
      </c>
      <c r="BF38" s="33" t="str">
        <f>IF(SUMIF('[1]4、各预算单位底稿0203'!$E:$E,$A$1&amp;$A$2&amp;$A38&amp;$A$2&amp;BF$1,'[1]4、各预算单位底稿0203'!$I:$I)&gt;0,ROUND(SUMIF('[1]4、各预算单位底稿0203'!$E:$E,$A$1&amp;$A$2&amp;$A38&amp;$A$2&amp;BF$1,'[1]4、各预算单位底稿0203'!$I:$I),2),"")</f>
        <v/>
      </c>
      <c r="BG38" s="33" t="str">
        <f>IF(SUMIF('[1]4、各预算单位底稿0203'!$E:$E,$A$1&amp;$A$2&amp;$A38&amp;$A$2&amp;BG$1,'[1]4、各预算单位底稿0203'!$I:$I)&gt;0,ROUND(SUMIF('[1]4、各预算单位底稿0203'!$E:$E,$A$1&amp;$A$2&amp;$A38&amp;$A$2&amp;BG$1,'[1]4、各预算单位底稿0203'!$I:$I),2),"")</f>
        <v/>
      </c>
      <c r="BH38" s="33" t="str">
        <f>IF(SUMIF($2:$2,BH$1,38:38)&gt;0,SUMIF($2:$2,BH$1,38:38),"")</f>
        <v/>
      </c>
      <c r="BI38" s="33" t="str">
        <f>IF(SUMIF('[1]4、各预算单位底稿0203'!$E:$E,$A$1&amp;$A$2&amp;$A38&amp;$A$2&amp;BI$1,'[1]4、各预算单位底稿0203'!$I:$I)&gt;0,ROUND(SUMIF('[1]4、各预算单位底稿0203'!$E:$E,$A$1&amp;$A$2&amp;$A38&amp;$A$2&amp;BI$1,'[1]4、各预算单位底稿0203'!$I:$I),2),"")</f>
        <v/>
      </c>
      <c r="BJ38" s="33" t="str">
        <f>IF(SUMIF('[1]4、各预算单位底稿0203'!$E:$E,$A$1&amp;$A$2&amp;$A38&amp;$A$2&amp;BJ$1,'[1]4、各预算单位底稿0203'!$I:$I)&gt;0,ROUND(SUMIF('[1]4、各预算单位底稿0203'!$E:$E,$A$1&amp;$A$2&amp;$A38&amp;$A$2&amp;BJ$1,'[1]4、各预算单位底稿0203'!$I:$I),2),"")</f>
        <v/>
      </c>
      <c r="BK38" s="33" t="str">
        <f>IF(SUMIF('[1]4、各预算单位底稿0203'!$E:$E,$A$1&amp;$A$2&amp;$A38&amp;$A$2&amp;BK$1,'[1]4、各预算单位底稿0203'!$I:$I)&gt;0,ROUND(SUMIF('[1]4、各预算单位底稿0203'!$E:$E,$A$1&amp;$A$2&amp;$A38&amp;$A$2&amp;BK$1,'[1]4、各预算单位底稿0203'!$I:$I),2),"")</f>
        <v/>
      </c>
      <c r="BL38" s="33" t="str">
        <f>IF(SUMIF('[1]4、各预算单位底稿0203'!$E:$E,$A$1&amp;$A$2&amp;$A38&amp;$A$2&amp;BL$1,'[1]4、各预算单位底稿0203'!$I:$I)&gt;0,ROUND(SUMIF('[1]4、各预算单位底稿0203'!$E:$E,$A$1&amp;$A$2&amp;$A38&amp;$A$2&amp;BL$1,'[1]4、各预算单位底稿0203'!$I:$I),2),"")</f>
        <v/>
      </c>
      <c r="BM38" s="33" t="str">
        <f>IF(SUMIF($2:$2,BM$1,38:38)&gt;0,SUMIF($2:$2,BM$1,38:38),"")</f>
        <v/>
      </c>
      <c r="BN38" s="33" t="str">
        <f>IF(SUMIF('[1]4、各预算单位底稿0203'!$E:$E,$A$1&amp;$A$2&amp;$A38&amp;$A$2&amp;BN$1,'[1]4、各预算单位底稿0203'!$I:$I)&gt;0,ROUND(SUMIF('[1]4、各预算单位底稿0203'!$E:$E,$A$1&amp;$A$2&amp;$A38&amp;$A$2&amp;BN$1,'[1]4、各预算单位底稿0203'!$I:$I),2),"")</f>
        <v/>
      </c>
      <c r="BO38" s="33" t="str">
        <f>IF(SUMIF('[1]4、各预算单位底稿0203'!$E:$E,$A$1&amp;$A$2&amp;$A38&amp;$A$2&amp;BO$1,'[1]4、各预算单位底稿0203'!$I:$I)&gt;0,ROUND(SUMIF('[1]4、各预算单位底稿0203'!$E:$E,$A$1&amp;$A$2&amp;$A38&amp;$A$2&amp;BO$1,'[1]4、各预算单位底稿0203'!$I:$I),2),"")</f>
        <v/>
      </c>
      <c r="BP38" s="33" t="str">
        <f>IF(SUMIF('[1]4、各预算单位底稿0203'!$E:$E,$A$1&amp;$A$2&amp;$A38&amp;$A$2&amp;BP$1,'[1]4、各预算单位底稿0203'!$I:$I)&gt;0,ROUND(SUMIF('[1]4、各预算单位底稿0203'!$E:$E,$A$1&amp;$A$2&amp;$A38&amp;$A$2&amp;BP$1,'[1]4、各预算单位底稿0203'!$I:$I),2),"")</f>
        <v/>
      </c>
      <c r="BQ38" s="33" t="str">
        <f>IF(SUMIF('[1]4、各预算单位底稿0203'!$E:$E,$A$1&amp;$A$2&amp;$A38&amp;$A$2&amp;BQ$1,'[1]4、各预算单位底稿0203'!$I:$I)&gt;0,ROUND(SUMIF('[1]4、各预算单位底稿0203'!$E:$E,$A$1&amp;$A$2&amp;$A38&amp;$A$2&amp;BQ$1,'[1]4、各预算单位底稿0203'!$I:$I),2),"")</f>
        <v/>
      </c>
      <c r="BR38" s="33" t="str">
        <f>IF(SUMIF('[1]4、各预算单位底稿0203'!$E:$E,$A$1&amp;$A$2&amp;$A38&amp;$A$2&amp;BR$1,'[1]4、各预算单位底稿0203'!$I:$I)&gt;0,ROUND(SUMIF('[1]4、各预算单位底稿0203'!$E:$E,$A$1&amp;$A$2&amp;$A38&amp;$A$2&amp;BR$1,'[1]4、各预算单位底稿0203'!$I:$I),2),"")</f>
        <v/>
      </c>
      <c r="BS38" s="33" t="str">
        <f>IF(SUMIF('[1]4、各预算单位底稿0203'!$E:$E,$A$1&amp;$A$2&amp;$A38&amp;$A$2&amp;BS$1,'[1]4、各预算单位底稿0203'!$I:$I)&gt;0,ROUND(SUMIF('[1]4、各预算单位底稿0203'!$E:$E,$A$1&amp;$A$2&amp;$A38&amp;$A$2&amp;BS$1,'[1]4、各预算单位底稿0203'!$I:$I),2),"")</f>
        <v/>
      </c>
      <c r="BT38" s="33" t="str">
        <f>IF(SUMIF('[1]4、各预算单位底稿0203'!$E:$E,$A$1&amp;$A$2&amp;$A38&amp;$A$2&amp;BT$1,'[1]4、各预算单位底稿0203'!$I:$I)&gt;0,ROUND(SUMIF('[1]4、各预算单位底稿0203'!$E:$E,$A$1&amp;$A$2&amp;$A38&amp;$A$2&amp;BT$1,'[1]4、各预算单位底稿0203'!$I:$I),2),"")</f>
        <v/>
      </c>
      <c r="BU38" s="33" t="str">
        <f>IF(SUMIF('[1]4、各预算单位底稿0203'!$E:$E,$A$1&amp;$A$2&amp;$A38&amp;$A$2&amp;BU$1,'[1]4、各预算单位底稿0203'!$I:$I)&gt;0,ROUND(SUMIF('[1]4、各预算单位底稿0203'!$E:$E,$A$1&amp;$A$2&amp;$A38&amp;$A$2&amp;BU$1,'[1]4、各预算单位底稿0203'!$I:$I),2),"")</f>
        <v/>
      </c>
      <c r="BV38" s="33" t="str">
        <f>IF(SUMIF('[1]4、各预算单位底稿0203'!$E:$E,$A$1&amp;$A$2&amp;$A38&amp;$A$2&amp;BV$1,'[1]4、各预算单位底稿0203'!$I:$I)&gt;0,ROUND(SUMIF('[1]4、各预算单位底稿0203'!$E:$E,$A$1&amp;$A$2&amp;$A38&amp;$A$2&amp;BV$1,'[1]4、各预算单位底稿0203'!$I:$I),2),"")</f>
        <v/>
      </c>
      <c r="BW38" s="33" t="str">
        <f>IF(SUMIF('[1]4、各预算单位底稿0203'!$E:$E,$A$1&amp;$A$2&amp;$A38&amp;$A$2&amp;BW$1,'[1]4、各预算单位底稿0203'!$I:$I)&gt;0,ROUND(SUMIF('[1]4、各预算单位底稿0203'!$E:$E,$A$1&amp;$A$2&amp;$A38&amp;$A$2&amp;BW$1,'[1]4、各预算单位底稿0203'!$I:$I),2),"")</f>
        <v/>
      </c>
      <c r="BX38" s="33" t="str">
        <f>IF(SUMIF('[1]4、各预算单位底稿0203'!$E:$E,$A$1&amp;$A$2&amp;$A38&amp;$A$2&amp;BX$1,'[1]4、各预算单位底稿0203'!$I:$I)&gt;0,ROUND(SUMIF('[1]4、各预算单位底稿0203'!$E:$E,$A$1&amp;$A$2&amp;$A38&amp;$A$2&amp;BX$1,'[1]4、各预算单位底稿0203'!$I:$I),2),"")</f>
        <v/>
      </c>
      <c r="BY38" s="33" t="str">
        <f>IF(SUMIF('[1]4、各预算单位底稿0203'!$E:$E,$A$1&amp;$A$2&amp;$A38&amp;$A$2&amp;BY$1,'[1]4、各预算单位底稿0203'!$I:$I)&gt;0,ROUND(SUMIF('[1]4、各预算单位底稿0203'!$E:$E,$A$1&amp;$A$2&amp;$A38&amp;$A$2&amp;BY$1,'[1]4、各预算单位底稿0203'!$I:$I),2),"")</f>
        <v/>
      </c>
      <c r="BZ38" s="33" t="str">
        <f>IF(SUMIF($2:$2,BZ$1,38:38)&gt;0,SUMIF($2:$2,BZ$1,38:38),"")</f>
        <v/>
      </c>
      <c r="CA38" s="33" t="str">
        <f>IF(SUMIF('[1]4、各预算单位底稿0203'!$E:$E,$A$1&amp;$A$2&amp;$A38&amp;$A$2&amp;CA$1,'[1]4、各预算单位底稿0203'!$I:$I)&gt;0,ROUND(SUMIF('[1]4、各预算单位底稿0203'!$E:$E,$A$1&amp;$A$2&amp;$A38&amp;$A$2&amp;CA$1,'[1]4、各预算单位底稿0203'!$I:$I),2),"")</f>
        <v/>
      </c>
      <c r="CB38" s="33" t="str">
        <f>IF(SUMIF('[1]4、各预算单位底稿0203'!$E:$E,$A$1&amp;$A$2&amp;$A38&amp;$A$2&amp;CB$1,'[1]4、各预算单位底稿0203'!$I:$I)&gt;0,ROUND(SUMIF('[1]4、各预算单位底稿0203'!$E:$E,$A$1&amp;$A$2&amp;$A38&amp;$A$2&amp;CB$1,'[1]4、各预算单位底稿0203'!$I:$I),2),"")</f>
        <v/>
      </c>
      <c r="CC38" s="33" t="str">
        <f>IF(SUMIF('[1]4、各预算单位底稿0203'!$E:$E,$A$1&amp;$A$2&amp;$A38&amp;$A$2&amp;CC$1,'[1]4、各预算单位底稿0203'!$I:$I)&gt;0,ROUND(SUMIF('[1]4、各预算单位底稿0203'!$E:$E,$A$1&amp;$A$2&amp;$A38&amp;$A$2&amp;CC$1,'[1]4、各预算单位底稿0203'!$I:$I),2),"")</f>
        <v/>
      </c>
      <c r="CD38" s="33" t="str">
        <f>IF(SUMIF('[1]4、各预算单位底稿0203'!$E:$E,$A$1&amp;$A$2&amp;$A38&amp;$A$2&amp;CD$1,'[1]4、各预算单位底稿0203'!$I:$I)&gt;0,ROUND(SUMIF('[1]4、各预算单位底稿0203'!$E:$E,$A$1&amp;$A$2&amp;$A38&amp;$A$2&amp;CD$1,'[1]4、各预算单位底稿0203'!$I:$I),2),"")</f>
        <v/>
      </c>
      <c r="CE38" s="33" t="str">
        <f>IF(SUMIF('[1]4、各预算单位底稿0203'!$E:$E,$A$1&amp;$A$2&amp;$A38&amp;$A$2&amp;CE$1,'[1]4、各预算单位底稿0203'!$I:$I)&gt;0,ROUND(SUMIF('[1]4、各预算单位底稿0203'!$E:$E,$A$1&amp;$A$2&amp;$A38&amp;$A$2&amp;CE$1,'[1]4、各预算单位底稿0203'!$I:$I),2),"")</f>
        <v/>
      </c>
      <c r="CF38" s="33" t="str">
        <f>IF(SUMIF('[1]4、各预算单位底稿0203'!$E:$E,$A$1&amp;$A$2&amp;$A38&amp;$A$2&amp;CF$1,'[1]4、各预算单位底稿0203'!$I:$I)&gt;0,ROUND(SUMIF('[1]4、各预算单位底稿0203'!$E:$E,$A$1&amp;$A$2&amp;$A38&amp;$A$2&amp;CF$1,'[1]4、各预算单位底稿0203'!$I:$I),2),"")</f>
        <v/>
      </c>
      <c r="CG38" s="33" t="str">
        <f>IF(SUMIF('[1]4、各预算单位底稿0203'!$E:$E,$A$1&amp;$A$2&amp;$A38&amp;$A$2&amp;CG$1,'[1]4、各预算单位底稿0203'!$I:$I)&gt;0,ROUND(SUMIF('[1]4、各预算单位底稿0203'!$E:$E,$A$1&amp;$A$2&amp;$A38&amp;$A$2&amp;CG$1,'[1]4、各预算单位底稿0203'!$I:$I),2),"")</f>
        <v/>
      </c>
      <c r="CH38" s="33" t="str">
        <f>IF(SUMIF('[1]4、各预算单位底稿0203'!$E:$E,$A$1&amp;$A$2&amp;$A38&amp;$A$2&amp;CH$1,'[1]4、各预算单位底稿0203'!$I:$I)&gt;0,ROUND(SUMIF('[1]4、各预算单位底稿0203'!$E:$E,$A$1&amp;$A$2&amp;$A38&amp;$A$2&amp;CH$1,'[1]4、各预算单位底稿0203'!$I:$I),2),"")</f>
        <v/>
      </c>
      <c r="CI38" s="33" t="str">
        <f>IF(SUMIF('[1]4、各预算单位底稿0203'!$E:$E,$A$1&amp;$A$2&amp;$A38&amp;$A$2&amp;CI$1,'[1]4、各预算单位底稿0203'!$I:$I)&gt;0,ROUND(SUMIF('[1]4、各预算单位底稿0203'!$E:$E,$A$1&amp;$A$2&amp;$A38&amp;$A$2&amp;CI$1,'[1]4、各预算单位底稿0203'!$I:$I),2),"")</f>
        <v/>
      </c>
      <c r="CJ38" s="33" t="str">
        <f>IF(SUMIF('[1]4、各预算单位底稿0203'!$E:$E,$A$1&amp;$A$2&amp;$A38&amp;$A$2&amp;CJ$1,'[1]4、各预算单位底稿0203'!$I:$I)&gt;0,ROUND(SUMIF('[1]4、各预算单位底稿0203'!$E:$E,$A$1&amp;$A$2&amp;$A38&amp;$A$2&amp;CJ$1,'[1]4、各预算单位底稿0203'!$I:$I),2),"")</f>
        <v/>
      </c>
      <c r="CK38" s="33" t="str">
        <f>IF(SUMIF('[1]4、各预算单位底稿0203'!$E:$E,$A$1&amp;$A$2&amp;$A38&amp;$A$2&amp;CK$1,'[1]4、各预算单位底稿0203'!$I:$I)&gt;0,ROUND(SUMIF('[1]4、各预算单位底稿0203'!$E:$E,$A$1&amp;$A$2&amp;$A38&amp;$A$2&amp;CK$1,'[1]4、各预算单位底稿0203'!$I:$I),2),"")</f>
        <v/>
      </c>
      <c r="CL38" s="33" t="str">
        <f>IF(SUMIF('[1]4、各预算单位底稿0203'!$E:$E,$A$1&amp;$A$2&amp;$A38&amp;$A$2&amp;CL$1,'[1]4、各预算单位底稿0203'!$I:$I)&gt;0,ROUND(SUMIF('[1]4、各预算单位底稿0203'!$E:$E,$A$1&amp;$A$2&amp;$A38&amp;$A$2&amp;CL$1,'[1]4、各预算单位底稿0203'!$I:$I),2),"")</f>
        <v/>
      </c>
      <c r="CM38" s="33" t="str">
        <f>IF(SUMIF('[1]4、各预算单位底稿0203'!$E:$E,$A$1&amp;$A$2&amp;$A38&amp;$A$2&amp;CM$1,'[1]4、各预算单位底稿0203'!$I:$I)&gt;0,ROUND(SUMIF('[1]4、各预算单位底稿0203'!$E:$E,$A$1&amp;$A$2&amp;$A38&amp;$A$2&amp;CM$1,'[1]4、各预算单位底稿0203'!$I:$I),2),"")</f>
        <v/>
      </c>
      <c r="CN38" s="33" t="str">
        <f>IF(SUMIF('[1]4、各预算单位底稿0203'!$E:$E,$A$1&amp;$A$2&amp;$A38&amp;$A$2&amp;CN$1,'[1]4、各预算单位底稿0203'!$I:$I)&gt;0,ROUND(SUMIF('[1]4、各预算单位底稿0203'!$E:$E,$A$1&amp;$A$2&amp;$A38&amp;$A$2&amp;CN$1,'[1]4、各预算单位底稿0203'!$I:$I),2),"")</f>
        <v/>
      </c>
      <c r="CO38" s="33" t="str">
        <f>IF(SUMIF('[1]4、各预算单位底稿0203'!$E:$E,$A$1&amp;$A$2&amp;$A38&amp;$A$2&amp;CO$1,'[1]4、各预算单位底稿0203'!$I:$I)&gt;0,ROUND(SUMIF('[1]4、各预算单位底稿0203'!$E:$E,$A$1&amp;$A$2&amp;$A38&amp;$A$2&amp;CO$1,'[1]4、各预算单位底稿0203'!$I:$I),2),"")</f>
        <v/>
      </c>
      <c r="CP38" s="33" t="str">
        <f>IF(SUMIF('[1]4、各预算单位底稿0203'!$E:$E,$A$1&amp;$A$2&amp;$A38&amp;$A$2&amp;CP$1,'[1]4、各预算单位底稿0203'!$I:$I)&gt;0,ROUND(SUMIF('[1]4、各预算单位底稿0203'!$E:$E,$A$1&amp;$A$2&amp;$A38&amp;$A$2&amp;CP$1,'[1]4、各预算单位底稿0203'!$I:$I),2),"")</f>
        <v/>
      </c>
      <c r="CQ38" s="33" t="str">
        <f>IF(SUMIF($2:$2,CQ$1,38:38)&gt;0,SUMIF($2:$2,CQ$1,38:38),"")</f>
        <v/>
      </c>
      <c r="CR38" s="33" t="str">
        <f>IF(SUMIF('[1]4、各预算单位底稿0203'!$E:$E,$A$1&amp;$A$2&amp;$A38&amp;$A$2&amp;CR$1,'[1]4、各预算单位底稿0203'!$I:$I)&gt;0,ROUND(SUMIF('[1]4、各预算单位底稿0203'!$E:$E,$A$1&amp;$A$2&amp;$A38&amp;$A$2&amp;CR$1,'[1]4、各预算单位底稿0203'!$I:$I),2),"")</f>
        <v/>
      </c>
      <c r="CS38" s="33" t="str">
        <f>IF(SUMIF('[1]4、各预算单位底稿0203'!$E:$E,$A$1&amp;$A$2&amp;$A38&amp;$A$2&amp;CS$1,'[1]4、各预算单位底稿0203'!$I:$I)&gt;0,ROUND(SUMIF('[1]4、各预算单位底稿0203'!$E:$E,$A$1&amp;$A$2&amp;$A38&amp;$A$2&amp;CS$1,'[1]4、各预算单位底稿0203'!$I:$I),2),"")</f>
        <v/>
      </c>
      <c r="CT38" s="33" t="str">
        <f>IF(SUMIF($2:$2,CT$1,38:38)&gt;0,SUMIF($2:$2,CT$1,38:38),"")</f>
        <v/>
      </c>
      <c r="CU38" s="33" t="str">
        <f>IF(SUMIF('[1]4、各预算单位底稿0203'!$E:$E,$A$1&amp;$A$2&amp;$A38&amp;$A$2&amp;CU$1,'[1]4、各预算单位底稿0203'!$I:$I)&gt;0,ROUND(SUMIF('[1]4、各预算单位底稿0203'!$E:$E,$A$1&amp;$A$2&amp;$A38&amp;$A$2&amp;CU$1,'[1]4、各预算单位底稿0203'!$I:$I),2),"")</f>
        <v/>
      </c>
      <c r="CV38" s="33" t="str">
        <f>IF(SUMIF('[1]4、各预算单位底稿0203'!$E:$E,$A$1&amp;$A$2&amp;$A38&amp;$A$2&amp;CV$1,'[1]4、各预算单位底稿0203'!$I:$I)&gt;0,ROUND(SUMIF('[1]4、各预算单位底稿0203'!$E:$E,$A$1&amp;$A$2&amp;$A38&amp;$A$2&amp;CV$1,'[1]4、各预算单位底稿0203'!$I:$I),2),"")</f>
        <v/>
      </c>
      <c r="CW38" s="33" t="str">
        <f>IF(SUMIF('[1]4、各预算单位底稿0203'!$E:$E,$A$1&amp;$A$2&amp;$A38&amp;$A$2&amp;CW$1,'[1]4、各预算单位底稿0203'!$I:$I)&gt;0,ROUND(SUMIF('[1]4、各预算单位底稿0203'!$E:$E,$A$1&amp;$A$2&amp;$A38&amp;$A$2&amp;CW$1,'[1]4、各预算单位底稿0203'!$I:$I),2),"")</f>
        <v/>
      </c>
      <c r="CX38" s="33" t="str">
        <f>IF(SUMIF('[1]4、各预算单位底稿0203'!$E:$E,$A$1&amp;$A$2&amp;$A38&amp;$A$2&amp;CX$1,'[1]4、各预算单位底稿0203'!$I:$I)&gt;0,ROUND(SUMIF('[1]4、各预算单位底稿0203'!$E:$E,$A$1&amp;$A$2&amp;$A38&amp;$A$2&amp;CX$1,'[1]4、各预算单位底稿0203'!$I:$I),2),"")</f>
        <v/>
      </c>
      <c r="CY38" s="33" t="str">
        <f>IF(SUMIF('[1]4、各预算单位底稿0203'!$E:$E,$A$1&amp;$A$2&amp;$A38&amp;$A$2&amp;CY$1,'[1]4、各预算单位底稿0203'!$I:$I)&gt;0,ROUND(SUMIF('[1]4、各预算单位底稿0203'!$E:$E,$A$1&amp;$A$2&amp;$A38&amp;$A$2&amp;CY$1,'[1]4、各预算单位底稿0203'!$I:$I),2),"")</f>
        <v/>
      </c>
      <c r="CZ38" s="33" t="str">
        <f>IF(SUMIF('[1]4、各预算单位底稿0203'!$E:$E,$A$1&amp;$A$2&amp;$A38&amp;$A$2&amp;CZ$1,'[1]4、各预算单位底稿0203'!$I:$I)&gt;0,ROUND(SUMIF('[1]4、各预算单位底稿0203'!$E:$E,$A$1&amp;$A$2&amp;$A38&amp;$A$2&amp;CZ$1,'[1]4、各预算单位底稿0203'!$I:$I),2),"")</f>
        <v/>
      </c>
      <c r="DA38" s="33" t="str">
        <f>IF(SUMIF($2:$2,DA$1,38:38)&gt;0,SUMIF($2:$2,DA$1,38:38),"")</f>
        <v/>
      </c>
      <c r="DB38" s="33" t="str">
        <f>IF(SUMIF('[1]4、各预算单位底稿0203'!$E:$E,$A$1&amp;$A$2&amp;$A38&amp;$A$2&amp;DB$1,'[1]4、各预算单位底稿0203'!$I:$I)&gt;0,ROUND(SUMIF('[1]4、各预算单位底稿0203'!$E:$E,$A$1&amp;$A$2&amp;$A38&amp;$A$2&amp;DB$1,'[1]4、各预算单位底稿0203'!$I:$I),2),"")</f>
        <v/>
      </c>
      <c r="DC38" s="33" t="str">
        <f>IF(SUMIF('[1]4、各预算单位底稿0203'!$E:$E,$A$1&amp;$A$2&amp;$A38&amp;$A$2&amp;DC$1,'[1]4、各预算单位底稿0203'!$I:$I)&gt;0,ROUND(SUMIF('[1]4、各预算单位底稿0203'!$E:$E,$A$1&amp;$A$2&amp;$A38&amp;$A$2&amp;DC$1,'[1]4、各预算单位底稿0203'!$I:$I),2),"")</f>
        <v/>
      </c>
      <c r="DD38" s="33" t="str">
        <f>IF(SUMIF('[1]4、各预算单位底稿0203'!$E:$E,$A$1&amp;$A$2&amp;$A38&amp;$A$2&amp;DD$1,'[1]4、各预算单位底稿0203'!$I:$I)&gt;0,ROUND(SUMIF('[1]4、各预算单位底稿0203'!$E:$E,$A$1&amp;$A$2&amp;$A38&amp;$A$2&amp;DD$1,'[1]4、各预算单位底稿0203'!$I:$I),2),"")</f>
        <v/>
      </c>
      <c r="DE38" s="33" t="str">
        <f>IF(SUMIF($2:$2,DE$1,38:38)&gt;0,SUMIF($2:$2,DE$1,38:38),"")</f>
        <v/>
      </c>
      <c r="DF38" s="33" t="str">
        <f>IF(SUMIF('[1]4、各预算单位底稿0203'!$E:$E,$A$1&amp;$A$2&amp;$A38&amp;$A$2&amp;DF$1,'[1]4、各预算单位底稿0203'!$I:$I)&gt;0,ROUND(SUMIF('[1]4、各预算单位底稿0203'!$E:$E,$A$1&amp;$A$2&amp;$A38&amp;$A$2&amp;DF$1,'[1]4、各预算单位底稿0203'!$I:$I),2),"")</f>
        <v/>
      </c>
      <c r="DG38" s="33" t="str">
        <f>IF(SUMIF('[1]4、各预算单位底稿0203'!$E:$E,$A$1&amp;$A$2&amp;$A38&amp;$A$2&amp;DG$1,'[1]4、各预算单位底稿0203'!$I:$I)&gt;0,ROUND(SUMIF('[1]4、各预算单位底稿0203'!$E:$E,$A$1&amp;$A$2&amp;$A38&amp;$A$2&amp;DG$1,'[1]4、各预算单位底稿0203'!$I:$I),2),"")</f>
        <v/>
      </c>
      <c r="DH38" s="33" t="str">
        <f>IF(SUMIF('[1]4、各预算单位底稿0203'!$E:$E,$A$1&amp;$A$2&amp;$A38&amp;$A$2&amp;DH$1,'[1]4、各预算单位底稿0203'!$I:$I)&gt;0,ROUND(SUMIF('[1]4、各预算单位底稿0203'!$E:$E,$A$1&amp;$A$2&amp;$A38&amp;$A$2&amp;DH$1,'[1]4、各预算单位底稿0203'!$I:$I),2),"")</f>
        <v/>
      </c>
      <c r="DI38" s="33" t="str">
        <f>IF(SUMIF('[1]4、各预算单位底稿0203'!$E:$E,$A$1&amp;$A$2&amp;$A38&amp;$A$2&amp;DI$1,'[1]4、各预算单位底稿0203'!$I:$I)&gt;0,ROUND(SUMIF('[1]4、各预算单位底稿0203'!$E:$E,$A$1&amp;$A$2&amp;$A38&amp;$A$2&amp;DI$1,'[1]4、各预算单位底稿0203'!$I:$I),2),"")</f>
        <v/>
      </c>
      <c r="DJ38" s="33" t="str">
        <f>IF(SUMIF('[1]4、各预算单位底稿0203'!$E:$E,$A$1&amp;$A$2&amp;$A38&amp;$A$2&amp;DJ$1,'[1]4、各预算单位底稿0203'!$I:$I)&gt;0,ROUND(SUMIF('[1]4、各预算单位底稿0203'!$E:$E,$A$1&amp;$A$2&amp;$A38&amp;$A$2&amp;DJ$1,'[1]4、各预算单位底稿0203'!$I:$I),2),"")</f>
        <v/>
      </c>
    </row>
    <row r="39" s="1" customFormat="1" ht="13.5" spans="1:114">
      <c r="A39" s="30" t="str">
        <f>IF(TYPE(VLOOKUP($A$1&amp;$A$2&amp;($A38+1),'[1]4、各预算单位底稿0203'!D:G,4,0))=2,A38+1,"")</f>
        <v/>
      </c>
      <c r="B39" s="31" t="str">
        <f>IF(TYPE(VLOOKUP($A$1&amp;$A$2&amp;$A39,'[1]4、各预算单位底稿0203'!D:G,4,0))=2,VLOOKUP($A$1&amp;$A$2&amp;$A39,'[1]4、各预算单位底稿0203'!D:G,4,0),"")</f>
        <v/>
      </c>
      <c r="C39" s="32" t="str">
        <f>IF(TYPE(VLOOKUP(B39,'[1]6、科目对照表'!A:B,2,0))=2,VLOOKUP(B39,'[1]6、科目对照表'!A:B,2,0),"")</f>
        <v/>
      </c>
      <c r="D39" s="33" t="str">
        <f t="shared" si="5"/>
        <v/>
      </c>
      <c r="E39" s="33" t="str">
        <f>IF(SUMIF($2:$2,E$1,39:39)&gt;0,SUMIF($2:$2,E$1,39:39),"")</f>
        <v/>
      </c>
      <c r="F39" s="33" t="str">
        <f>IF(SUMIF('[1]4、各预算单位底稿0203'!$E:$E,$A$1&amp;$A$2&amp;$A39&amp;$A$2&amp;F$1,'[1]4、各预算单位底稿0203'!$I:$I)&gt;0,ROUND(SUMIF('[1]4、各预算单位底稿0203'!$E:$E,$A$1&amp;$A$2&amp;$A39&amp;$A$2&amp;F$1,'[1]4、各预算单位底稿0203'!$I:$I),2),"")</f>
        <v/>
      </c>
      <c r="G39" s="33" t="str">
        <f>IF(SUMIF('[1]4、各预算单位底稿0203'!$E:$E,$A$1&amp;$A$2&amp;$A39&amp;$A$2&amp;G$1,'[1]4、各预算单位底稿0203'!$I:$I)&gt;0,ROUND(SUMIF('[1]4、各预算单位底稿0203'!$E:$E,$A$1&amp;$A$2&amp;$A39&amp;$A$2&amp;G$1,'[1]4、各预算单位底稿0203'!$I:$I),2),"")</f>
        <v/>
      </c>
      <c r="H39" s="33" t="str">
        <f>IF(SUMIF('[1]4、各预算单位底稿0203'!$E:$E,$A$1&amp;$A$2&amp;$A39&amp;$A$2&amp;H$1,'[1]4、各预算单位底稿0203'!$I:$I)&gt;0,ROUND(SUMIF('[1]4、各预算单位底稿0203'!$E:$E,$A$1&amp;$A$2&amp;$A39&amp;$A$2&amp;H$1,'[1]4、各预算单位底稿0203'!$I:$I),2),"")</f>
        <v/>
      </c>
      <c r="I39" s="33" t="str">
        <f>IF(SUMIF('[1]4、各预算单位底稿0203'!$E:$E,$A$1&amp;$A$2&amp;$A39&amp;$A$2&amp;I$1,'[1]4、各预算单位底稿0203'!$I:$I)&gt;0,ROUND(SUMIF('[1]4、各预算单位底稿0203'!$E:$E,$A$1&amp;$A$2&amp;$A39&amp;$A$2&amp;I$1,'[1]4、各预算单位底稿0203'!$I:$I),2),"")</f>
        <v/>
      </c>
      <c r="J39" s="33" t="str">
        <f>IF(SUMIF('[1]4、各预算单位底稿0203'!$E:$E,$A$1&amp;$A$2&amp;$A39&amp;$A$2&amp;J$1,'[1]4、各预算单位底稿0203'!$I:$I)&gt;0,ROUND(SUMIF('[1]4、各预算单位底稿0203'!$E:$E,$A$1&amp;$A$2&amp;$A39&amp;$A$2&amp;J$1,'[1]4、各预算单位底稿0203'!$I:$I),2),"")</f>
        <v/>
      </c>
      <c r="K39" s="33" t="str">
        <f>IF(SUMIF('[1]4、各预算单位底稿0203'!$E:$E,$A$1&amp;$A$2&amp;$A39&amp;$A$2&amp;K$1,'[1]4、各预算单位底稿0203'!$I:$I)&gt;0,ROUND(SUMIF('[1]4、各预算单位底稿0203'!$E:$E,$A$1&amp;$A$2&amp;$A39&amp;$A$2&amp;K$1,'[1]4、各预算单位底稿0203'!$I:$I),2),"")</f>
        <v/>
      </c>
      <c r="L39" s="33" t="str">
        <f>IF(SUMIF('[1]4、各预算单位底稿0203'!$E:$E,$A$1&amp;$A$2&amp;$A39&amp;$A$2&amp;L$1,'[1]4、各预算单位底稿0203'!$I:$I)&gt;0,ROUND(SUMIF('[1]4、各预算单位底稿0203'!$E:$E,$A$1&amp;$A$2&amp;$A39&amp;$A$2&amp;L$1,'[1]4、各预算单位底稿0203'!$I:$I),2),"")</f>
        <v/>
      </c>
      <c r="M39" s="33" t="str">
        <f>IF(SUMIF('[1]4、各预算单位底稿0203'!$E:$E,$A$1&amp;$A$2&amp;$A39&amp;$A$2&amp;M$1,'[1]4、各预算单位底稿0203'!$I:$I)&gt;0,ROUND(SUMIF('[1]4、各预算单位底稿0203'!$E:$E,$A$1&amp;$A$2&amp;$A39&amp;$A$2&amp;M$1,'[1]4、各预算单位底稿0203'!$I:$I),2),"")</f>
        <v/>
      </c>
      <c r="N39" s="33" t="str">
        <f>IF(SUMIF('[1]4、各预算单位底稿0203'!$E:$E,$A$1&amp;$A$2&amp;$A39&amp;$A$2&amp;N$1,'[1]4、各预算单位底稿0203'!$I:$I)&gt;0,ROUND(SUMIF('[1]4、各预算单位底稿0203'!$E:$E,$A$1&amp;$A$2&amp;$A39&amp;$A$2&amp;N$1,'[1]4、各预算单位底稿0203'!$I:$I),2),"")</f>
        <v/>
      </c>
      <c r="O39" s="33" t="str">
        <f>IF(SUMIF('[1]4、各预算单位底稿0203'!$E:$E,$A$1&amp;$A$2&amp;$A39&amp;$A$2&amp;O$1,'[1]4、各预算单位底稿0203'!$I:$I)&gt;0,ROUND(SUMIF('[1]4、各预算单位底稿0203'!$E:$E,$A$1&amp;$A$2&amp;$A39&amp;$A$2&amp;O$1,'[1]4、各预算单位底稿0203'!$I:$I),2),"")</f>
        <v/>
      </c>
      <c r="P39" s="33" t="str">
        <f>IF(SUMIF('[1]4、各预算单位底稿0203'!$E:$E,$A$1&amp;$A$2&amp;$A39&amp;$A$2&amp;P$1,'[1]4、各预算单位底稿0203'!$I:$I)&gt;0,ROUND(SUMIF('[1]4、各预算单位底稿0203'!$E:$E,$A$1&amp;$A$2&amp;$A39&amp;$A$2&amp;P$1,'[1]4、各预算单位底稿0203'!$I:$I),2),"")</f>
        <v/>
      </c>
      <c r="Q39" s="33" t="str">
        <f>IF(SUMIF('[1]4、各预算单位底稿0203'!$E:$E,$A$1&amp;$A$2&amp;$A39&amp;$A$2&amp;Q$1,'[1]4、各预算单位底稿0203'!$I:$I)&gt;0,ROUND(SUMIF('[1]4、各预算单位底稿0203'!$E:$E,$A$1&amp;$A$2&amp;$A39&amp;$A$2&amp;Q$1,'[1]4、各预算单位底稿0203'!$I:$I),2),"")</f>
        <v/>
      </c>
      <c r="R39" s="33" t="str">
        <f>IF(SUMIF('[1]4、各预算单位底稿0203'!$E:$E,$A$1&amp;$A$2&amp;$A39&amp;$A$2&amp;R$1,'[1]4、各预算单位底稿0203'!$I:$I)&gt;0,ROUND(SUMIF('[1]4、各预算单位底稿0203'!$E:$E,$A$1&amp;$A$2&amp;$A39&amp;$A$2&amp;R$1,'[1]4、各预算单位底稿0203'!$I:$I),2),"")</f>
        <v/>
      </c>
      <c r="S39" s="33" t="str">
        <f>IF(SUMIF($2:$2,S$1,39:39)&gt;0,SUMIF($2:$2,S$1,39:39),"")</f>
        <v/>
      </c>
      <c r="T39" s="33" t="str">
        <f>IF(SUMIF('[1]4、各预算单位底稿0203'!$E:$E,$A$1&amp;$A$2&amp;$A39&amp;$A$2&amp;T$1,'[1]4、各预算单位底稿0203'!$I:$I)&gt;0,ROUND(SUMIF('[1]4、各预算单位底稿0203'!$E:$E,$A$1&amp;$A$2&amp;$A39&amp;$A$2&amp;T$1,'[1]4、各预算单位底稿0203'!$I:$I),2),"")</f>
        <v/>
      </c>
      <c r="U39" s="33" t="str">
        <f>IF(SUMIF('[1]4、各预算单位底稿0203'!$E:$E,$A$1&amp;$A$2&amp;$A39&amp;$A$2&amp;U$1,'[1]4、各预算单位底稿0203'!$I:$I)&gt;0,ROUND(SUMIF('[1]4、各预算单位底稿0203'!$E:$E,$A$1&amp;$A$2&amp;$A39&amp;$A$2&amp;U$1,'[1]4、各预算单位底稿0203'!$I:$I),2),"")</f>
        <v/>
      </c>
      <c r="V39" s="33" t="str">
        <f>IF(SUMIF('[1]4、各预算单位底稿0203'!$E:$E,$A$1&amp;$A$2&amp;$A39&amp;$A$2&amp;V$1,'[1]4、各预算单位底稿0203'!$I:$I)&gt;0,ROUND(SUMIF('[1]4、各预算单位底稿0203'!$E:$E,$A$1&amp;$A$2&amp;$A39&amp;$A$2&amp;V$1,'[1]4、各预算单位底稿0203'!$I:$I),2),"")</f>
        <v/>
      </c>
      <c r="W39" s="33" t="str">
        <f>IF(SUMIF('[1]4、各预算单位底稿0203'!$E:$E,$A$1&amp;$A$2&amp;$A39&amp;$A$2&amp;W$1,'[1]4、各预算单位底稿0203'!$I:$I)&gt;0,ROUND(SUMIF('[1]4、各预算单位底稿0203'!$E:$E,$A$1&amp;$A$2&amp;$A39&amp;$A$2&amp;W$1,'[1]4、各预算单位底稿0203'!$I:$I),2),"")</f>
        <v/>
      </c>
      <c r="X39" s="33" t="str">
        <f>IF(SUMIF('[1]4、各预算单位底稿0203'!$E:$E,$A$1&amp;$A$2&amp;$A39&amp;$A$2&amp;X$1,'[1]4、各预算单位底稿0203'!$I:$I)&gt;0,ROUND(SUMIF('[1]4、各预算单位底稿0203'!$E:$E,$A$1&amp;$A$2&amp;$A39&amp;$A$2&amp;X$1,'[1]4、各预算单位底稿0203'!$I:$I),2),"")</f>
        <v/>
      </c>
      <c r="Y39" s="33" t="str">
        <f>IF(SUMIF('[1]4、各预算单位底稿0203'!$E:$E,$A$1&amp;$A$2&amp;$A39&amp;$A$2&amp;Y$1,'[1]4、各预算单位底稿0203'!$I:$I)&gt;0,ROUND(SUMIF('[1]4、各预算单位底稿0203'!$E:$E,$A$1&amp;$A$2&amp;$A39&amp;$A$2&amp;Y$1,'[1]4、各预算单位底稿0203'!$I:$I),2),"")</f>
        <v/>
      </c>
      <c r="Z39" s="33" t="str">
        <f>IF(SUMIF('[1]4、各预算单位底稿0203'!$E:$E,$A$1&amp;$A$2&amp;$A39&amp;$A$2&amp;Z$1,'[1]4、各预算单位底稿0203'!$I:$I)&gt;0,ROUND(SUMIF('[1]4、各预算单位底稿0203'!$E:$E,$A$1&amp;$A$2&amp;$A39&amp;$A$2&amp;Z$1,'[1]4、各预算单位底稿0203'!$I:$I),2),"")</f>
        <v/>
      </c>
      <c r="AA39" s="33" t="str">
        <f>IF(SUMIF('[1]4、各预算单位底稿0203'!$E:$E,$A$1&amp;$A$2&amp;$A39&amp;$A$2&amp;AA$1,'[1]4、各预算单位底稿0203'!$I:$I)&gt;0,ROUND(SUMIF('[1]4、各预算单位底稿0203'!$E:$E,$A$1&amp;$A$2&amp;$A39&amp;$A$2&amp;AA$1,'[1]4、各预算单位底稿0203'!$I:$I),2),"")</f>
        <v/>
      </c>
      <c r="AB39" s="33" t="str">
        <f>IF(SUMIF('[1]4、各预算单位底稿0203'!$E:$E,$A$1&amp;$A$2&amp;$A39&amp;$A$2&amp;AB$1,'[1]4、各预算单位底稿0203'!$I:$I)&gt;0,ROUND(SUMIF('[1]4、各预算单位底稿0203'!$E:$E,$A$1&amp;$A$2&amp;$A39&amp;$A$2&amp;AB$1,'[1]4、各预算单位底稿0203'!$I:$I),2),"")</f>
        <v/>
      </c>
      <c r="AC39" s="33" t="str">
        <f>IF(SUMIF('[1]4、各预算单位底稿0203'!$E:$E,$A$1&amp;$A$2&amp;$A39&amp;$A$2&amp;AC$1,'[1]4、各预算单位底稿0203'!$I:$I)&gt;0,ROUND(SUMIF('[1]4、各预算单位底稿0203'!$E:$E,$A$1&amp;$A$2&amp;$A39&amp;$A$2&amp;AC$1,'[1]4、各预算单位底稿0203'!$I:$I),2),"")</f>
        <v/>
      </c>
      <c r="AD39" s="33" t="str">
        <f>IF(SUMIF('[1]4、各预算单位底稿0203'!$E:$E,$A$1&amp;$A$2&amp;$A39&amp;$A$2&amp;AD$1,'[1]4、各预算单位底稿0203'!$I:$I)&gt;0,ROUND(SUMIF('[1]4、各预算单位底稿0203'!$E:$E,$A$1&amp;$A$2&amp;$A39&amp;$A$2&amp;AD$1,'[1]4、各预算单位底稿0203'!$I:$I),2),"")</f>
        <v/>
      </c>
      <c r="AE39" s="33" t="str">
        <f>IF(SUMIF('[1]4、各预算单位底稿0203'!$E:$E,$A$1&amp;$A$2&amp;$A39&amp;$A$2&amp;AE$1,'[1]4、各预算单位底稿0203'!$I:$I)&gt;0,ROUND(SUMIF('[1]4、各预算单位底稿0203'!$E:$E,$A$1&amp;$A$2&amp;$A39&amp;$A$2&amp;AE$1,'[1]4、各预算单位底稿0203'!$I:$I),2),"")</f>
        <v/>
      </c>
      <c r="AF39" s="33" t="str">
        <f>IF(SUMIF('[1]4、各预算单位底稿0203'!$E:$E,$A$1&amp;$A$2&amp;$A39&amp;$A$2&amp;AF$1,'[1]4、各预算单位底稿0203'!$I:$I)&gt;0,ROUND(SUMIF('[1]4、各预算单位底稿0203'!$E:$E,$A$1&amp;$A$2&amp;$A39&amp;$A$2&amp;AF$1,'[1]4、各预算单位底稿0203'!$I:$I),2),"")</f>
        <v/>
      </c>
      <c r="AG39" s="33" t="str">
        <f>IF(SUMIF('[1]4、各预算单位底稿0203'!$E:$E,$A$1&amp;$A$2&amp;$A39&amp;$A$2&amp;AG$1,'[1]4、各预算单位底稿0203'!$I:$I)&gt;0,ROUND(SUMIF('[1]4、各预算单位底稿0203'!$E:$E,$A$1&amp;$A$2&amp;$A39&amp;$A$2&amp;AG$1,'[1]4、各预算单位底稿0203'!$I:$I),2),"")</f>
        <v/>
      </c>
      <c r="AH39" s="33" t="str">
        <f>IF(SUMIF('[1]4、各预算单位底稿0203'!$E:$E,$A$1&amp;$A$2&amp;$A39&amp;$A$2&amp;AH$1,'[1]4、各预算单位底稿0203'!$I:$I)&gt;0,ROUND(SUMIF('[1]4、各预算单位底稿0203'!$E:$E,$A$1&amp;$A$2&amp;$A39&amp;$A$2&amp;AH$1,'[1]4、各预算单位底稿0203'!$I:$I),2),"")</f>
        <v/>
      </c>
      <c r="AI39" s="33" t="str">
        <f>IF(SUMIF('[1]4、各预算单位底稿0203'!$E:$E,$A$1&amp;$A$2&amp;$A39&amp;$A$2&amp;AI$1,'[1]4、各预算单位底稿0203'!$I:$I)&gt;0,ROUND(SUMIF('[1]4、各预算单位底稿0203'!$E:$E,$A$1&amp;$A$2&amp;$A39&amp;$A$2&amp;AI$1,'[1]4、各预算单位底稿0203'!$I:$I),2),"")</f>
        <v/>
      </c>
      <c r="AJ39" s="33" t="str">
        <f>IF(SUMIF('[1]4、各预算单位底稿0203'!$E:$E,$A$1&amp;$A$2&amp;$A39&amp;$A$2&amp;AJ$1,'[1]4、各预算单位底稿0203'!$I:$I)&gt;0,ROUND(SUMIF('[1]4、各预算单位底稿0203'!$E:$E,$A$1&amp;$A$2&amp;$A39&amp;$A$2&amp;AJ$1,'[1]4、各预算单位底稿0203'!$I:$I),2),"")</f>
        <v/>
      </c>
      <c r="AK39" s="33" t="str">
        <f>IF(SUMIF('[1]4、各预算单位底稿0203'!$E:$E,$A$1&amp;$A$2&amp;$A39&amp;$A$2&amp;AK$1,'[1]4、各预算单位底稿0203'!$I:$I)&gt;0,ROUND(SUMIF('[1]4、各预算单位底稿0203'!$E:$E,$A$1&amp;$A$2&amp;$A39&amp;$A$2&amp;AK$1,'[1]4、各预算单位底稿0203'!$I:$I),2),"")</f>
        <v/>
      </c>
      <c r="AL39" s="33" t="str">
        <f>IF(SUMIF('[1]4、各预算单位底稿0203'!$E:$E,$A$1&amp;$A$2&amp;$A39&amp;$A$2&amp;AL$1,'[1]4、各预算单位底稿0203'!$I:$I)&gt;0,ROUND(SUMIF('[1]4、各预算单位底稿0203'!$E:$E,$A$1&amp;$A$2&amp;$A39&amp;$A$2&amp;AL$1,'[1]4、各预算单位底稿0203'!$I:$I),2),"")</f>
        <v/>
      </c>
      <c r="AM39" s="33" t="str">
        <f>IF(SUMIF('[1]4、各预算单位底稿0203'!$E:$E,$A$1&amp;$A$2&amp;$A39&amp;$A$2&amp;AM$1,'[1]4、各预算单位底稿0203'!$I:$I)&gt;0,ROUND(SUMIF('[1]4、各预算单位底稿0203'!$E:$E,$A$1&amp;$A$2&amp;$A39&amp;$A$2&amp;AM$1,'[1]4、各预算单位底稿0203'!$I:$I),2),"")</f>
        <v/>
      </c>
      <c r="AN39" s="33" t="str">
        <f>IF(SUMIF('[1]4、各预算单位底稿0203'!$E:$E,$A$1&amp;$A$2&amp;$A39&amp;$A$2&amp;AN$1,'[1]4、各预算单位底稿0203'!$I:$I)&gt;0,ROUND(SUMIF('[1]4、各预算单位底稿0203'!$E:$E,$A$1&amp;$A$2&amp;$A39&amp;$A$2&amp;AN$1,'[1]4、各预算单位底稿0203'!$I:$I),2),"")</f>
        <v/>
      </c>
      <c r="AO39" s="33" t="str">
        <f>IF(SUMIF('[1]4、各预算单位底稿0203'!$E:$E,$A$1&amp;$A$2&amp;$A39&amp;$A$2&amp;AO$1,'[1]4、各预算单位底稿0203'!$I:$I)&gt;0,ROUND(SUMIF('[1]4、各预算单位底稿0203'!$E:$E,$A$1&amp;$A$2&amp;$A39&amp;$A$2&amp;AO$1,'[1]4、各预算单位底稿0203'!$I:$I),2),"")</f>
        <v/>
      </c>
      <c r="AP39" s="33" t="str">
        <f>IF(SUMIF('[1]4、各预算单位底稿0203'!$E:$E,$A$1&amp;$A$2&amp;$A39&amp;$A$2&amp;AP$1,'[1]4、各预算单位底稿0203'!$I:$I)&gt;0,ROUND(SUMIF('[1]4、各预算单位底稿0203'!$E:$E,$A$1&amp;$A$2&amp;$A39&amp;$A$2&amp;AP$1,'[1]4、各预算单位底稿0203'!$I:$I),2),"")</f>
        <v/>
      </c>
      <c r="AQ39" s="33" t="str">
        <f>IF(SUMIF('[1]4、各预算单位底稿0203'!$E:$E,$A$1&amp;$A$2&amp;$A39&amp;$A$2&amp;AQ$1,'[1]4、各预算单位底稿0203'!$I:$I)&gt;0,ROUND(SUMIF('[1]4、各预算单位底稿0203'!$E:$E,$A$1&amp;$A$2&amp;$A39&amp;$A$2&amp;AQ$1,'[1]4、各预算单位底稿0203'!$I:$I),2),"")</f>
        <v/>
      </c>
      <c r="AR39" s="33" t="str">
        <f>IF(SUMIF('[1]4、各预算单位底稿0203'!$E:$E,$A$1&amp;$A$2&amp;$A39&amp;$A$2&amp;AR$1,'[1]4、各预算单位底稿0203'!$I:$I)&gt;0,ROUND(SUMIF('[1]4、各预算单位底稿0203'!$E:$E,$A$1&amp;$A$2&amp;$A39&amp;$A$2&amp;AR$1,'[1]4、各预算单位底稿0203'!$I:$I),2),"")</f>
        <v/>
      </c>
      <c r="AS39" s="33" t="str">
        <f>IF(SUMIF('[1]4、各预算单位底稿0203'!$E:$E,$A$1&amp;$A$2&amp;$A39&amp;$A$2&amp;AS$1,'[1]4、各预算单位底稿0203'!$I:$I)&gt;0,ROUND(SUMIF('[1]4、各预算单位底稿0203'!$E:$E,$A$1&amp;$A$2&amp;$A39&amp;$A$2&amp;AS$1,'[1]4、各预算单位底稿0203'!$I:$I),2),"")</f>
        <v/>
      </c>
      <c r="AT39" s="33" t="str">
        <f>IF(SUMIF('[1]4、各预算单位底稿0203'!$E:$E,$A$1&amp;$A$2&amp;$A39&amp;$A$2&amp;AT$1,'[1]4、各预算单位底稿0203'!$I:$I)&gt;0,ROUND(SUMIF('[1]4、各预算单位底稿0203'!$E:$E,$A$1&amp;$A$2&amp;$A39&amp;$A$2&amp;AT$1,'[1]4、各预算单位底稿0203'!$I:$I),2),"")</f>
        <v/>
      </c>
      <c r="AU39" s="33" t="str">
        <f>IF(SUMIF($2:$2,AU$1,39:39)&gt;0,SUMIF($2:$2,AU$1,39:39),"")</f>
        <v/>
      </c>
      <c r="AV39" s="33" t="str">
        <f>IF(SUMIF('[1]4、各预算单位底稿0203'!$E:$E,$A$1&amp;$A$2&amp;$A39&amp;$A$2&amp;AV$1,'[1]4、各预算单位底稿0203'!$I:$I)&gt;0,ROUND(SUMIF('[1]4、各预算单位底稿0203'!$E:$E,$A$1&amp;$A$2&amp;$A39&amp;$A$2&amp;AV$1,'[1]4、各预算单位底稿0203'!$I:$I),2),"")</f>
        <v/>
      </c>
      <c r="AW39" s="33" t="str">
        <f>IF(SUMIF('[1]4、各预算单位底稿0203'!$E:$E,$A$1&amp;$A$2&amp;$A39&amp;$A$2&amp;AW$1,'[1]4、各预算单位底稿0203'!$I:$I)&gt;0,ROUND(SUMIF('[1]4、各预算单位底稿0203'!$E:$E,$A$1&amp;$A$2&amp;$A39&amp;$A$2&amp;AW$1,'[1]4、各预算单位底稿0203'!$I:$I),2),"")</f>
        <v/>
      </c>
      <c r="AX39" s="33" t="str">
        <f>IF(SUMIF('[1]4、各预算单位底稿0203'!$E:$E,$A$1&amp;$A$2&amp;$A39&amp;$A$2&amp;AX$1,'[1]4、各预算单位底稿0203'!$I:$I)&gt;0,ROUND(SUMIF('[1]4、各预算单位底稿0203'!$E:$E,$A$1&amp;$A$2&amp;$A39&amp;$A$2&amp;AX$1,'[1]4、各预算单位底稿0203'!$I:$I),2),"")</f>
        <v/>
      </c>
      <c r="AY39" s="33" t="str">
        <f>IF(SUMIF('[1]4、各预算单位底稿0203'!$E:$E,$A$1&amp;$A$2&amp;$A39&amp;$A$2&amp;AY$1,'[1]4、各预算单位底稿0203'!$I:$I)&gt;0,ROUND(SUMIF('[1]4、各预算单位底稿0203'!$E:$E,$A$1&amp;$A$2&amp;$A39&amp;$A$2&amp;AY$1,'[1]4、各预算单位底稿0203'!$I:$I),2),"")</f>
        <v/>
      </c>
      <c r="AZ39" s="33" t="str">
        <f>IF(SUMIF('[1]4、各预算单位底稿0203'!$E:$E,$A$1&amp;$A$2&amp;$A39&amp;$A$2&amp;AZ$1,'[1]4、各预算单位底稿0203'!$I:$I)&gt;0,ROUND(SUMIF('[1]4、各预算单位底稿0203'!$E:$E,$A$1&amp;$A$2&amp;$A39&amp;$A$2&amp;AZ$1,'[1]4、各预算单位底稿0203'!$I:$I),2),"")</f>
        <v/>
      </c>
      <c r="BA39" s="33" t="str">
        <f>IF(SUMIF('[1]4、各预算单位底稿0203'!$E:$E,$A$1&amp;$A$2&amp;$A39&amp;$A$2&amp;BA$1,'[1]4、各预算单位底稿0203'!$I:$I)&gt;0,ROUND(SUMIF('[1]4、各预算单位底稿0203'!$E:$E,$A$1&amp;$A$2&amp;$A39&amp;$A$2&amp;BA$1,'[1]4、各预算单位底稿0203'!$I:$I),2),"")</f>
        <v/>
      </c>
      <c r="BB39" s="33" t="str">
        <f>IF(SUMIF('[1]4、各预算单位底稿0203'!$E:$E,$A$1&amp;$A$2&amp;$A39&amp;$A$2&amp;BB$1,'[1]4、各预算单位底稿0203'!$I:$I)&gt;0,ROUND(SUMIF('[1]4、各预算单位底稿0203'!$E:$E,$A$1&amp;$A$2&amp;$A39&amp;$A$2&amp;BB$1,'[1]4、各预算单位底稿0203'!$I:$I),2),"")</f>
        <v/>
      </c>
      <c r="BC39" s="33" t="str">
        <f>IF(SUMIF('[1]4、各预算单位底稿0203'!$E:$E,$A$1&amp;$A$2&amp;$A39&amp;$A$2&amp;BC$1,'[1]4、各预算单位底稿0203'!$I:$I)&gt;0,ROUND(SUMIF('[1]4、各预算单位底稿0203'!$E:$E,$A$1&amp;$A$2&amp;$A39&amp;$A$2&amp;BC$1,'[1]4、各预算单位底稿0203'!$I:$I),2),"")</f>
        <v/>
      </c>
      <c r="BD39" s="33" t="str">
        <f>IF(SUMIF('[1]4、各预算单位底稿0203'!$E:$E,$A$1&amp;$A$2&amp;$A39&amp;$A$2&amp;BD$1,'[1]4、各预算单位底稿0203'!$I:$I)&gt;0,ROUND(SUMIF('[1]4、各预算单位底稿0203'!$E:$E,$A$1&amp;$A$2&amp;$A39&amp;$A$2&amp;BD$1,'[1]4、各预算单位底稿0203'!$I:$I),2),"")</f>
        <v/>
      </c>
      <c r="BE39" s="33" t="str">
        <f>IF(SUMIF('[1]4、各预算单位底稿0203'!$E:$E,$A$1&amp;$A$2&amp;$A39&amp;$A$2&amp;BE$1,'[1]4、各预算单位底稿0203'!$I:$I)&gt;0,ROUND(SUMIF('[1]4、各预算单位底稿0203'!$E:$E,$A$1&amp;$A$2&amp;$A39&amp;$A$2&amp;BE$1,'[1]4、各预算单位底稿0203'!$I:$I),2),"")</f>
        <v/>
      </c>
      <c r="BF39" s="33" t="str">
        <f>IF(SUMIF('[1]4、各预算单位底稿0203'!$E:$E,$A$1&amp;$A$2&amp;$A39&amp;$A$2&amp;BF$1,'[1]4、各预算单位底稿0203'!$I:$I)&gt;0,ROUND(SUMIF('[1]4、各预算单位底稿0203'!$E:$E,$A$1&amp;$A$2&amp;$A39&amp;$A$2&amp;BF$1,'[1]4、各预算单位底稿0203'!$I:$I),2),"")</f>
        <v/>
      </c>
      <c r="BG39" s="33" t="str">
        <f>IF(SUMIF('[1]4、各预算单位底稿0203'!$E:$E,$A$1&amp;$A$2&amp;$A39&amp;$A$2&amp;BG$1,'[1]4、各预算单位底稿0203'!$I:$I)&gt;0,ROUND(SUMIF('[1]4、各预算单位底稿0203'!$E:$E,$A$1&amp;$A$2&amp;$A39&amp;$A$2&amp;BG$1,'[1]4、各预算单位底稿0203'!$I:$I),2),"")</f>
        <v/>
      </c>
      <c r="BH39" s="33" t="str">
        <f>IF(SUMIF($2:$2,BH$1,39:39)&gt;0,SUMIF($2:$2,BH$1,39:39),"")</f>
        <v/>
      </c>
      <c r="BI39" s="33" t="str">
        <f>IF(SUMIF('[1]4、各预算单位底稿0203'!$E:$E,$A$1&amp;$A$2&amp;$A39&amp;$A$2&amp;BI$1,'[1]4、各预算单位底稿0203'!$I:$I)&gt;0,ROUND(SUMIF('[1]4、各预算单位底稿0203'!$E:$E,$A$1&amp;$A$2&amp;$A39&amp;$A$2&amp;BI$1,'[1]4、各预算单位底稿0203'!$I:$I),2),"")</f>
        <v/>
      </c>
      <c r="BJ39" s="33" t="str">
        <f>IF(SUMIF('[1]4、各预算单位底稿0203'!$E:$E,$A$1&amp;$A$2&amp;$A39&amp;$A$2&amp;BJ$1,'[1]4、各预算单位底稿0203'!$I:$I)&gt;0,ROUND(SUMIF('[1]4、各预算单位底稿0203'!$E:$E,$A$1&amp;$A$2&amp;$A39&amp;$A$2&amp;BJ$1,'[1]4、各预算单位底稿0203'!$I:$I),2),"")</f>
        <v/>
      </c>
      <c r="BK39" s="33" t="str">
        <f>IF(SUMIF('[1]4、各预算单位底稿0203'!$E:$E,$A$1&amp;$A$2&amp;$A39&amp;$A$2&amp;BK$1,'[1]4、各预算单位底稿0203'!$I:$I)&gt;0,ROUND(SUMIF('[1]4、各预算单位底稿0203'!$E:$E,$A$1&amp;$A$2&amp;$A39&amp;$A$2&amp;BK$1,'[1]4、各预算单位底稿0203'!$I:$I),2),"")</f>
        <v/>
      </c>
      <c r="BL39" s="33" t="str">
        <f>IF(SUMIF('[1]4、各预算单位底稿0203'!$E:$E,$A$1&amp;$A$2&amp;$A39&amp;$A$2&amp;BL$1,'[1]4、各预算单位底稿0203'!$I:$I)&gt;0,ROUND(SUMIF('[1]4、各预算单位底稿0203'!$E:$E,$A$1&amp;$A$2&amp;$A39&amp;$A$2&amp;BL$1,'[1]4、各预算单位底稿0203'!$I:$I),2),"")</f>
        <v/>
      </c>
      <c r="BM39" s="33" t="str">
        <f>IF(SUMIF($2:$2,BM$1,39:39)&gt;0,SUMIF($2:$2,BM$1,39:39),"")</f>
        <v/>
      </c>
      <c r="BN39" s="33" t="str">
        <f>IF(SUMIF('[1]4、各预算单位底稿0203'!$E:$E,$A$1&amp;$A$2&amp;$A39&amp;$A$2&amp;BN$1,'[1]4、各预算单位底稿0203'!$I:$I)&gt;0,ROUND(SUMIF('[1]4、各预算单位底稿0203'!$E:$E,$A$1&amp;$A$2&amp;$A39&amp;$A$2&amp;BN$1,'[1]4、各预算单位底稿0203'!$I:$I),2),"")</f>
        <v/>
      </c>
      <c r="BO39" s="33" t="str">
        <f>IF(SUMIF('[1]4、各预算单位底稿0203'!$E:$E,$A$1&amp;$A$2&amp;$A39&amp;$A$2&amp;BO$1,'[1]4、各预算单位底稿0203'!$I:$I)&gt;0,ROUND(SUMIF('[1]4、各预算单位底稿0203'!$E:$E,$A$1&amp;$A$2&amp;$A39&amp;$A$2&amp;BO$1,'[1]4、各预算单位底稿0203'!$I:$I),2),"")</f>
        <v/>
      </c>
      <c r="BP39" s="33" t="str">
        <f>IF(SUMIF('[1]4、各预算单位底稿0203'!$E:$E,$A$1&amp;$A$2&amp;$A39&amp;$A$2&amp;BP$1,'[1]4、各预算单位底稿0203'!$I:$I)&gt;0,ROUND(SUMIF('[1]4、各预算单位底稿0203'!$E:$E,$A$1&amp;$A$2&amp;$A39&amp;$A$2&amp;BP$1,'[1]4、各预算单位底稿0203'!$I:$I),2),"")</f>
        <v/>
      </c>
      <c r="BQ39" s="33" t="str">
        <f>IF(SUMIF('[1]4、各预算单位底稿0203'!$E:$E,$A$1&amp;$A$2&amp;$A39&amp;$A$2&amp;BQ$1,'[1]4、各预算单位底稿0203'!$I:$I)&gt;0,ROUND(SUMIF('[1]4、各预算单位底稿0203'!$E:$E,$A$1&amp;$A$2&amp;$A39&amp;$A$2&amp;BQ$1,'[1]4、各预算单位底稿0203'!$I:$I),2),"")</f>
        <v/>
      </c>
      <c r="BR39" s="33" t="str">
        <f>IF(SUMIF('[1]4、各预算单位底稿0203'!$E:$E,$A$1&amp;$A$2&amp;$A39&amp;$A$2&amp;BR$1,'[1]4、各预算单位底稿0203'!$I:$I)&gt;0,ROUND(SUMIF('[1]4、各预算单位底稿0203'!$E:$E,$A$1&amp;$A$2&amp;$A39&amp;$A$2&amp;BR$1,'[1]4、各预算单位底稿0203'!$I:$I),2),"")</f>
        <v/>
      </c>
      <c r="BS39" s="33" t="str">
        <f>IF(SUMIF('[1]4、各预算单位底稿0203'!$E:$E,$A$1&amp;$A$2&amp;$A39&amp;$A$2&amp;BS$1,'[1]4、各预算单位底稿0203'!$I:$I)&gt;0,ROUND(SUMIF('[1]4、各预算单位底稿0203'!$E:$E,$A$1&amp;$A$2&amp;$A39&amp;$A$2&amp;BS$1,'[1]4、各预算单位底稿0203'!$I:$I),2),"")</f>
        <v/>
      </c>
      <c r="BT39" s="33" t="str">
        <f>IF(SUMIF('[1]4、各预算单位底稿0203'!$E:$E,$A$1&amp;$A$2&amp;$A39&amp;$A$2&amp;BT$1,'[1]4、各预算单位底稿0203'!$I:$I)&gt;0,ROUND(SUMIF('[1]4、各预算单位底稿0203'!$E:$E,$A$1&amp;$A$2&amp;$A39&amp;$A$2&amp;BT$1,'[1]4、各预算单位底稿0203'!$I:$I),2),"")</f>
        <v/>
      </c>
      <c r="BU39" s="33" t="str">
        <f>IF(SUMIF('[1]4、各预算单位底稿0203'!$E:$E,$A$1&amp;$A$2&amp;$A39&amp;$A$2&amp;BU$1,'[1]4、各预算单位底稿0203'!$I:$I)&gt;0,ROUND(SUMIF('[1]4、各预算单位底稿0203'!$E:$E,$A$1&amp;$A$2&amp;$A39&amp;$A$2&amp;BU$1,'[1]4、各预算单位底稿0203'!$I:$I),2),"")</f>
        <v/>
      </c>
      <c r="BV39" s="33" t="str">
        <f>IF(SUMIF('[1]4、各预算单位底稿0203'!$E:$E,$A$1&amp;$A$2&amp;$A39&amp;$A$2&amp;BV$1,'[1]4、各预算单位底稿0203'!$I:$I)&gt;0,ROUND(SUMIF('[1]4、各预算单位底稿0203'!$E:$E,$A$1&amp;$A$2&amp;$A39&amp;$A$2&amp;BV$1,'[1]4、各预算单位底稿0203'!$I:$I),2),"")</f>
        <v/>
      </c>
      <c r="BW39" s="33" t="str">
        <f>IF(SUMIF('[1]4、各预算单位底稿0203'!$E:$E,$A$1&amp;$A$2&amp;$A39&amp;$A$2&amp;BW$1,'[1]4、各预算单位底稿0203'!$I:$I)&gt;0,ROUND(SUMIF('[1]4、各预算单位底稿0203'!$E:$E,$A$1&amp;$A$2&amp;$A39&amp;$A$2&amp;BW$1,'[1]4、各预算单位底稿0203'!$I:$I),2),"")</f>
        <v/>
      </c>
      <c r="BX39" s="33" t="str">
        <f>IF(SUMIF('[1]4、各预算单位底稿0203'!$E:$E,$A$1&amp;$A$2&amp;$A39&amp;$A$2&amp;BX$1,'[1]4、各预算单位底稿0203'!$I:$I)&gt;0,ROUND(SUMIF('[1]4、各预算单位底稿0203'!$E:$E,$A$1&amp;$A$2&amp;$A39&amp;$A$2&amp;BX$1,'[1]4、各预算单位底稿0203'!$I:$I),2),"")</f>
        <v/>
      </c>
      <c r="BY39" s="33" t="str">
        <f>IF(SUMIF('[1]4、各预算单位底稿0203'!$E:$E,$A$1&amp;$A$2&amp;$A39&amp;$A$2&amp;BY$1,'[1]4、各预算单位底稿0203'!$I:$I)&gt;0,ROUND(SUMIF('[1]4、各预算单位底稿0203'!$E:$E,$A$1&amp;$A$2&amp;$A39&amp;$A$2&amp;BY$1,'[1]4、各预算单位底稿0203'!$I:$I),2),"")</f>
        <v/>
      </c>
      <c r="BZ39" s="33" t="str">
        <f>IF(SUMIF($2:$2,BZ$1,39:39)&gt;0,SUMIF($2:$2,BZ$1,39:39),"")</f>
        <v/>
      </c>
      <c r="CA39" s="33" t="str">
        <f>IF(SUMIF('[1]4、各预算单位底稿0203'!$E:$E,$A$1&amp;$A$2&amp;$A39&amp;$A$2&amp;CA$1,'[1]4、各预算单位底稿0203'!$I:$I)&gt;0,ROUND(SUMIF('[1]4、各预算单位底稿0203'!$E:$E,$A$1&amp;$A$2&amp;$A39&amp;$A$2&amp;CA$1,'[1]4、各预算单位底稿0203'!$I:$I),2),"")</f>
        <v/>
      </c>
      <c r="CB39" s="33" t="str">
        <f>IF(SUMIF('[1]4、各预算单位底稿0203'!$E:$E,$A$1&amp;$A$2&amp;$A39&amp;$A$2&amp;CB$1,'[1]4、各预算单位底稿0203'!$I:$I)&gt;0,ROUND(SUMIF('[1]4、各预算单位底稿0203'!$E:$E,$A$1&amp;$A$2&amp;$A39&amp;$A$2&amp;CB$1,'[1]4、各预算单位底稿0203'!$I:$I),2),"")</f>
        <v/>
      </c>
      <c r="CC39" s="33" t="str">
        <f>IF(SUMIF('[1]4、各预算单位底稿0203'!$E:$E,$A$1&amp;$A$2&amp;$A39&amp;$A$2&amp;CC$1,'[1]4、各预算单位底稿0203'!$I:$I)&gt;0,ROUND(SUMIF('[1]4、各预算单位底稿0203'!$E:$E,$A$1&amp;$A$2&amp;$A39&amp;$A$2&amp;CC$1,'[1]4、各预算单位底稿0203'!$I:$I),2),"")</f>
        <v/>
      </c>
      <c r="CD39" s="33" t="str">
        <f>IF(SUMIF('[1]4、各预算单位底稿0203'!$E:$E,$A$1&amp;$A$2&amp;$A39&amp;$A$2&amp;CD$1,'[1]4、各预算单位底稿0203'!$I:$I)&gt;0,ROUND(SUMIF('[1]4、各预算单位底稿0203'!$E:$E,$A$1&amp;$A$2&amp;$A39&amp;$A$2&amp;CD$1,'[1]4、各预算单位底稿0203'!$I:$I),2),"")</f>
        <v/>
      </c>
      <c r="CE39" s="33" t="str">
        <f>IF(SUMIF('[1]4、各预算单位底稿0203'!$E:$E,$A$1&amp;$A$2&amp;$A39&amp;$A$2&amp;CE$1,'[1]4、各预算单位底稿0203'!$I:$I)&gt;0,ROUND(SUMIF('[1]4、各预算单位底稿0203'!$E:$E,$A$1&amp;$A$2&amp;$A39&amp;$A$2&amp;CE$1,'[1]4、各预算单位底稿0203'!$I:$I),2),"")</f>
        <v/>
      </c>
      <c r="CF39" s="33" t="str">
        <f>IF(SUMIF('[1]4、各预算单位底稿0203'!$E:$E,$A$1&amp;$A$2&amp;$A39&amp;$A$2&amp;CF$1,'[1]4、各预算单位底稿0203'!$I:$I)&gt;0,ROUND(SUMIF('[1]4、各预算单位底稿0203'!$E:$E,$A$1&amp;$A$2&amp;$A39&amp;$A$2&amp;CF$1,'[1]4、各预算单位底稿0203'!$I:$I),2),"")</f>
        <v/>
      </c>
      <c r="CG39" s="33" t="str">
        <f>IF(SUMIF('[1]4、各预算单位底稿0203'!$E:$E,$A$1&amp;$A$2&amp;$A39&amp;$A$2&amp;CG$1,'[1]4、各预算单位底稿0203'!$I:$I)&gt;0,ROUND(SUMIF('[1]4、各预算单位底稿0203'!$E:$E,$A$1&amp;$A$2&amp;$A39&amp;$A$2&amp;CG$1,'[1]4、各预算单位底稿0203'!$I:$I),2),"")</f>
        <v/>
      </c>
      <c r="CH39" s="33" t="str">
        <f>IF(SUMIF('[1]4、各预算单位底稿0203'!$E:$E,$A$1&amp;$A$2&amp;$A39&amp;$A$2&amp;CH$1,'[1]4、各预算单位底稿0203'!$I:$I)&gt;0,ROUND(SUMIF('[1]4、各预算单位底稿0203'!$E:$E,$A$1&amp;$A$2&amp;$A39&amp;$A$2&amp;CH$1,'[1]4、各预算单位底稿0203'!$I:$I),2),"")</f>
        <v/>
      </c>
      <c r="CI39" s="33" t="str">
        <f>IF(SUMIF('[1]4、各预算单位底稿0203'!$E:$E,$A$1&amp;$A$2&amp;$A39&amp;$A$2&amp;CI$1,'[1]4、各预算单位底稿0203'!$I:$I)&gt;0,ROUND(SUMIF('[1]4、各预算单位底稿0203'!$E:$E,$A$1&amp;$A$2&amp;$A39&amp;$A$2&amp;CI$1,'[1]4、各预算单位底稿0203'!$I:$I),2),"")</f>
        <v/>
      </c>
      <c r="CJ39" s="33" t="str">
        <f>IF(SUMIF('[1]4、各预算单位底稿0203'!$E:$E,$A$1&amp;$A$2&amp;$A39&amp;$A$2&amp;CJ$1,'[1]4、各预算单位底稿0203'!$I:$I)&gt;0,ROUND(SUMIF('[1]4、各预算单位底稿0203'!$E:$E,$A$1&amp;$A$2&amp;$A39&amp;$A$2&amp;CJ$1,'[1]4、各预算单位底稿0203'!$I:$I),2),"")</f>
        <v/>
      </c>
      <c r="CK39" s="33" t="str">
        <f>IF(SUMIF('[1]4、各预算单位底稿0203'!$E:$E,$A$1&amp;$A$2&amp;$A39&amp;$A$2&amp;CK$1,'[1]4、各预算单位底稿0203'!$I:$I)&gt;0,ROUND(SUMIF('[1]4、各预算单位底稿0203'!$E:$E,$A$1&amp;$A$2&amp;$A39&amp;$A$2&amp;CK$1,'[1]4、各预算单位底稿0203'!$I:$I),2),"")</f>
        <v/>
      </c>
      <c r="CL39" s="33" t="str">
        <f>IF(SUMIF('[1]4、各预算单位底稿0203'!$E:$E,$A$1&amp;$A$2&amp;$A39&amp;$A$2&amp;CL$1,'[1]4、各预算单位底稿0203'!$I:$I)&gt;0,ROUND(SUMIF('[1]4、各预算单位底稿0203'!$E:$E,$A$1&amp;$A$2&amp;$A39&amp;$A$2&amp;CL$1,'[1]4、各预算单位底稿0203'!$I:$I),2),"")</f>
        <v/>
      </c>
      <c r="CM39" s="33" t="str">
        <f>IF(SUMIF('[1]4、各预算单位底稿0203'!$E:$E,$A$1&amp;$A$2&amp;$A39&amp;$A$2&amp;CM$1,'[1]4、各预算单位底稿0203'!$I:$I)&gt;0,ROUND(SUMIF('[1]4、各预算单位底稿0203'!$E:$E,$A$1&amp;$A$2&amp;$A39&amp;$A$2&amp;CM$1,'[1]4、各预算单位底稿0203'!$I:$I),2),"")</f>
        <v/>
      </c>
      <c r="CN39" s="33" t="str">
        <f>IF(SUMIF('[1]4、各预算单位底稿0203'!$E:$E,$A$1&amp;$A$2&amp;$A39&amp;$A$2&amp;CN$1,'[1]4、各预算单位底稿0203'!$I:$I)&gt;0,ROUND(SUMIF('[1]4、各预算单位底稿0203'!$E:$E,$A$1&amp;$A$2&amp;$A39&amp;$A$2&amp;CN$1,'[1]4、各预算单位底稿0203'!$I:$I),2),"")</f>
        <v/>
      </c>
      <c r="CO39" s="33" t="str">
        <f>IF(SUMIF('[1]4、各预算单位底稿0203'!$E:$E,$A$1&amp;$A$2&amp;$A39&amp;$A$2&amp;CO$1,'[1]4、各预算单位底稿0203'!$I:$I)&gt;0,ROUND(SUMIF('[1]4、各预算单位底稿0203'!$E:$E,$A$1&amp;$A$2&amp;$A39&amp;$A$2&amp;CO$1,'[1]4、各预算单位底稿0203'!$I:$I),2),"")</f>
        <v/>
      </c>
      <c r="CP39" s="33" t="str">
        <f>IF(SUMIF('[1]4、各预算单位底稿0203'!$E:$E,$A$1&amp;$A$2&amp;$A39&amp;$A$2&amp;CP$1,'[1]4、各预算单位底稿0203'!$I:$I)&gt;0,ROUND(SUMIF('[1]4、各预算单位底稿0203'!$E:$E,$A$1&amp;$A$2&amp;$A39&amp;$A$2&amp;CP$1,'[1]4、各预算单位底稿0203'!$I:$I),2),"")</f>
        <v/>
      </c>
      <c r="CQ39" s="33" t="str">
        <f>IF(SUMIF($2:$2,CQ$1,39:39)&gt;0,SUMIF($2:$2,CQ$1,39:39),"")</f>
        <v/>
      </c>
      <c r="CR39" s="33" t="str">
        <f>IF(SUMIF('[1]4、各预算单位底稿0203'!$E:$E,$A$1&amp;$A$2&amp;$A39&amp;$A$2&amp;CR$1,'[1]4、各预算单位底稿0203'!$I:$I)&gt;0,ROUND(SUMIF('[1]4、各预算单位底稿0203'!$E:$E,$A$1&amp;$A$2&amp;$A39&amp;$A$2&amp;CR$1,'[1]4、各预算单位底稿0203'!$I:$I),2),"")</f>
        <v/>
      </c>
      <c r="CS39" s="33" t="str">
        <f>IF(SUMIF('[1]4、各预算单位底稿0203'!$E:$E,$A$1&amp;$A$2&amp;$A39&amp;$A$2&amp;CS$1,'[1]4、各预算单位底稿0203'!$I:$I)&gt;0,ROUND(SUMIF('[1]4、各预算单位底稿0203'!$E:$E,$A$1&amp;$A$2&amp;$A39&amp;$A$2&amp;CS$1,'[1]4、各预算单位底稿0203'!$I:$I),2),"")</f>
        <v/>
      </c>
      <c r="CT39" s="33" t="str">
        <f>IF(SUMIF($2:$2,CT$1,39:39)&gt;0,SUMIF($2:$2,CT$1,39:39),"")</f>
        <v/>
      </c>
      <c r="CU39" s="33" t="str">
        <f>IF(SUMIF('[1]4、各预算单位底稿0203'!$E:$E,$A$1&amp;$A$2&amp;$A39&amp;$A$2&amp;CU$1,'[1]4、各预算单位底稿0203'!$I:$I)&gt;0,ROUND(SUMIF('[1]4、各预算单位底稿0203'!$E:$E,$A$1&amp;$A$2&amp;$A39&amp;$A$2&amp;CU$1,'[1]4、各预算单位底稿0203'!$I:$I),2),"")</f>
        <v/>
      </c>
      <c r="CV39" s="33" t="str">
        <f>IF(SUMIF('[1]4、各预算单位底稿0203'!$E:$E,$A$1&amp;$A$2&amp;$A39&amp;$A$2&amp;CV$1,'[1]4、各预算单位底稿0203'!$I:$I)&gt;0,ROUND(SUMIF('[1]4、各预算单位底稿0203'!$E:$E,$A$1&amp;$A$2&amp;$A39&amp;$A$2&amp;CV$1,'[1]4、各预算单位底稿0203'!$I:$I),2),"")</f>
        <v/>
      </c>
      <c r="CW39" s="33" t="str">
        <f>IF(SUMIF('[1]4、各预算单位底稿0203'!$E:$E,$A$1&amp;$A$2&amp;$A39&amp;$A$2&amp;CW$1,'[1]4、各预算单位底稿0203'!$I:$I)&gt;0,ROUND(SUMIF('[1]4、各预算单位底稿0203'!$E:$E,$A$1&amp;$A$2&amp;$A39&amp;$A$2&amp;CW$1,'[1]4、各预算单位底稿0203'!$I:$I),2),"")</f>
        <v/>
      </c>
      <c r="CX39" s="33" t="str">
        <f>IF(SUMIF('[1]4、各预算单位底稿0203'!$E:$E,$A$1&amp;$A$2&amp;$A39&amp;$A$2&amp;CX$1,'[1]4、各预算单位底稿0203'!$I:$I)&gt;0,ROUND(SUMIF('[1]4、各预算单位底稿0203'!$E:$E,$A$1&amp;$A$2&amp;$A39&amp;$A$2&amp;CX$1,'[1]4、各预算单位底稿0203'!$I:$I),2),"")</f>
        <v/>
      </c>
      <c r="CY39" s="33" t="str">
        <f>IF(SUMIF('[1]4、各预算单位底稿0203'!$E:$E,$A$1&amp;$A$2&amp;$A39&amp;$A$2&amp;CY$1,'[1]4、各预算单位底稿0203'!$I:$I)&gt;0,ROUND(SUMIF('[1]4、各预算单位底稿0203'!$E:$E,$A$1&amp;$A$2&amp;$A39&amp;$A$2&amp;CY$1,'[1]4、各预算单位底稿0203'!$I:$I),2),"")</f>
        <v/>
      </c>
      <c r="CZ39" s="33" t="str">
        <f>IF(SUMIF('[1]4、各预算单位底稿0203'!$E:$E,$A$1&amp;$A$2&amp;$A39&amp;$A$2&amp;CZ$1,'[1]4、各预算单位底稿0203'!$I:$I)&gt;0,ROUND(SUMIF('[1]4、各预算单位底稿0203'!$E:$E,$A$1&amp;$A$2&amp;$A39&amp;$A$2&amp;CZ$1,'[1]4、各预算单位底稿0203'!$I:$I),2),"")</f>
        <v/>
      </c>
      <c r="DA39" s="33" t="str">
        <f>IF(SUMIF($2:$2,DA$1,39:39)&gt;0,SUMIF($2:$2,DA$1,39:39),"")</f>
        <v/>
      </c>
      <c r="DB39" s="33" t="str">
        <f>IF(SUMIF('[1]4、各预算单位底稿0203'!$E:$E,$A$1&amp;$A$2&amp;$A39&amp;$A$2&amp;DB$1,'[1]4、各预算单位底稿0203'!$I:$I)&gt;0,ROUND(SUMIF('[1]4、各预算单位底稿0203'!$E:$E,$A$1&amp;$A$2&amp;$A39&amp;$A$2&amp;DB$1,'[1]4、各预算单位底稿0203'!$I:$I),2),"")</f>
        <v/>
      </c>
      <c r="DC39" s="33" t="str">
        <f>IF(SUMIF('[1]4、各预算单位底稿0203'!$E:$E,$A$1&amp;$A$2&amp;$A39&amp;$A$2&amp;DC$1,'[1]4、各预算单位底稿0203'!$I:$I)&gt;0,ROUND(SUMIF('[1]4、各预算单位底稿0203'!$E:$E,$A$1&amp;$A$2&amp;$A39&amp;$A$2&amp;DC$1,'[1]4、各预算单位底稿0203'!$I:$I),2),"")</f>
        <v/>
      </c>
      <c r="DD39" s="33" t="str">
        <f>IF(SUMIF('[1]4、各预算单位底稿0203'!$E:$E,$A$1&amp;$A$2&amp;$A39&amp;$A$2&amp;DD$1,'[1]4、各预算单位底稿0203'!$I:$I)&gt;0,ROUND(SUMIF('[1]4、各预算单位底稿0203'!$E:$E,$A$1&amp;$A$2&amp;$A39&amp;$A$2&amp;DD$1,'[1]4、各预算单位底稿0203'!$I:$I),2),"")</f>
        <v/>
      </c>
      <c r="DE39" s="33" t="str">
        <f>IF(SUMIF($2:$2,DE$1,39:39)&gt;0,SUMIF($2:$2,DE$1,39:39),"")</f>
        <v/>
      </c>
      <c r="DF39" s="33" t="str">
        <f>IF(SUMIF('[1]4、各预算单位底稿0203'!$E:$E,$A$1&amp;$A$2&amp;$A39&amp;$A$2&amp;DF$1,'[1]4、各预算单位底稿0203'!$I:$I)&gt;0,ROUND(SUMIF('[1]4、各预算单位底稿0203'!$E:$E,$A$1&amp;$A$2&amp;$A39&amp;$A$2&amp;DF$1,'[1]4、各预算单位底稿0203'!$I:$I),2),"")</f>
        <v/>
      </c>
      <c r="DG39" s="33" t="str">
        <f>IF(SUMIF('[1]4、各预算单位底稿0203'!$E:$E,$A$1&amp;$A$2&amp;$A39&amp;$A$2&amp;DG$1,'[1]4、各预算单位底稿0203'!$I:$I)&gt;0,ROUND(SUMIF('[1]4、各预算单位底稿0203'!$E:$E,$A$1&amp;$A$2&amp;$A39&amp;$A$2&amp;DG$1,'[1]4、各预算单位底稿0203'!$I:$I),2),"")</f>
        <v/>
      </c>
      <c r="DH39" s="33" t="str">
        <f>IF(SUMIF('[1]4、各预算单位底稿0203'!$E:$E,$A$1&amp;$A$2&amp;$A39&amp;$A$2&amp;DH$1,'[1]4、各预算单位底稿0203'!$I:$I)&gt;0,ROUND(SUMIF('[1]4、各预算单位底稿0203'!$E:$E,$A$1&amp;$A$2&amp;$A39&amp;$A$2&amp;DH$1,'[1]4、各预算单位底稿0203'!$I:$I),2),"")</f>
        <v/>
      </c>
      <c r="DI39" s="33" t="str">
        <f>IF(SUMIF('[1]4、各预算单位底稿0203'!$E:$E,$A$1&amp;$A$2&amp;$A39&amp;$A$2&amp;DI$1,'[1]4、各预算单位底稿0203'!$I:$I)&gt;0,ROUND(SUMIF('[1]4、各预算单位底稿0203'!$E:$E,$A$1&amp;$A$2&amp;$A39&amp;$A$2&amp;DI$1,'[1]4、各预算单位底稿0203'!$I:$I),2),"")</f>
        <v/>
      </c>
      <c r="DJ39" s="33" t="str">
        <f>IF(SUMIF('[1]4、各预算单位底稿0203'!$E:$E,$A$1&amp;$A$2&amp;$A39&amp;$A$2&amp;DJ$1,'[1]4、各预算单位底稿0203'!$I:$I)&gt;0,ROUND(SUMIF('[1]4、各预算单位底稿0203'!$E:$E,$A$1&amp;$A$2&amp;$A39&amp;$A$2&amp;DJ$1,'[1]4、各预算单位底稿0203'!$I:$I),2),"")</f>
        <v/>
      </c>
    </row>
    <row r="40" s="1" customFormat="1" ht="13.5" spans="1:114">
      <c r="A40" s="30" t="str">
        <f>IF(TYPE(VLOOKUP($A$1&amp;$A$2&amp;($A39+1),'[1]4、各预算单位底稿0203'!D:G,4,0))=2,A39+1,"")</f>
        <v/>
      </c>
      <c r="B40" s="31" t="str">
        <f>IF(TYPE(VLOOKUP($A$1&amp;$A$2&amp;$A40,'[1]4、各预算单位底稿0203'!D:G,4,0))=2,VLOOKUP($A$1&amp;$A$2&amp;$A40,'[1]4、各预算单位底稿0203'!D:G,4,0),"")</f>
        <v/>
      </c>
      <c r="C40" s="32" t="str">
        <f>IF(TYPE(VLOOKUP(B40,'[1]6、科目对照表'!A:B,2,0))=2,VLOOKUP(B40,'[1]6、科目对照表'!A:B,2,0),"")</f>
        <v/>
      </c>
      <c r="D40" s="33" t="str">
        <f t="shared" si="5"/>
        <v/>
      </c>
      <c r="E40" s="33" t="str">
        <f>IF(SUMIF($2:$2,E$1,40:40)&gt;0,SUMIF($2:$2,E$1,40:40),"")</f>
        <v/>
      </c>
      <c r="F40" s="33" t="str">
        <f>IF(SUMIF('[1]4、各预算单位底稿0203'!$E:$E,$A$1&amp;$A$2&amp;$A40&amp;$A$2&amp;F$1,'[1]4、各预算单位底稿0203'!$I:$I)&gt;0,ROUND(SUMIF('[1]4、各预算单位底稿0203'!$E:$E,$A$1&amp;$A$2&amp;$A40&amp;$A$2&amp;F$1,'[1]4、各预算单位底稿0203'!$I:$I),2),"")</f>
        <v/>
      </c>
      <c r="G40" s="33" t="str">
        <f>IF(SUMIF('[1]4、各预算单位底稿0203'!$E:$E,$A$1&amp;$A$2&amp;$A40&amp;$A$2&amp;G$1,'[1]4、各预算单位底稿0203'!$I:$I)&gt;0,ROUND(SUMIF('[1]4、各预算单位底稿0203'!$E:$E,$A$1&amp;$A$2&amp;$A40&amp;$A$2&amp;G$1,'[1]4、各预算单位底稿0203'!$I:$I),2),"")</f>
        <v/>
      </c>
      <c r="H40" s="33" t="str">
        <f>IF(SUMIF('[1]4、各预算单位底稿0203'!$E:$E,$A$1&amp;$A$2&amp;$A40&amp;$A$2&amp;H$1,'[1]4、各预算单位底稿0203'!$I:$I)&gt;0,ROUND(SUMIF('[1]4、各预算单位底稿0203'!$E:$E,$A$1&amp;$A$2&amp;$A40&amp;$A$2&amp;H$1,'[1]4、各预算单位底稿0203'!$I:$I),2),"")</f>
        <v/>
      </c>
      <c r="I40" s="33" t="str">
        <f>IF(SUMIF('[1]4、各预算单位底稿0203'!$E:$E,$A$1&amp;$A$2&amp;$A40&amp;$A$2&amp;I$1,'[1]4、各预算单位底稿0203'!$I:$I)&gt;0,ROUND(SUMIF('[1]4、各预算单位底稿0203'!$E:$E,$A$1&amp;$A$2&amp;$A40&amp;$A$2&amp;I$1,'[1]4、各预算单位底稿0203'!$I:$I),2),"")</f>
        <v/>
      </c>
      <c r="J40" s="33" t="str">
        <f>IF(SUMIF('[1]4、各预算单位底稿0203'!$E:$E,$A$1&amp;$A$2&amp;$A40&amp;$A$2&amp;J$1,'[1]4、各预算单位底稿0203'!$I:$I)&gt;0,ROUND(SUMIF('[1]4、各预算单位底稿0203'!$E:$E,$A$1&amp;$A$2&amp;$A40&amp;$A$2&amp;J$1,'[1]4、各预算单位底稿0203'!$I:$I),2),"")</f>
        <v/>
      </c>
      <c r="K40" s="33" t="str">
        <f>IF(SUMIF('[1]4、各预算单位底稿0203'!$E:$E,$A$1&amp;$A$2&amp;$A40&amp;$A$2&amp;K$1,'[1]4、各预算单位底稿0203'!$I:$I)&gt;0,ROUND(SUMIF('[1]4、各预算单位底稿0203'!$E:$E,$A$1&amp;$A$2&amp;$A40&amp;$A$2&amp;K$1,'[1]4、各预算单位底稿0203'!$I:$I),2),"")</f>
        <v/>
      </c>
      <c r="L40" s="33" t="str">
        <f>IF(SUMIF('[1]4、各预算单位底稿0203'!$E:$E,$A$1&amp;$A$2&amp;$A40&amp;$A$2&amp;L$1,'[1]4、各预算单位底稿0203'!$I:$I)&gt;0,ROUND(SUMIF('[1]4、各预算单位底稿0203'!$E:$E,$A$1&amp;$A$2&amp;$A40&amp;$A$2&amp;L$1,'[1]4、各预算单位底稿0203'!$I:$I),2),"")</f>
        <v/>
      </c>
      <c r="M40" s="33" t="str">
        <f>IF(SUMIF('[1]4、各预算单位底稿0203'!$E:$E,$A$1&amp;$A$2&amp;$A40&amp;$A$2&amp;M$1,'[1]4、各预算单位底稿0203'!$I:$I)&gt;0,ROUND(SUMIF('[1]4、各预算单位底稿0203'!$E:$E,$A$1&amp;$A$2&amp;$A40&amp;$A$2&amp;M$1,'[1]4、各预算单位底稿0203'!$I:$I),2),"")</f>
        <v/>
      </c>
      <c r="N40" s="33" t="str">
        <f>IF(SUMIF('[1]4、各预算单位底稿0203'!$E:$E,$A$1&amp;$A$2&amp;$A40&amp;$A$2&amp;N$1,'[1]4、各预算单位底稿0203'!$I:$I)&gt;0,ROUND(SUMIF('[1]4、各预算单位底稿0203'!$E:$E,$A$1&amp;$A$2&amp;$A40&amp;$A$2&amp;N$1,'[1]4、各预算单位底稿0203'!$I:$I),2),"")</f>
        <v/>
      </c>
      <c r="O40" s="33" t="str">
        <f>IF(SUMIF('[1]4、各预算单位底稿0203'!$E:$E,$A$1&amp;$A$2&amp;$A40&amp;$A$2&amp;O$1,'[1]4、各预算单位底稿0203'!$I:$I)&gt;0,ROUND(SUMIF('[1]4、各预算单位底稿0203'!$E:$E,$A$1&amp;$A$2&amp;$A40&amp;$A$2&amp;O$1,'[1]4、各预算单位底稿0203'!$I:$I),2),"")</f>
        <v/>
      </c>
      <c r="P40" s="33" t="str">
        <f>IF(SUMIF('[1]4、各预算单位底稿0203'!$E:$E,$A$1&amp;$A$2&amp;$A40&amp;$A$2&amp;P$1,'[1]4、各预算单位底稿0203'!$I:$I)&gt;0,ROUND(SUMIF('[1]4、各预算单位底稿0203'!$E:$E,$A$1&amp;$A$2&amp;$A40&amp;$A$2&amp;P$1,'[1]4、各预算单位底稿0203'!$I:$I),2),"")</f>
        <v/>
      </c>
      <c r="Q40" s="33" t="str">
        <f>IF(SUMIF('[1]4、各预算单位底稿0203'!$E:$E,$A$1&amp;$A$2&amp;$A40&amp;$A$2&amp;Q$1,'[1]4、各预算单位底稿0203'!$I:$I)&gt;0,ROUND(SUMIF('[1]4、各预算单位底稿0203'!$E:$E,$A$1&amp;$A$2&amp;$A40&amp;$A$2&amp;Q$1,'[1]4、各预算单位底稿0203'!$I:$I),2),"")</f>
        <v/>
      </c>
      <c r="R40" s="33" t="str">
        <f>IF(SUMIF('[1]4、各预算单位底稿0203'!$E:$E,$A$1&amp;$A$2&amp;$A40&amp;$A$2&amp;R$1,'[1]4、各预算单位底稿0203'!$I:$I)&gt;0,ROUND(SUMIF('[1]4、各预算单位底稿0203'!$E:$E,$A$1&amp;$A$2&amp;$A40&amp;$A$2&amp;R$1,'[1]4、各预算单位底稿0203'!$I:$I),2),"")</f>
        <v/>
      </c>
      <c r="S40" s="33" t="str">
        <f>IF(SUMIF($2:$2,S$1,40:40)&gt;0,SUMIF($2:$2,S$1,40:40),"")</f>
        <v/>
      </c>
      <c r="T40" s="33" t="str">
        <f>IF(SUMIF('[1]4、各预算单位底稿0203'!$E:$E,$A$1&amp;$A$2&amp;$A40&amp;$A$2&amp;T$1,'[1]4、各预算单位底稿0203'!$I:$I)&gt;0,ROUND(SUMIF('[1]4、各预算单位底稿0203'!$E:$E,$A$1&amp;$A$2&amp;$A40&amp;$A$2&amp;T$1,'[1]4、各预算单位底稿0203'!$I:$I),2),"")</f>
        <v/>
      </c>
      <c r="U40" s="33" t="str">
        <f>IF(SUMIF('[1]4、各预算单位底稿0203'!$E:$E,$A$1&amp;$A$2&amp;$A40&amp;$A$2&amp;U$1,'[1]4、各预算单位底稿0203'!$I:$I)&gt;0,ROUND(SUMIF('[1]4、各预算单位底稿0203'!$E:$E,$A$1&amp;$A$2&amp;$A40&amp;$A$2&amp;U$1,'[1]4、各预算单位底稿0203'!$I:$I),2),"")</f>
        <v/>
      </c>
      <c r="V40" s="33" t="str">
        <f>IF(SUMIF('[1]4、各预算单位底稿0203'!$E:$E,$A$1&amp;$A$2&amp;$A40&amp;$A$2&amp;V$1,'[1]4、各预算单位底稿0203'!$I:$I)&gt;0,ROUND(SUMIF('[1]4、各预算单位底稿0203'!$E:$E,$A$1&amp;$A$2&amp;$A40&amp;$A$2&amp;V$1,'[1]4、各预算单位底稿0203'!$I:$I),2),"")</f>
        <v/>
      </c>
      <c r="W40" s="33" t="str">
        <f>IF(SUMIF('[1]4、各预算单位底稿0203'!$E:$E,$A$1&amp;$A$2&amp;$A40&amp;$A$2&amp;W$1,'[1]4、各预算单位底稿0203'!$I:$I)&gt;0,ROUND(SUMIF('[1]4、各预算单位底稿0203'!$E:$E,$A$1&amp;$A$2&amp;$A40&amp;$A$2&amp;W$1,'[1]4、各预算单位底稿0203'!$I:$I),2),"")</f>
        <v/>
      </c>
      <c r="X40" s="33" t="str">
        <f>IF(SUMIF('[1]4、各预算单位底稿0203'!$E:$E,$A$1&amp;$A$2&amp;$A40&amp;$A$2&amp;X$1,'[1]4、各预算单位底稿0203'!$I:$I)&gt;0,ROUND(SUMIF('[1]4、各预算单位底稿0203'!$E:$E,$A$1&amp;$A$2&amp;$A40&amp;$A$2&amp;X$1,'[1]4、各预算单位底稿0203'!$I:$I),2),"")</f>
        <v/>
      </c>
      <c r="Y40" s="33" t="str">
        <f>IF(SUMIF('[1]4、各预算单位底稿0203'!$E:$E,$A$1&amp;$A$2&amp;$A40&amp;$A$2&amp;Y$1,'[1]4、各预算单位底稿0203'!$I:$I)&gt;0,ROUND(SUMIF('[1]4、各预算单位底稿0203'!$E:$E,$A$1&amp;$A$2&amp;$A40&amp;$A$2&amp;Y$1,'[1]4、各预算单位底稿0203'!$I:$I),2),"")</f>
        <v/>
      </c>
      <c r="Z40" s="33" t="str">
        <f>IF(SUMIF('[1]4、各预算单位底稿0203'!$E:$E,$A$1&amp;$A$2&amp;$A40&amp;$A$2&amp;Z$1,'[1]4、各预算单位底稿0203'!$I:$I)&gt;0,ROUND(SUMIF('[1]4、各预算单位底稿0203'!$E:$E,$A$1&amp;$A$2&amp;$A40&amp;$A$2&amp;Z$1,'[1]4、各预算单位底稿0203'!$I:$I),2),"")</f>
        <v/>
      </c>
      <c r="AA40" s="33" t="str">
        <f>IF(SUMIF('[1]4、各预算单位底稿0203'!$E:$E,$A$1&amp;$A$2&amp;$A40&amp;$A$2&amp;AA$1,'[1]4、各预算单位底稿0203'!$I:$I)&gt;0,ROUND(SUMIF('[1]4、各预算单位底稿0203'!$E:$E,$A$1&amp;$A$2&amp;$A40&amp;$A$2&amp;AA$1,'[1]4、各预算单位底稿0203'!$I:$I),2),"")</f>
        <v/>
      </c>
      <c r="AB40" s="33" t="str">
        <f>IF(SUMIF('[1]4、各预算单位底稿0203'!$E:$E,$A$1&amp;$A$2&amp;$A40&amp;$A$2&amp;AB$1,'[1]4、各预算单位底稿0203'!$I:$I)&gt;0,ROUND(SUMIF('[1]4、各预算单位底稿0203'!$E:$E,$A$1&amp;$A$2&amp;$A40&amp;$A$2&amp;AB$1,'[1]4、各预算单位底稿0203'!$I:$I),2),"")</f>
        <v/>
      </c>
      <c r="AC40" s="33" t="str">
        <f>IF(SUMIF('[1]4、各预算单位底稿0203'!$E:$E,$A$1&amp;$A$2&amp;$A40&amp;$A$2&amp;AC$1,'[1]4、各预算单位底稿0203'!$I:$I)&gt;0,ROUND(SUMIF('[1]4、各预算单位底稿0203'!$E:$E,$A$1&amp;$A$2&amp;$A40&amp;$A$2&amp;AC$1,'[1]4、各预算单位底稿0203'!$I:$I),2),"")</f>
        <v/>
      </c>
      <c r="AD40" s="33" t="str">
        <f>IF(SUMIF('[1]4、各预算单位底稿0203'!$E:$E,$A$1&amp;$A$2&amp;$A40&amp;$A$2&amp;AD$1,'[1]4、各预算单位底稿0203'!$I:$I)&gt;0,ROUND(SUMIF('[1]4、各预算单位底稿0203'!$E:$E,$A$1&amp;$A$2&amp;$A40&amp;$A$2&amp;AD$1,'[1]4、各预算单位底稿0203'!$I:$I),2),"")</f>
        <v/>
      </c>
      <c r="AE40" s="33" t="str">
        <f>IF(SUMIF('[1]4、各预算单位底稿0203'!$E:$E,$A$1&amp;$A$2&amp;$A40&amp;$A$2&amp;AE$1,'[1]4、各预算单位底稿0203'!$I:$I)&gt;0,ROUND(SUMIF('[1]4、各预算单位底稿0203'!$E:$E,$A$1&amp;$A$2&amp;$A40&amp;$A$2&amp;AE$1,'[1]4、各预算单位底稿0203'!$I:$I),2),"")</f>
        <v/>
      </c>
      <c r="AF40" s="33" t="str">
        <f>IF(SUMIF('[1]4、各预算单位底稿0203'!$E:$E,$A$1&amp;$A$2&amp;$A40&amp;$A$2&amp;AF$1,'[1]4、各预算单位底稿0203'!$I:$I)&gt;0,ROUND(SUMIF('[1]4、各预算单位底稿0203'!$E:$E,$A$1&amp;$A$2&amp;$A40&amp;$A$2&amp;AF$1,'[1]4、各预算单位底稿0203'!$I:$I),2),"")</f>
        <v/>
      </c>
      <c r="AG40" s="33" t="str">
        <f>IF(SUMIF('[1]4、各预算单位底稿0203'!$E:$E,$A$1&amp;$A$2&amp;$A40&amp;$A$2&amp;AG$1,'[1]4、各预算单位底稿0203'!$I:$I)&gt;0,ROUND(SUMIF('[1]4、各预算单位底稿0203'!$E:$E,$A$1&amp;$A$2&amp;$A40&amp;$A$2&amp;AG$1,'[1]4、各预算单位底稿0203'!$I:$I),2),"")</f>
        <v/>
      </c>
      <c r="AH40" s="33" t="str">
        <f>IF(SUMIF('[1]4、各预算单位底稿0203'!$E:$E,$A$1&amp;$A$2&amp;$A40&amp;$A$2&amp;AH$1,'[1]4、各预算单位底稿0203'!$I:$I)&gt;0,ROUND(SUMIF('[1]4、各预算单位底稿0203'!$E:$E,$A$1&amp;$A$2&amp;$A40&amp;$A$2&amp;AH$1,'[1]4、各预算单位底稿0203'!$I:$I),2),"")</f>
        <v/>
      </c>
      <c r="AI40" s="33" t="str">
        <f>IF(SUMIF('[1]4、各预算单位底稿0203'!$E:$E,$A$1&amp;$A$2&amp;$A40&amp;$A$2&amp;AI$1,'[1]4、各预算单位底稿0203'!$I:$I)&gt;0,ROUND(SUMIF('[1]4、各预算单位底稿0203'!$E:$E,$A$1&amp;$A$2&amp;$A40&amp;$A$2&amp;AI$1,'[1]4、各预算单位底稿0203'!$I:$I),2),"")</f>
        <v/>
      </c>
      <c r="AJ40" s="33" t="str">
        <f>IF(SUMIF('[1]4、各预算单位底稿0203'!$E:$E,$A$1&amp;$A$2&amp;$A40&amp;$A$2&amp;AJ$1,'[1]4、各预算单位底稿0203'!$I:$I)&gt;0,ROUND(SUMIF('[1]4、各预算单位底稿0203'!$E:$E,$A$1&amp;$A$2&amp;$A40&amp;$A$2&amp;AJ$1,'[1]4、各预算单位底稿0203'!$I:$I),2),"")</f>
        <v/>
      </c>
      <c r="AK40" s="33" t="str">
        <f>IF(SUMIF('[1]4、各预算单位底稿0203'!$E:$E,$A$1&amp;$A$2&amp;$A40&amp;$A$2&amp;AK$1,'[1]4、各预算单位底稿0203'!$I:$I)&gt;0,ROUND(SUMIF('[1]4、各预算单位底稿0203'!$E:$E,$A$1&amp;$A$2&amp;$A40&amp;$A$2&amp;AK$1,'[1]4、各预算单位底稿0203'!$I:$I),2),"")</f>
        <v/>
      </c>
      <c r="AL40" s="33" t="str">
        <f>IF(SUMIF('[1]4、各预算单位底稿0203'!$E:$E,$A$1&amp;$A$2&amp;$A40&amp;$A$2&amp;AL$1,'[1]4、各预算单位底稿0203'!$I:$I)&gt;0,ROUND(SUMIF('[1]4、各预算单位底稿0203'!$E:$E,$A$1&amp;$A$2&amp;$A40&amp;$A$2&amp;AL$1,'[1]4、各预算单位底稿0203'!$I:$I),2),"")</f>
        <v/>
      </c>
      <c r="AM40" s="33" t="str">
        <f>IF(SUMIF('[1]4、各预算单位底稿0203'!$E:$E,$A$1&amp;$A$2&amp;$A40&amp;$A$2&amp;AM$1,'[1]4、各预算单位底稿0203'!$I:$I)&gt;0,ROUND(SUMIF('[1]4、各预算单位底稿0203'!$E:$E,$A$1&amp;$A$2&amp;$A40&amp;$A$2&amp;AM$1,'[1]4、各预算单位底稿0203'!$I:$I),2),"")</f>
        <v/>
      </c>
      <c r="AN40" s="33" t="str">
        <f>IF(SUMIF('[1]4、各预算单位底稿0203'!$E:$E,$A$1&amp;$A$2&amp;$A40&amp;$A$2&amp;AN$1,'[1]4、各预算单位底稿0203'!$I:$I)&gt;0,ROUND(SUMIF('[1]4、各预算单位底稿0203'!$E:$E,$A$1&amp;$A$2&amp;$A40&amp;$A$2&amp;AN$1,'[1]4、各预算单位底稿0203'!$I:$I),2),"")</f>
        <v/>
      </c>
      <c r="AO40" s="33" t="str">
        <f>IF(SUMIF('[1]4、各预算单位底稿0203'!$E:$E,$A$1&amp;$A$2&amp;$A40&amp;$A$2&amp;AO$1,'[1]4、各预算单位底稿0203'!$I:$I)&gt;0,ROUND(SUMIF('[1]4、各预算单位底稿0203'!$E:$E,$A$1&amp;$A$2&amp;$A40&amp;$A$2&amp;AO$1,'[1]4、各预算单位底稿0203'!$I:$I),2),"")</f>
        <v/>
      </c>
      <c r="AP40" s="33" t="str">
        <f>IF(SUMIF('[1]4、各预算单位底稿0203'!$E:$E,$A$1&amp;$A$2&amp;$A40&amp;$A$2&amp;AP$1,'[1]4、各预算单位底稿0203'!$I:$I)&gt;0,ROUND(SUMIF('[1]4、各预算单位底稿0203'!$E:$E,$A$1&amp;$A$2&amp;$A40&amp;$A$2&amp;AP$1,'[1]4、各预算单位底稿0203'!$I:$I),2),"")</f>
        <v/>
      </c>
      <c r="AQ40" s="33" t="str">
        <f>IF(SUMIF('[1]4、各预算单位底稿0203'!$E:$E,$A$1&amp;$A$2&amp;$A40&amp;$A$2&amp;AQ$1,'[1]4、各预算单位底稿0203'!$I:$I)&gt;0,ROUND(SUMIF('[1]4、各预算单位底稿0203'!$E:$E,$A$1&amp;$A$2&amp;$A40&amp;$A$2&amp;AQ$1,'[1]4、各预算单位底稿0203'!$I:$I),2),"")</f>
        <v/>
      </c>
      <c r="AR40" s="33" t="str">
        <f>IF(SUMIF('[1]4、各预算单位底稿0203'!$E:$E,$A$1&amp;$A$2&amp;$A40&amp;$A$2&amp;AR$1,'[1]4、各预算单位底稿0203'!$I:$I)&gt;0,ROUND(SUMIF('[1]4、各预算单位底稿0203'!$E:$E,$A$1&amp;$A$2&amp;$A40&amp;$A$2&amp;AR$1,'[1]4、各预算单位底稿0203'!$I:$I),2),"")</f>
        <v/>
      </c>
      <c r="AS40" s="33" t="str">
        <f>IF(SUMIF('[1]4、各预算单位底稿0203'!$E:$E,$A$1&amp;$A$2&amp;$A40&amp;$A$2&amp;AS$1,'[1]4、各预算单位底稿0203'!$I:$I)&gt;0,ROUND(SUMIF('[1]4、各预算单位底稿0203'!$E:$E,$A$1&amp;$A$2&amp;$A40&amp;$A$2&amp;AS$1,'[1]4、各预算单位底稿0203'!$I:$I),2),"")</f>
        <v/>
      </c>
      <c r="AT40" s="33" t="str">
        <f>IF(SUMIF('[1]4、各预算单位底稿0203'!$E:$E,$A$1&amp;$A$2&amp;$A40&amp;$A$2&amp;AT$1,'[1]4、各预算单位底稿0203'!$I:$I)&gt;0,ROUND(SUMIF('[1]4、各预算单位底稿0203'!$E:$E,$A$1&amp;$A$2&amp;$A40&amp;$A$2&amp;AT$1,'[1]4、各预算单位底稿0203'!$I:$I),2),"")</f>
        <v/>
      </c>
      <c r="AU40" s="33" t="str">
        <f>IF(SUMIF($2:$2,AU$1,40:40)&gt;0,SUMIF($2:$2,AU$1,40:40),"")</f>
        <v/>
      </c>
      <c r="AV40" s="33" t="str">
        <f>IF(SUMIF('[1]4、各预算单位底稿0203'!$E:$E,$A$1&amp;$A$2&amp;$A40&amp;$A$2&amp;AV$1,'[1]4、各预算单位底稿0203'!$I:$I)&gt;0,ROUND(SUMIF('[1]4、各预算单位底稿0203'!$E:$E,$A$1&amp;$A$2&amp;$A40&amp;$A$2&amp;AV$1,'[1]4、各预算单位底稿0203'!$I:$I),2),"")</f>
        <v/>
      </c>
      <c r="AW40" s="33" t="str">
        <f>IF(SUMIF('[1]4、各预算单位底稿0203'!$E:$E,$A$1&amp;$A$2&amp;$A40&amp;$A$2&amp;AW$1,'[1]4、各预算单位底稿0203'!$I:$I)&gt;0,ROUND(SUMIF('[1]4、各预算单位底稿0203'!$E:$E,$A$1&amp;$A$2&amp;$A40&amp;$A$2&amp;AW$1,'[1]4、各预算单位底稿0203'!$I:$I),2),"")</f>
        <v/>
      </c>
      <c r="AX40" s="33" t="str">
        <f>IF(SUMIF('[1]4、各预算单位底稿0203'!$E:$E,$A$1&amp;$A$2&amp;$A40&amp;$A$2&amp;AX$1,'[1]4、各预算单位底稿0203'!$I:$I)&gt;0,ROUND(SUMIF('[1]4、各预算单位底稿0203'!$E:$E,$A$1&amp;$A$2&amp;$A40&amp;$A$2&amp;AX$1,'[1]4、各预算单位底稿0203'!$I:$I),2),"")</f>
        <v/>
      </c>
      <c r="AY40" s="33" t="str">
        <f>IF(SUMIF('[1]4、各预算单位底稿0203'!$E:$E,$A$1&amp;$A$2&amp;$A40&amp;$A$2&amp;AY$1,'[1]4、各预算单位底稿0203'!$I:$I)&gt;0,ROUND(SUMIF('[1]4、各预算单位底稿0203'!$E:$E,$A$1&amp;$A$2&amp;$A40&amp;$A$2&amp;AY$1,'[1]4、各预算单位底稿0203'!$I:$I),2),"")</f>
        <v/>
      </c>
      <c r="AZ40" s="33" t="str">
        <f>IF(SUMIF('[1]4、各预算单位底稿0203'!$E:$E,$A$1&amp;$A$2&amp;$A40&amp;$A$2&amp;AZ$1,'[1]4、各预算单位底稿0203'!$I:$I)&gt;0,ROUND(SUMIF('[1]4、各预算单位底稿0203'!$E:$E,$A$1&amp;$A$2&amp;$A40&amp;$A$2&amp;AZ$1,'[1]4、各预算单位底稿0203'!$I:$I),2),"")</f>
        <v/>
      </c>
      <c r="BA40" s="33" t="str">
        <f>IF(SUMIF('[1]4、各预算单位底稿0203'!$E:$E,$A$1&amp;$A$2&amp;$A40&amp;$A$2&amp;BA$1,'[1]4、各预算单位底稿0203'!$I:$I)&gt;0,ROUND(SUMIF('[1]4、各预算单位底稿0203'!$E:$E,$A$1&amp;$A$2&amp;$A40&amp;$A$2&amp;BA$1,'[1]4、各预算单位底稿0203'!$I:$I),2),"")</f>
        <v/>
      </c>
      <c r="BB40" s="33" t="str">
        <f>IF(SUMIF('[1]4、各预算单位底稿0203'!$E:$E,$A$1&amp;$A$2&amp;$A40&amp;$A$2&amp;BB$1,'[1]4、各预算单位底稿0203'!$I:$I)&gt;0,ROUND(SUMIF('[1]4、各预算单位底稿0203'!$E:$E,$A$1&amp;$A$2&amp;$A40&amp;$A$2&amp;BB$1,'[1]4、各预算单位底稿0203'!$I:$I),2),"")</f>
        <v/>
      </c>
      <c r="BC40" s="33" t="str">
        <f>IF(SUMIF('[1]4、各预算单位底稿0203'!$E:$E,$A$1&amp;$A$2&amp;$A40&amp;$A$2&amp;BC$1,'[1]4、各预算单位底稿0203'!$I:$I)&gt;0,ROUND(SUMIF('[1]4、各预算单位底稿0203'!$E:$E,$A$1&amp;$A$2&amp;$A40&amp;$A$2&amp;BC$1,'[1]4、各预算单位底稿0203'!$I:$I),2),"")</f>
        <v/>
      </c>
      <c r="BD40" s="33" t="str">
        <f>IF(SUMIF('[1]4、各预算单位底稿0203'!$E:$E,$A$1&amp;$A$2&amp;$A40&amp;$A$2&amp;BD$1,'[1]4、各预算单位底稿0203'!$I:$I)&gt;0,ROUND(SUMIF('[1]4、各预算单位底稿0203'!$E:$E,$A$1&amp;$A$2&amp;$A40&amp;$A$2&amp;BD$1,'[1]4、各预算单位底稿0203'!$I:$I),2),"")</f>
        <v/>
      </c>
      <c r="BE40" s="33" t="str">
        <f>IF(SUMIF('[1]4、各预算单位底稿0203'!$E:$E,$A$1&amp;$A$2&amp;$A40&amp;$A$2&amp;BE$1,'[1]4、各预算单位底稿0203'!$I:$I)&gt;0,ROUND(SUMIF('[1]4、各预算单位底稿0203'!$E:$E,$A$1&amp;$A$2&amp;$A40&amp;$A$2&amp;BE$1,'[1]4、各预算单位底稿0203'!$I:$I),2),"")</f>
        <v/>
      </c>
      <c r="BF40" s="33" t="str">
        <f>IF(SUMIF('[1]4、各预算单位底稿0203'!$E:$E,$A$1&amp;$A$2&amp;$A40&amp;$A$2&amp;BF$1,'[1]4、各预算单位底稿0203'!$I:$I)&gt;0,ROUND(SUMIF('[1]4、各预算单位底稿0203'!$E:$E,$A$1&amp;$A$2&amp;$A40&amp;$A$2&amp;BF$1,'[1]4、各预算单位底稿0203'!$I:$I),2),"")</f>
        <v/>
      </c>
      <c r="BG40" s="33" t="str">
        <f>IF(SUMIF('[1]4、各预算单位底稿0203'!$E:$E,$A$1&amp;$A$2&amp;$A40&amp;$A$2&amp;BG$1,'[1]4、各预算单位底稿0203'!$I:$I)&gt;0,ROUND(SUMIF('[1]4、各预算单位底稿0203'!$E:$E,$A$1&amp;$A$2&amp;$A40&amp;$A$2&amp;BG$1,'[1]4、各预算单位底稿0203'!$I:$I),2),"")</f>
        <v/>
      </c>
      <c r="BH40" s="33" t="str">
        <f>IF(SUMIF($2:$2,BH$1,40:40)&gt;0,SUMIF($2:$2,BH$1,40:40),"")</f>
        <v/>
      </c>
      <c r="BI40" s="33" t="str">
        <f>IF(SUMIF('[1]4、各预算单位底稿0203'!$E:$E,$A$1&amp;$A$2&amp;$A40&amp;$A$2&amp;BI$1,'[1]4、各预算单位底稿0203'!$I:$I)&gt;0,ROUND(SUMIF('[1]4、各预算单位底稿0203'!$E:$E,$A$1&amp;$A$2&amp;$A40&amp;$A$2&amp;BI$1,'[1]4、各预算单位底稿0203'!$I:$I),2),"")</f>
        <v/>
      </c>
      <c r="BJ40" s="33" t="str">
        <f>IF(SUMIF('[1]4、各预算单位底稿0203'!$E:$E,$A$1&amp;$A$2&amp;$A40&amp;$A$2&amp;BJ$1,'[1]4、各预算单位底稿0203'!$I:$I)&gt;0,ROUND(SUMIF('[1]4、各预算单位底稿0203'!$E:$E,$A$1&amp;$A$2&amp;$A40&amp;$A$2&amp;BJ$1,'[1]4、各预算单位底稿0203'!$I:$I),2),"")</f>
        <v/>
      </c>
      <c r="BK40" s="33" t="str">
        <f>IF(SUMIF('[1]4、各预算单位底稿0203'!$E:$E,$A$1&amp;$A$2&amp;$A40&amp;$A$2&amp;BK$1,'[1]4、各预算单位底稿0203'!$I:$I)&gt;0,ROUND(SUMIF('[1]4、各预算单位底稿0203'!$E:$E,$A$1&amp;$A$2&amp;$A40&amp;$A$2&amp;BK$1,'[1]4、各预算单位底稿0203'!$I:$I),2),"")</f>
        <v/>
      </c>
      <c r="BL40" s="33" t="str">
        <f>IF(SUMIF('[1]4、各预算单位底稿0203'!$E:$E,$A$1&amp;$A$2&amp;$A40&amp;$A$2&amp;BL$1,'[1]4、各预算单位底稿0203'!$I:$I)&gt;0,ROUND(SUMIF('[1]4、各预算单位底稿0203'!$E:$E,$A$1&amp;$A$2&amp;$A40&amp;$A$2&amp;BL$1,'[1]4、各预算单位底稿0203'!$I:$I),2),"")</f>
        <v/>
      </c>
      <c r="BM40" s="33" t="str">
        <f>IF(SUMIF($2:$2,BM$1,40:40)&gt;0,SUMIF($2:$2,BM$1,40:40),"")</f>
        <v/>
      </c>
      <c r="BN40" s="33" t="str">
        <f>IF(SUMIF('[1]4、各预算单位底稿0203'!$E:$E,$A$1&amp;$A$2&amp;$A40&amp;$A$2&amp;BN$1,'[1]4、各预算单位底稿0203'!$I:$I)&gt;0,ROUND(SUMIF('[1]4、各预算单位底稿0203'!$E:$E,$A$1&amp;$A$2&amp;$A40&amp;$A$2&amp;BN$1,'[1]4、各预算单位底稿0203'!$I:$I),2),"")</f>
        <v/>
      </c>
      <c r="BO40" s="33" t="str">
        <f>IF(SUMIF('[1]4、各预算单位底稿0203'!$E:$E,$A$1&amp;$A$2&amp;$A40&amp;$A$2&amp;BO$1,'[1]4、各预算单位底稿0203'!$I:$I)&gt;0,ROUND(SUMIF('[1]4、各预算单位底稿0203'!$E:$E,$A$1&amp;$A$2&amp;$A40&amp;$A$2&amp;BO$1,'[1]4、各预算单位底稿0203'!$I:$I),2),"")</f>
        <v/>
      </c>
      <c r="BP40" s="33" t="str">
        <f>IF(SUMIF('[1]4、各预算单位底稿0203'!$E:$E,$A$1&amp;$A$2&amp;$A40&amp;$A$2&amp;BP$1,'[1]4、各预算单位底稿0203'!$I:$I)&gt;0,ROUND(SUMIF('[1]4、各预算单位底稿0203'!$E:$E,$A$1&amp;$A$2&amp;$A40&amp;$A$2&amp;BP$1,'[1]4、各预算单位底稿0203'!$I:$I),2),"")</f>
        <v/>
      </c>
      <c r="BQ40" s="33" t="str">
        <f>IF(SUMIF('[1]4、各预算单位底稿0203'!$E:$E,$A$1&amp;$A$2&amp;$A40&amp;$A$2&amp;BQ$1,'[1]4、各预算单位底稿0203'!$I:$I)&gt;0,ROUND(SUMIF('[1]4、各预算单位底稿0203'!$E:$E,$A$1&amp;$A$2&amp;$A40&amp;$A$2&amp;BQ$1,'[1]4、各预算单位底稿0203'!$I:$I),2),"")</f>
        <v/>
      </c>
      <c r="BR40" s="33" t="str">
        <f>IF(SUMIF('[1]4、各预算单位底稿0203'!$E:$E,$A$1&amp;$A$2&amp;$A40&amp;$A$2&amp;BR$1,'[1]4、各预算单位底稿0203'!$I:$I)&gt;0,ROUND(SUMIF('[1]4、各预算单位底稿0203'!$E:$E,$A$1&amp;$A$2&amp;$A40&amp;$A$2&amp;BR$1,'[1]4、各预算单位底稿0203'!$I:$I),2),"")</f>
        <v/>
      </c>
      <c r="BS40" s="33" t="str">
        <f>IF(SUMIF('[1]4、各预算单位底稿0203'!$E:$E,$A$1&amp;$A$2&amp;$A40&amp;$A$2&amp;BS$1,'[1]4、各预算单位底稿0203'!$I:$I)&gt;0,ROUND(SUMIF('[1]4、各预算单位底稿0203'!$E:$E,$A$1&amp;$A$2&amp;$A40&amp;$A$2&amp;BS$1,'[1]4、各预算单位底稿0203'!$I:$I),2),"")</f>
        <v/>
      </c>
      <c r="BT40" s="33" t="str">
        <f>IF(SUMIF('[1]4、各预算单位底稿0203'!$E:$E,$A$1&amp;$A$2&amp;$A40&amp;$A$2&amp;BT$1,'[1]4、各预算单位底稿0203'!$I:$I)&gt;0,ROUND(SUMIF('[1]4、各预算单位底稿0203'!$E:$E,$A$1&amp;$A$2&amp;$A40&amp;$A$2&amp;BT$1,'[1]4、各预算单位底稿0203'!$I:$I),2),"")</f>
        <v/>
      </c>
      <c r="BU40" s="33" t="str">
        <f>IF(SUMIF('[1]4、各预算单位底稿0203'!$E:$E,$A$1&amp;$A$2&amp;$A40&amp;$A$2&amp;BU$1,'[1]4、各预算单位底稿0203'!$I:$I)&gt;0,ROUND(SUMIF('[1]4、各预算单位底稿0203'!$E:$E,$A$1&amp;$A$2&amp;$A40&amp;$A$2&amp;BU$1,'[1]4、各预算单位底稿0203'!$I:$I),2),"")</f>
        <v/>
      </c>
      <c r="BV40" s="33" t="str">
        <f>IF(SUMIF('[1]4、各预算单位底稿0203'!$E:$E,$A$1&amp;$A$2&amp;$A40&amp;$A$2&amp;BV$1,'[1]4、各预算单位底稿0203'!$I:$I)&gt;0,ROUND(SUMIF('[1]4、各预算单位底稿0203'!$E:$E,$A$1&amp;$A$2&amp;$A40&amp;$A$2&amp;BV$1,'[1]4、各预算单位底稿0203'!$I:$I),2),"")</f>
        <v/>
      </c>
      <c r="BW40" s="33" t="str">
        <f>IF(SUMIF('[1]4、各预算单位底稿0203'!$E:$E,$A$1&amp;$A$2&amp;$A40&amp;$A$2&amp;BW$1,'[1]4、各预算单位底稿0203'!$I:$I)&gt;0,ROUND(SUMIF('[1]4、各预算单位底稿0203'!$E:$E,$A$1&amp;$A$2&amp;$A40&amp;$A$2&amp;BW$1,'[1]4、各预算单位底稿0203'!$I:$I),2),"")</f>
        <v/>
      </c>
      <c r="BX40" s="33" t="str">
        <f>IF(SUMIF('[1]4、各预算单位底稿0203'!$E:$E,$A$1&amp;$A$2&amp;$A40&amp;$A$2&amp;BX$1,'[1]4、各预算单位底稿0203'!$I:$I)&gt;0,ROUND(SUMIF('[1]4、各预算单位底稿0203'!$E:$E,$A$1&amp;$A$2&amp;$A40&amp;$A$2&amp;BX$1,'[1]4、各预算单位底稿0203'!$I:$I),2),"")</f>
        <v/>
      </c>
      <c r="BY40" s="33" t="str">
        <f>IF(SUMIF('[1]4、各预算单位底稿0203'!$E:$E,$A$1&amp;$A$2&amp;$A40&amp;$A$2&amp;BY$1,'[1]4、各预算单位底稿0203'!$I:$I)&gt;0,ROUND(SUMIF('[1]4、各预算单位底稿0203'!$E:$E,$A$1&amp;$A$2&amp;$A40&amp;$A$2&amp;BY$1,'[1]4、各预算单位底稿0203'!$I:$I),2),"")</f>
        <v/>
      </c>
      <c r="BZ40" s="33" t="str">
        <f>IF(SUMIF($2:$2,BZ$1,40:40)&gt;0,SUMIF($2:$2,BZ$1,40:40),"")</f>
        <v/>
      </c>
      <c r="CA40" s="33" t="str">
        <f>IF(SUMIF('[1]4、各预算单位底稿0203'!$E:$E,$A$1&amp;$A$2&amp;$A40&amp;$A$2&amp;CA$1,'[1]4、各预算单位底稿0203'!$I:$I)&gt;0,ROUND(SUMIF('[1]4、各预算单位底稿0203'!$E:$E,$A$1&amp;$A$2&amp;$A40&amp;$A$2&amp;CA$1,'[1]4、各预算单位底稿0203'!$I:$I),2),"")</f>
        <v/>
      </c>
      <c r="CB40" s="33" t="str">
        <f>IF(SUMIF('[1]4、各预算单位底稿0203'!$E:$E,$A$1&amp;$A$2&amp;$A40&amp;$A$2&amp;CB$1,'[1]4、各预算单位底稿0203'!$I:$I)&gt;0,ROUND(SUMIF('[1]4、各预算单位底稿0203'!$E:$E,$A$1&amp;$A$2&amp;$A40&amp;$A$2&amp;CB$1,'[1]4、各预算单位底稿0203'!$I:$I),2),"")</f>
        <v/>
      </c>
      <c r="CC40" s="33" t="str">
        <f>IF(SUMIF('[1]4、各预算单位底稿0203'!$E:$E,$A$1&amp;$A$2&amp;$A40&amp;$A$2&amp;CC$1,'[1]4、各预算单位底稿0203'!$I:$I)&gt;0,ROUND(SUMIF('[1]4、各预算单位底稿0203'!$E:$E,$A$1&amp;$A$2&amp;$A40&amp;$A$2&amp;CC$1,'[1]4、各预算单位底稿0203'!$I:$I),2),"")</f>
        <v/>
      </c>
      <c r="CD40" s="33" t="str">
        <f>IF(SUMIF('[1]4、各预算单位底稿0203'!$E:$E,$A$1&amp;$A$2&amp;$A40&amp;$A$2&amp;CD$1,'[1]4、各预算单位底稿0203'!$I:$I)&gt;0,ROUND(SUMIF('[1]4、各预算单位底稿0203'!$E:$E,$A$1&amp;$A$2&amp;$A40&amp;$A$2&amp;CD$1,'[1]4、各预算单位底稿0203'!$I:$I),2),"")</f>
        <v/>
      </c>
      <c r="CE40" s="33" t="str">
        <f>IF(SUMIF('[1]4、各预算单位底稿0203'!$E:$E,$A$1&amp;$A$2&amp;$A40&amp;$A$2&amp;CE$1,'[1]4、各预算单位底稿0203'!$I:$I)&gt;0,ROUND(SUMIF('[1]4、各预算单位底稿0203'!$E:$E,$A$1&amp;$A$2&amp;$A40&amp;$A$2&amp;CE$1,'[1]4、各预算单位底稿0203'!$I:$I),2),"")</f>
        <v/>
      </c>
      <c r="CF40" s="33" t="str">
        <f>IF(SUMIF('[1]4、各预算单位底稿0203'!$E:$E,$A$1&amp;$A$2&amp;$A40&amp;$A$2&amp;CF$1,'[1]4、各预算单位底稿0203'!$I:$I)&gt;0,ROUND(SUMIF('[1]4、各预算单位底稿0203'!$E:$E,$A$1&amp;$A$2&amp;$A40&amp;$A$2&amp;CF$1,'[1]4、各预算单位底稿0203'!$I:$I),2),"")</f>
        <v/>
      </c>
      <c r="CG40" s="33" t="str">
        <f>IF(SUMIF('[1]4、各预算单位底稿0203'!$E:$E,$A$1&amp;$A$2&amp;$A40&amp;$A$2&amp;CG$1,'[1]4、各预算单位底稿0203'!$I:$I)&gt;0,ROUND(SUMIF('[1]4、各预算单位底稿0203'!$E:$E,$A$1&amp;$A$2&amp;$A40&amp;$A$2&amp;CG$1,'[1]4、各预算单位底稿0203'!$I:$I),2),"")</f>
        <v/>
      </c>
      <c r="CH40" s="33" t="str">
        <f>IF(SUMIF('[1]4、各预算单位底稿0203'!$E:$E,$A$1&amp;$A$2&amp;$A40&amp;$A$2&amp;CH$1,'[1]4、各预算单位底稿0203'!$I:$I)&gt;0,ROUND(SUMIF('[1]4、各预算单位底稿0203'!$E:$E,$A$1&amp;$A$2&amp;$A40&amp;$A$2&amp;CH$1,'[1]4、各预算单位底稿0203'!$I:$I),2),"")</f>
        <v/>
      </c>
      <c r="CI40" s="33" t="str">
        <f>IF(SUMIF('[1]4、各预算单位底稿0203'!$E:$E,$A$1&amp;$A$2&amp;$A40&amp;$A$2&amp;CI$1,'[1]4、各预算单位底稿0203'!$I:$I)&gt;0,ROUND(SUMIF('[1]4、各预算单位底稿0203'!$E:$E,$A$1&amp;$A$2&amp;$A40&amp;$A$2&amp;CI$1,'[1]4、各预算单位底稿0203'!$I:$I),2),"")</f>
        <v/>
      </c>
      <c r="CJ40" s="33" t="str">
        <f>IF(SUMIF('[1]4、各预算单位底稿0203'!$E:$E,$A$1&amp;$A$2&amp;$A40&amp;$A$2&amp;CJ$1,'[1]4、各预算单位底稿0203'!$I:$I)&gt;0,ROUND(SUMIF('[1]4、各预算单位底稿0203'!$E:$E,$A$1&amp;$A$2&amp;$A40&amp;$A$2&amp;CJ$1,'[1]4、各预算单位底稿0203'!$I:$I),2),"")</f>
        <v/>
      </c>
      <c r="CK40" s="33" t="str">
        <f>IF(SUMIF('[1]4、各预算单位底稿0203'!$E:$E,$A$1&amp;$A$2&amp;$A40&amp;$A$2&amp;CK$1,'[1]4、各预算单位底稿0203'!$I:$I)&gt;0,ROUND(SUMIF('[1]4、各预算单位底稿0203'!$E:$E,$A$1&amp;$A$2&amp;$A40&amp;$A$2&amp;CK$1,'[1]4、各预算单位底稿0203'!$I:$I),2),"")</f>
        <v/>
      </c>
      <c r="CL40" s="33" t="str">
        <f>IF(SUMIF('[1]4、各预算单位底稿0203'!$E:$E,$A$1&amp;$A$2&amp;$A40&amp;$A$2&amp;CL$1,'[1]4、各预算单位底稿0203'!$I:$I)&gt;0,ROUND(SUMIF('[1]4、各预算单位底稿0203'!$E:$E,$A$1&amp;$A$2&amp;$A40&amp;$A$2&amp;CL$1,'[1]4、各预算单位底稿0203'!$I:$I),2),"")</f>
        <v/>
      </c>
      <c r="CM40" s="33" t="str">
        <f>IF(SUMIF('[1]4、各预算单位底稿0203'!$E:$E,$A$1&amp;$A$2&amp;$A40&amp;$A$2&amp;CM$1,'[1]4、各预算单位底稿0203'!$I:$I)&gt;0,ROUND(SUMIF('[1]4、各预算单位底稿0203'!$E:$E,$A$1&amp;$A$2&amp;$A40&amp;$A$2&amp;CM$1,'[1]4、各预算单位底稿0203'!$I:$I),2),"")</f>
        <v/>
      </c>
      <c r="CN40" s="33" t="str">
        <f>IF(SUMIF('[1]4、各预算单位底稿0203'!$E:$E,$A$1&amp;$A$2&amp;$A40&amp;$A$2&amp;CN$1,'[1]4、各预算单位底稿0203'!$I:$I)&gt;0,ROUND(SUMIF('[1]4、各预算单位底稿0203'!$E:$E,$A$1&amp;$A$2&amp;$A40&amp;$A$2&amp;CN$1,'[1]4、各预算单位底稿0203'!$I:$I),2),"")</f>
        <v/>
      </c>
      <c r="CO40" s="33" t="str">
        <f>IF(SUMIF('[1]4、各预算单位底稿0203'!$E:$E,$A$1&amp;$A$2&amp;$A40&amp;$A$2&amp;CO$1,'[1]4、各预算单位底稿0203'!$I:$I)&gt;0,ROUND(SUMIF('[1]4、各预算单位底稿0203'!$E:$E,$A$1&amp;$A$2&amp;$A40&amp;$A$2&amp;CO$1,'[1]4、各预算单位底稿0203'!$I:$I),2),"")</f>
        <v/>
      </c>
      <c r="CP40" s="33" t="str">
        <f>IF(SUMIF('[1]4、各预算单位底稿0203'!$E:$E,$A$1&amp;$A$2&amp;$A40&amp;$A$2&amp;CP$1,'[1]4、各预算单位底稿0203'!$I:$I)&gt;0,ROUND(SUMIF('[1]4、各预算单位底稿0203'!$E:$E,$A$1&amp;$A$2&amp;$A40&amp;$A$2&amp;CP$1,'[1]4、各预算单位底稿0203'!$I:$I),2),"")</f>
        <v/>
      </c>
      <c r="CQ40" s="33" t="str">
        <f>IF(SUMIF($2:$2,CQ$1,40:40)&gt;0,SUMIF($2:$2,CQ$1,40:40),"")</f>
        <v/>
      </c>
      <c r="CR40" s="33" t="str">
        <f>IF(SUMIF('[1]4、各预算单位底稿0203'!$E:$E,$A$1&amp;$A$2&amp;$A40&amp;$A$2&amp;CR$1,'[1]4、各预算单位底稿0203'!$I:$I)&gt;0,ROUND(SUMIF('[1]4、各预算单位底稿0203'!$E:$E,$A$1&amp;$A$2&amp;$A40&amp;$A$2&amp;CR$1,'[1]4、各预算单位底稿0203'!$I:$I),2),"")</f>
        <v/>
      </c>
      <c r="CS40" s="33" t="str">
        <f>IF(SUMIF('[1]4、各预算单位底稿0203'!$E:$E,$A$1&amp;$A$2&amp;$A40&amp;$A$2&amp;CS$1,'[1]4、各预算单位底稿0203'!$I:$I)&gt;0,ROUND(SUMIF('[1]4、各预算单位底稿0203'!$E:$E,$A$1&amp;$A$2&amp;$A40&amp;$A$2&amp;CS$1,'[1]4、各预算单位底稿0203'!$I:$I),2),"")</f>
        <v/>
      </c>
      <c r="CT40" s="33" t="str">
        <f>IF(SUMIF($2:$2,CT$1,40:40)&gt;0,SUMIF($2:$2,CT$1,40:40),"")</f>
        <v/>
      </c>
      <c r="CU40" s="33" t="str">
        <f>IF(SUMIF('[1]4、各预算单位底稿0203'!$E:$E,$A$1&amp;$A$2&amp;$A40&amp;$A$2&amp;CU$1,'[1]4、各预算单位底稿0203'!$I:$I)&gt;0,ROUND(SUMIF('[1]4、各预算单位底稿0203'!$E:$E,$A$1&amp;$A$2&amp;$A40&amp;$A$2&amp;CU$1,'[1]4、各预算单位底稿0203'!$I:$I),2),"")</f>
        <v/>
      </c>
      <c r="CV40" s="33" t="str">
        <f>IF(SUMIF('[1]4、各预算单位底稿0203'!$E:$E,$A$1&amp;$A$2&amp;$A40&amp;$A$2&amp;CV$1,'[1]4、各预算单位底稿0203'!$I:$I)&gt;0,ROUND(SUMIF('[1]4、各预算单位底稿0203'!$E:$E,$A$1&amp;$A$2&amp;$A40&amp;$A$2&amp;CV$1,'[1]4、各预算单位底稿0203'!$I:$I),2),"")</f>
        <v/>
      </c>
      <c r="CW40" s="33" t="str">
        <f>IF(SUMIF('[1]4、各预算单位底稿0203'!$E:$E,$A$1&amp;$A$2&amp;$A40&amp;$A$2&amp;CW$1,'[1]4、各预算单位底稿0203'!$I:$I)&gt;0,ROUND(SUMIF('[1]4、各预算单位底稿0203'!$E:$E,$A$1&amp;$A$2&amp;$A40&amp;$A$2&amp;CW$1,'[1]4、各预算单位底稿0203'!$I:$I),2),"")</f>
        <v/>
      </c>
      <c r="CX40" s="33" t="str">
        <f>IF(SUMIF('[1]4、各预算单位底稿0203'!$E:$E,$A$1&amp;$A$2&amp;$A40&amp;$A$2&amp;CX$1,'[1]4、各预算单位底稿0203'!$I:$I)&gt;0,ROUND(SUMIF('[1]4、各预算单位底稿0203'!$E:$E,$A$1&amp;$A$2&amp;$A40&amp;$A$2&amp;CX$1,'[1]4、各预算单位底稿0203'!$I:$I),2),"")</f>
        <v/>
      </c>
      <c r="CY40" s="33" t="str">
        <f>IF(SUMIF('[1]4、各预算单位底稿0203'!$E:$E,$A$1&amp;$A$2&amp;$A40&amp;$A$2&amp;CY$1,'[1]4、各预算单位底稿0203'!$I:$I)&gt;0,ROUND(SUMIF('[1]4、各预算单位底稿0203'!$E:$E,$A$1&amp;$A$2&amp;$A40&amp;$A$2&amp;CY$1,'[1]4、各预算单位底稿0203'!$I:$I),2),"")</f>
        <v/>
      </c>
      <c r="CZ40" s="33" t="str">
        <f>IF(SUMIF('[1]4、各预算单位底稿0203'!$E:$E,$A$1&amp;$A$2&amp;$A40&amp;$A$2&amp;CZ$1,'[1]4、各预算单位底稿0203'!$I:$I)&gt;0,ROUND(SUMIF('[1]4、各预算单位底稿0203'!$E:$E,$A$1&amp;$A$2&amp;$A40&amp;$A$2&amp;CZ$1,'[1]4、各预算单位底稿0203'!$I:$I),2),"")</f>
        <v/>
      </c>
      <c r="DA40" s="33" t="str">
        <f>IF(SUMIF($2:$2,DA$1,40:40)&gt;0,SUMIF($2:$2,DA$1,40:40),"")</f>
        <v/>
      </c>
      <c r="DB40" s="33" t="str">
        <f>IF(SUMIF('[1]4、各预算单位底稿0203'!$E:$E,$A$1&amp;$A$2&amp;$A40&amp;$A$2&amp;DB$1,'[1]4、各预算单位底稿0203'!$I:$I)&gt;0,ROUND(SUMIF('[1]4、各预算单位底稿0203'!$E:$E,$A$1&amp;$A$2&amp;$A40&amp;$A$2&amp;DB$1,'[1]4、各预算单位底稿0203'!$I:$I),2),"")</f>
        <v/>
      </c>
      <c r="DC40" s="33" t="str">
        <f>IF(SUMIF('[1]4、各预算单位底稿0203'!$E:$E,$A$1&amp;$A$2&amp;$A40&amp;$A$2&amp;DC$1,'[1]4、各预算单位底稿0203'!$I:$I)&gt;0,ROUND(SUMIF('[1]4、各预算单位底稿0203'!$E:$E,$A$1&amp;$A$2&amp;$A40&amp;$A$2&amp;DC$1,'[1]4、各预算单位底稿0203'!$I:$I),2),"")</f>
        <v/>
      </c>
      <c r="DD40" s="33" t="str">
        <f>IF(SUMIF('[1]4、各预算单位底稿0203'!$E:$E,$A$1&amp;$A$2&amp;$A40&amp;$A$2&amp;DD$1,'[1]4、各预算单位底稿0203'!$I:$I)&gt;0,ROUND(SUMIF('[1]4、各预算单位底稿0203'!$E:$E,$A$1&amp;$A$2&amp;$A40&amp;$A$2&amp;DD$1,'[1]4、各预算单位底稿0203'!$I:$I),2),"")</f>
        <v/>
      </c>
      <c r="DE40" s="33" t="str">
        <f>IF(SUMIF($2:$2,DE$1,40:40)&gt;0,SUMIF($2:$2,DE$1,40:40),"")</f>
        <v/>
      </c>
      <c r="DF40" s="33" t="str">
        <f>IF(SUMIF('[1]4、各预算单位底稿0203'!$E:$E,$A$1&amp;$A$2&amp;$A40&amp;$A$2&amp;DF$1,'[1]4、各预算单位底稿0203'!$I:$I)&gt;0,ROUND(SUMIF('[1]4、各预算单位底稿0203'!$E:$E,$A$1&amp;$A$2&amp;$A40&amp;$A$2&amp;DF$1,'[1]4、各预算单位底稿0203'!$I:$I),2),"")</f>
        <v/>
      </c>
      <c r="DG40" s="33" t="str">
        <f>IF(SUMIF('[1]4、各预算单位底稿0203'!$E:$E,$A$1&amp;$A$2&amp;$A40&amp;$A$2&amp;DG$1,'[1]4、各预算单位底稿0203'!$I:$I)&gt;0,ROUND(SUMIF('[1]4、各预算单位底稿0203'!$E:$E,$A$1&amp;$A$2&amp;$A40&amp;$A$2&amp;DG$1,'[1]4、各预算单位底稿0203'!$I:$I),2),"")</f>
        <v/>
      </c>
      <c r="DH40" s="33" t="str">
        <f>IF(SUMIF('[1]4、各预算单位底稿0203'!$E:$E,$A$1&amp;$A$2&amp;$A40&amp;$A$2&amp;DH$1,'[1]4、各预算单位底稿0203'!$I:$I)&gt;0,ROUND(SUMIF('[1]4、各预算单位底稿0203'!$E:$E,$A$1&amp;$A$2&amp;$A40&amp;$A$2&amp;DH$1,'[1]4、各预算单位底稿0203'!$I:$I),2),"")</f>
        <v/>
      </c>
      <c r="DI40" s="33" t="str">
        <f>IF(SUMIF('[1]4、各预算单位底稿0203'!$E:$E,$A$1&amp;$A$2&amp;$A40&amp;$A$2&amp;DI$1,'[1]4、各预算单位底稿0203'!$I:$I)&gt;0,ROUND(SUMIF('[1]4、各预算单位底稿0203'!$E:$E,$A$1&amp;$A$2&amp;$A40&amp;$A$2&amp;DI$1,'[1]4、各预算单位底稿0203'!$I:$I),2),"")</f>
        <v/>
      </c>
      <c r="DJ40" s="33" t="str">
        <f>IF(SUMIF('[1]4、各预算单位底稿0203'!$E:$E,$A$1&amp;$A$2&amp;$A40&amp;$A$2&amp;DJ$1,'[1]4、各预算单位底稿0203'!$I:$I)&gt;0,ROUND(SUMIF('[1]4、各预算单位底稿0203'!$E:$E,$A$1&amp;$A$2&amp;$A40&amp;$A$2&amp;DJ$1,'[1]4、各预算单位底稿0203'!$I:$I),2),"")</f>
        <v/>
      </c>
    </row>
    <row r="41" s="1" customFormat="1" ht="13.5" spans="1:114">
      <c r="A41" s="30" t="str">
        <f>IF(TYPE(VLOOKUP($A$1&amp;$A$2&amp;($A40+1),'[1]4、各预算单位底稿0203'!D:G,4,0))=2,A40+1,"")</f>
        <v/>
      </c>
      <c r="B41" s="31" t="str">
        <f>IF(TYPE(VLOOKUP($A$1&amp;$A$2&amp;$A41,'[1]4、各预算单位底稿0203'!D:G,4,0))=2,VLOOKUP($A$1&amp;$A$2&amp;$A41,'[1]4、各预算单位底稿0203'!D:G,4,0),"")</f>
        <v/>
      </c>
      <c r="C41" s="32" t="str">
        <f>IF(TYPE(VLOOKUP(B41,'[1]6、科目对照表'!A:B,2,0))=2,VLOOKUP(B41,'[1]6、科目对照表'!A:B,2,0),"")</f>
        <v/>
      </c>
      <c r="D41" s="33" t="str">
        <f t="shared" si="5"/>
        <v/>
      </c>
      <c r="E41" s="33" t="str">
        <f>IF(SUMIF($2:$2,E$1,41:41)&gt;0,SUMIF($2:$2,E$1,41:41),"")</f>
        <v/>
      </c>
      <c r="F41" s="33" t="str">
        <f>IF(SUMIF('[1]4、各预算单位底稿0203'!$E:$E,$A$1&amp;$A$2&amp;$A41&amp;$A$2&amp;F$1,'[1]4、各预算单位底稿0203'!$I:$I)&gt;0,ROUND(SUMIF('[1]4、各预算单位底稿0203'!$E:$E,$A$1&amp;$A$2&amp;$A41&amp;$A$2&amp;F$1,'[1]4、各预算单位底稿0203'!$I:$I),2),"")</f>
        <v/>
      </c>
      <c r="G41" s="33" t="str">
        <f>IF(SUMIF('[1]4、各预算单位底稿0203'!$E:$E,$A$1&amp;$A$2&amp;$A41&amp;$A$2&amp;G$1,'[1]4、各预算单位底稿0203'!$I:$I)&gt;0,ROUND(SUMIF('[1]4、各预算单位底稿0203'!$E:$E,$A$1&amp;$A$2&amp;$A41&amp;$A$2&amp;G$1,'[1]4、各预算单位底稿0203'!$I:$I),2),"")</f>
        <v/>
      </c>
      <c r="H41" s="33" t="str">
        <f>IF(SUMIF('[1]4、各预算单位底稿0203'!$E:$E,$A$1&amp;$A$2&amp;$A41&amp;$A$2&amp;H$1,'[1]4、各预算单位底稿0203'!$I:$I)&gt;0,ROUND(SUMIF('[1]4、各预算单位底稿0203'!$E:$E,$A$1&amp;$A$2&amp;$A41&amp;$A$2&amp;H$1,'[1]4、各预算单位底稿0203'!$I:$I),2),"")</f>
        <v/>
      </c>
      <c r="I41" s="33" t="str">
        <f>IF(SUMIF('[1]4、各预算单位底稿0203'!$E:$E,$A$1&amp;$A$2&amp;$A41&amp;$A$2&amp;I$1,'[1]4、各预算单位底稿0203'!$I:$I)&gt;0,ROUND(SUMIF('[1]4、各预算单位底稿0203'!$E:$E,$A$1&amp;$A$2&amp;$A41&amp;$A$2&amp;I$1,'[1]4、各预算单位底稿0203'!$I:$I),2),"")</f>
        <v/>
      </c>
      <c r="J41" s="33" t="str">
        <f>IF(SUMIF('[1]4、各预算单位底稿0203'!$E:$E,$A$1&amp;$A$2&amp;$A41&amp;$A$2&amp;J$1,'[1]4、各预算单位底稿0203'!$I:$I)&gt;0,ROUND(SUMIF('[1]4、各预算单位底稿0203'!$E:$E,$A$1&amp;$A$2&amp;$A41&amp;$A$2&amp;J$1,'[1]4、各预算单位底稿0203'!$I:$I),2),"")</f>
        <v/>
      </c>
      <c r="K41" s="33" t="str">
        <f>IF(SUMIF('[1]4、各预算单位底稿0203'!$E:$E,$A$1&amp;$A$2&amp;$A41&amp;$A$2&amp;K$1,'[1]4、各预算单位底稿0203'!$I:$I)&gt;0,ROUND(SUMIF('[1]4、各预算单位底稿0203'!$E:$E,$A$1&amp;$A$2&amp;$A41&amp;$A$2&amp;K$1,'[1]4、各预算单位底稿0203'!$I:$I),2),"")</f>
        <v/>
      </c>
      <c r="L41" s="33" t="str">
        <f>IF(SUMIF('[1]4、各预算单位底稿0203'!$E:$E,$A$1&amp;$A$2&amp;$A41&amp;$A$2&amp;L$1,'[1]4、各预算单位底稿0203'!$I:$I)&gt;0,ROUND(SUMIF('[1]4、各预算单位底稿0203'!$E:$E,$A$1&amp;$A$2&amp;$A41&amp;$A$2&amp;L$1,'[1]4、各预算单位底稿0203'!$I:$I),2),"")</f>
        <v/>
      </c>
      <c r="M41" s="33" t="str">
        <f>IF(SUMIF('[1]4、各预算单位底稿0203'!$E:$E,$A$1&amp;$A$2&amp;$A41&amp;$A$2&amp;M$1,'[1]4、各预算单位底稿0203'!$I:$I)&gt;0,ROUND(SUMIF('[1]4、各预算单位底稿0203'!$E:$E,$A$1&amp;$A$2&amp;$A41&amp;$A$2&amp;M$1,'[1]4、各预算单位底稿0203'!$I:$I),2),"")</f>
        <v/>
      </c>
      <c r="N41" s="33" t="str">
        <f>IF(SUMIF('[1]4、各预算单位底稿0203'!$E:$E,$A$1&amp;$A$2&amp;$A41&amp;$A$2&amp;N$1,'[1]4、各预算单位底稿0203'!$I:$I)&gt;0,ROUND(SUMIF('[1]4、各预算单位底稿0203'!$E:$E,$A$1&amp;$A$2&amp;$A41&amp;$A$2&amp;N$1,'[1]4、各预算单位底稿0203'!$I:$I),2),"")</f>
        <v/>
      </c>
      <c r="O41" s="33" t="str">
        <f>IF(SUMIF('[1]4、各预算单位底稿0203'!$E:$E,$A$1&amp;$A$2&amp;$A41&amp;$A$2&amp;O$1,'[1]4、各预算单位底稿0203'!$I:$I)&gt;0,ROUND(SUMIF('[1]4、各预算单位底稿0203'!$E:$E,$A$1&amp;$A$2&amp;$A41&amp;$A$2&amp;O$1,'[1]4、各预算单位底稿0203'!$I:$I),2),"")</f>
        <v/>
      </c>
      <c r="P41" s="33" t="str">
        <f>IF(SUMIF('[1]4、各预算单位底稿0203'!$E:$E,$A$1&amp;$A$2&amp;$A41&amp;$A$2&amp;P$1,'[1]4、各预算单位底稿0203'!$I:$I)&gt;0,ROUND(SUMIF('[1]4、各预算单位底稿0203'!$E:$E,$A$1&amp;$A$2&amp;$A41&amp;$A$2&amp;P$1,'[1]4、各预算单位底稿0203'!$I:$I),2),"")</f>
        <v/>
      </c>
      <c r="Q41" s="33" t="str">
        <f>IF(SUMIF('[1]4、各预算单位底稿0203'!$E:$E,$A$1&amp;$A$2&amp;$A41&amp;$A$2&amp;Q$1,'[1]4、各预算单位底稿0203'!$I:$I)&gt;0,ROUND(SUMIF('[1]4、各预算单位底稿0203'!$E:$E,$A$1&amp;$A$2&amp;$A41&amp;$A$2&amp;Q$1,'[1]4、各预算单位底稿0203'!$I:$I),2),"")</f>
        <v/>
      </c>
      <c r="R41" s="33" t="str">
        <f>IF(SUMIF('[1]4、各预算单位底稿0203'!$E:$E,$A$1&amp;$A$2&amp;$A41&amp;$A$2&amp;R$1,'[1]4、各预算单位底稿0203'!$I:$I)&gt;0,ROUND(SUMIF('[1]4、各预算单位底稿0203'!$E:$E,$A$1&amp;$A$2&amp;$A41&amp;$A$2&amp;R$1,'[1]4、各预算单位底稿0203'!$I:$I),2),"")</f>
        <v/>
      </c>
      <c r="S41" s="33" t="str">
        <f>IF(SUMIF($2:$2,S$1,41:41)&gt;0,SUMIF($2:$2,S$1,41:41),"")</f>
        <v/>
      </c>
      <c r="T41" s="33" t="str">
        <f>IF(SUMIF('[1]4、各预算单位底稿0203'!$E:$E,$A$1&amp;$A$2&amp;$A41&amp;$A$2&amp;T$1,'[1]4、各预算单位底稿0203'!$I:$I)&gt;0,ROUND(SUMIF('[1]4、各预算单位底稿0203'!$E:$E,$A$1&amp;$A$2&amp;$A41&amp;$A$2&amp;T$1,'[1]4、各预算单位底稿0203'!$I:$I),2),"")</f>
        <v/>
      </c>
      <c r="U41" s="33" t="str">
        <f>IF(SUMIF('[1]4、各预算单位底稿0203'!$E:$E,$A$1&amp;$A$2&amp;$A41&amp;$A$2&amp;U$1,'[1]4、各预算单位底稿0203'!$I:$I)&gt;0,ROUND(SUMIF('[1]4、各预算单位底稿0203'!$E:$E,$A$1&amp;$A$2&amp;$A41&amp;$A$2&amp;U$1,'[1]4、各预算单位底稿0203'!$I:$I),2),"")</f>
        <v/>
      </c>
      <c r="V41" s="33" t="str">
        <f>IF(SUMIF('[1]4、各预算单位底稿0203'!$E:$E,$A$1&amp;$A$2&amp;$A41&amp;$A$2&amp;V$1,'[1]4、各预算单位底稿0203'!$I:$I)&gt;0,ROUND(SUMIF('[1]4、各预算单位底稿0203'!$E:$E,$A$1&amp;$A$2&amp;$A41&amp;$A$2&amp;V$1,'[1]4、各预算单位底稿0203'!$I:$I),2),"")</f>
        <v/>
      </c>
      <c r="W41" s="33" t="str">
        <f>IF(SUMIF('[1]4、各预算单位底稿0203'!$E:$E,$A$1&amp;$A$2&amp;$A41&amp;$A$2&amp;W$1,'[1]4、各预算单位底稿0203'!$I:$I)&gt;0,ROUND(SUMIF('[1]4、各预算单位底稿0203'!$E:$E,$A$1&amp;$A$2&amp;$A41&amp;$A$2&amp;W$1,'[1]4、各预算单位底稿0203'!$I:$I),2),"")</f>
        <v/>
      </c>
      <c r="X41" s="33" t="str">
        <f>IF(SUMIF('[1]4、各预算单位底稿0203'!$E:$E,$A$1&amp;$A$2&amp;$A41&amp;$A$2&amp;X$1,'[1]4、各预算单位底稿0203'!$I:$I)&gt;0,ROUND(SUMIF('[1]4、各预算单位底稿0203'!$E:$E,$A$1&amp;$A$2&amp;$A41&amp;$A$2&amp;X$1,'[1]4、各预算单位底稿0203'!$I:$I),2),"")</f>
        <v/>
      </c>
      <c r="Y41" s="33" t="str">
        <f>IF(SUMIF('[1]4、各预算单位底稿0203'!$E:$E,$A$1&amp;$A$2&amp;$A41&amp;$A$2&amp;Y$1,'[1]4、各预算单位底稿0203'!$I:$I)&gt;0,ROUND(SUMIF('[1]4、各预算单位底稿0203'!$E:$E,$A$1&amp;$A$2&amp;$A41&amp;$A$2&amp;Y$1,'[1]4、各预算单位底稿0203'!$I:$I),2),"")</f>
        <v/>
      </c>
      <c r="Z41" s="33" t="str">
        <f>IF(SUMIF('[1]4、各预算单位底稿0203'!$E:$E,$A$1&amp;$A$2&amp;$A41&amp;$A$2&amp;Z$1,'[1]4、各预算单位底稿0203'!$I:$I)&gt;0,ROUND(SUMIF('[1]4、各预算单位底稿0203'!$E:$E,$A$1&amp;$A$2&amp;$A41&amp;$A$2&amp;Z$1,'[1]4、各预算单位底稿0203'!$I:$I),2),"")</f>
        <v/>
      </c>
      <c r="AA41" s="33" t="str">
        <f>IF(SUMIF('[1]4、各预算单位底稿0203'!$E:$E,$A$1&amp;$A$2&amp;$A41&amp;$A$2&amp;AA$1,'[1]4、各预算单位底稿0203'!$I:$I)&gt;0,ROUND(SUMIF('[1]4、各预算单位底稿0203'!$E:$E,$A$1&amp;$A$2&amp;$A41&amp;$A$2&amp;AA$1,'[1]4、各预算单位底稿0203'!$I:$I),2),"")</f>
        <v/>
      </c>
      <c r="AB41" s="33" t="str">
        <f>IF(SUMIF('[1]4、各预算单位底稿0203'!$E:$E,$A$1&amp;$A$2&amp;$A41&amp;$A$2&amp;AB$1,'[1]4、各预算单位底稿0203'!$I:$I)&gt;0,ROUND(SUMIF('[1]4、各预算单位底稿0203'!$E:$E,$A$1&amp;$A$2&amp;$A41&amp;$A$2&amp;AB$1,'[1]4、各预算单位底稿0203'!$I:$I),2),"")</f>
        <v/>
      </c>
      <c r="AC41" s="33" t="str">
        <f>IF(SUMIF('[1]4、各预算单位底稿0203'!$E:$E,$A$1&amp;$A$2&amp;$A41&amp;$A$2&amp;AC$1,'[1]4、各预算单位底稿0203'!$I:$I)&gt;0,ROUND(SUMIF('[1]4、各预算单位底稿0203'!$E:$E,$A$1&amp;$A$2&amp;$A41&amp;$A$2&amp;AC$1,'[1]4、各预算单位底稿0203'!$I:$I),2),"")</f>
        <v/>
      </c>
      <c r="AD41" s="33" t="str">
        <f>IF(SUMIF('[1]4、各预算单位底稿0203'!$E:$E,$A$1&amp;$A$2&amp;$A41&amp;$A$2&amp;AD$1,'[1]4、各预算单位底稿0203'!$I:$I)&gt;0,ROUND(SUMIF('[1]4、各预算单位底稿0203'!$E:$E,$A$1&amp;$A$2&amp;$A41&amp;$A$2&amp;AD$1,'[1]4、各预算单位底稿0203'!$I:$I),2),"")</f>
        <v/>
      </c>
      <c r="AE41" s="33" t="str">
        <f>IF(SUMIF('[1]4、各预算单位底稿0203'!$E:$E,$A$1&amp;$A$2&amp;$A41&amp;$A$2&amp;AE$1,'[1]4、各预算单位底稿0203'!$I:$I)&gt;0,ROUND(SUMIF('[1]4、各预算单位底稿0203'!$E:$E,$A$1&amp;$A$2&amp;$A41&amp;$A$2&amp;AE$1,'[1]4、各预算单位底稿0203'!$I:$I),2),"")</f>
        <v/>
      </c>
      <c r="AF41" s="33" t="str">
        <f>IF(SUMIF('[1]4、各预算单位底稿0203'!$E:$E,$A$1&amp;$A$2&amp;$A41&amp;$A$2&amp;AF$1,'[1]4、各预算单位底稿0203'!$I:$I)&gt;0,ROUND(SUMIF('[1]4、各预算单位底稿0203'!$E:$E,$A$1&amp;$A$2&amp;$A41&amp;$A$2&amp;AF$1,'[1]4、各预算单位底稿0203'!$I:$I),2),"")</f>
        <v/>
      </c>
      <c r="AG41" s="33" t="str">
        <f>IF(SUMIF('[1]4、各预算单位底稿0203'!$E:$E,$A$1&amp;$A$2&amp;$A41&amp;$A$2&amp;AG$1,'[1]4、各预算单位底稿0203'!$I:$I)&gt;0,ROUND(SUMIF('[1]4、各预算单位底稿0203'!$E:$E,$A$1&amp;$A$2&amp;$A41&amp;$A$2&amp;AG$1,'[1]4、各预算单位底稿0203'!$I:$I),2),"")</f>
        <v/>
      </c>
      <c r="AH41" s="33" t="str">
        <f>IF(SUMIF('[1]4、各预算单位底稿0203'!$E:$E,$A$1&amp;$A$2&amp;$A41&amp;$A$2&amp;AH$1,'[1]4、各预算单位底稿0203'!$I:$I)&gt;0,ROUND(SUMIF('[1]4、各预算单位底稿0203'!$E:$E,$A$1&amp;$A$2&amp;$A41&amp;$A$2&amp;AH$1,'[1]4、各预算单位底稿0203'!$I:$I),2),"")</f>
        <v/>
      </c>
      <c r="AI41" s="33" t="str">
        <f>IF(SUMIF('[1]4、各预算单位底稿0203'!$E:$E,$A$1&amp;$A$2&amp;$A41&amp;$A$2&amp;AI$1,'[1]4、各预算单位底稿0203'!$I:$I)&gt;0,ROUND(SUMIF('[1]4、各预算单位底稿0203'!$E:$E,$A$1&amp;$A$2&amp;$A41&amp;$A$2&amp;AI$1,'[1]4、各预算单位底稿0203'!$I:$I),2),"")</f>
        <v/>
      </c>
      <c r="AJ41" s="33" t="str">
        <f>IF(SUMIF('[1]4、各预算单位底稿0203'!$E:$E,$A$1&amp;$A$2&amp;$A41&amp;$A$2&amp;AJ$1,'[1]4、各预算单位底稿0203'!$I:$I)&gt;0,ROUND(SUMIF('[1]4、各预算单位底稿0203'!$E:$E,$A$1&amp;$A$2&amp;$A41&amp;$A$2&amp;AJ$1,'[1]4、各预算单位底稿0203'!$I:$I),2),"")</f>
        <v/>
      </c>
      <c r="AK41" s="33" t="str">
        <f>IF(SUMIF('[1]4、各预算单位底稿0203'!$E:$E,$A$1&amp;$A$2&amp;$A41&amp;$A$2&amp;AK$1,'[1]4、各预算单位底稿0203'!$I:$I)&gt;0,ROUND(SUMIF('[1]4、各预算单位底稿0203'!$E:$E,$A$1&amp;$A$2&amp;$A41&amp;$A$2&amp;AK$1,'[1]4、各预算单位底稿0203'!$I:$I),2),"")</f>
        <v/>
      </c>
      <c r="AL41" s="33" t="str">
        <f>IF(SUMIF('[1]4、各预算单位底稿0203'!$E:$E,$A$1&amp;$A$2&amp;$A41&amp;$A$2&amp;AL$1,'[1]4、各预算单位底稿0203'!$I:$I)&gt;0,ROUND(SUMIF('[1]4、各预算单位底稿0203'!$E:$E,$A$1&amp;$A$2&amp;$A41&amp;$A$2&amp;AL$1,'[1]4、各预算单位底稿0203'!$I:$I),2),"")</f>
        <v/>
      </c>
      <c r="AM41" s="33" t="str">
        <f>IF(SUMIF('[1]4、各预算单位底稿0203'!$E:$E,$A$1&amp;$A$2&amp;$A41&amp;$A$2&amp;AM$1,'[1]4、各预算单位底稿0203'!$I:$I)&gt;0,ROUND(SUMIF('[1]4、各预算单位底稿0203'!$E:$E,$A$1&amp;$A$2&amp;$A41&amp;$A$2&amp;AM$1,'[1]4、各预算单位底稿0203'!$I:$I),2),"")</f>
        <v/>
      </c>
      <c r="AN41" s="33" t="str">
        <f>IF(SUMIF('[1]4、各预算单位底稿0203'!$E:$E,$A$1&amp;$A$2&amp;$A41&amp;$A$2&amp;AN$1,'[1]4、各预算单位底稿0203'!$I:$I)&gt;0,ROUND(SUMIF('[1]4、各预算单位底稿0203'!$E:$E,$A$1&amp;$A$2&amp;$A41&amp;$A$2&amp;AN$1,'[1]4、各预算单位底稿0203'!$I:$I),2),"")</f>
        <v/>
      </c>
      <c r="AO41" s="33" t="str">
        <f>IF(SUMIF('[1]4、各预算单位底稿0203'!$E:$E,$A$1&amp;$A$2&amp;$A41&amp;$A$2&amp;AO$1,'[1]4、各预算单位底稿0203'!$I:$I)&gt;0,ROUND(SUMIF('[1]4、各预算单位底稿0203'!$E:$E,$A$1&amp;$A$2&amp;$A41&amp;$A$2&amp;AO$1,'[1]4、各预算单位底稿0203'!$I:$I),2),"")</f>
        <v/>
      </c>
      <c r="AP41" s="33" t="str">
        <f>IF(SUMIF('[1]4、各预算单位底稿0203'!$E:$E,$A$1&amp;$A$2&amp;$A41&amp;$A$2&amp;AP$1,'[1]4、各预算单位底稿0203'!$I:$I)&gt;0,ROUND(SUMIF('[1]4、各预算单位底稿0203'!$E:$E,$A$1&amp;$A$2&amp;$A41&amp;$A$2&amp;AP$1,'[1]4、各预算单位底稿0203'!$I:$I),2),"")</f>
        <v/>
      </c>
      <c r="AQ41" s="33" t="str">
        <f>IF(SUMIF('[1]4、各预算单位底稿0203'!$E:$E,$A$1&amp;$A$2&amp;$A41&amp;$A$2&amp;AQ$1,'[1]4、各预算单位底稿0203'!$I:$I)&gt;0,ROUND(SUMIF('[1]4、各预算单位底稿0203'!$E:$E,$A$1&amp;$A$2&amp;$A41&amp;$A$2&amp;AQ$1,'[1]4、各预算单位底稿0203'!$I:$I),2),"")</f>
        <v/>
      </c>
      <c r="AR41" s="33" t="str">
        <f>IF(SUMIF('[1]4、各预算单位底稿0203'!$E:$E,$A$1&amp;$A$2&amp;$A41&amp;$A$2&amp;AR$1,'[1]4、各预算单位底稿0203'!$I:$I)&gt;0,ROUND(SUMIF('[1]4、各预算单位底稿0203'!$E:$E,$A$1&amp;$A$2&amp;$A41&amp;$A$2&amp;AR$1,'[1]4、各预算单位底稿0203'!$I:$I),2),"")</f>
        <v/>
      </c>
      <c r="AS41" s="33" t="str">
        <f>IF(SUMIF('[1]4、各预算单位底稿0203'!$E:$E,$A$1&amp;$A$2&amp;$A41&amp;$A$2&amp;AS$1,'[1]4、各预算单位底稿0203'!$I:$I)&gt;0,ROUND(SUMIF('[1]4、各预算单位底稿0203'!$E:$E,$A$1&amp;$A$2&amp;$A41&amp;$A$2&amp;AS$1,'[1]4、各预算单位底稿0203'!$I:$I),2),"")</f>
        <v/>
      </c>
      <c r="AT41" s="33" t="str">
        <f>IF(SUMIF('[1]4、各预算单位底稿0203'!$E:$E,$A$1&amp;$A$2&amp;$A41&amp;$A$2&amp;AT$1,'[1]4、各预算单位底稿0203'!$I:$I)&gt;0,ROUND(SUMIF('[1]4、各预算单位底稿0203'!$E:$E,$A$1&amp;$A$2&amp;$A41&amp;$A$2&amp;AT$1,'[1]4、各预算单位底稿0203'!$I:$I),2),"")</f>
        <v/>
      </c>
      <c r="AU41" s="33" t="str">
        <f>IF(SUMIF($2:$2,AU$1,41:41)&gt;0,SUMIF($2:$2,AU$1,41:41),"")</f>
        <v/>
      </c>
      <c r="AV41" s="33" t="str">
        <f>IF(SUMIF('[1]4、各预算单位底稿0203'!$E:$E,$A$1&amp;$A$2&amp;$A41&amp;$A$2&amp;AV$1,'[1]4、各预算单位底稿0203'!$I:$I)&gt;0,ROUND(SUMIF('[1]4、各预算单位底稿0203'!$E:$E,$A$1&amp;$A$2&amp;$A41&amp;$A$2&amp;AV$1,'[1]4、各预算单位底稿0203'!$I:$I),2),"")</f>
        <v/>
      </c>
      <c r="AW41" s="33" t="str">
        <f>IF(SUMIF('[1]4、各预算单位底稿0203'!$E:$E,$A$1&amp;$A$2&amp;$A41&amp;$A$2&amp;AW$1,'[1]4、各预算单位底稿0203'!$I:$I)&gt;0,ROUND(SUMIF('[1]4、各预算单位底稿0203'!$E:$E,$A$1&amp;$A$2&amp;$A41&amp;$A$2&amp;AW$1,'[1]4、各预算单位底稿0203'!$I:$I),2),"")</f>
        <v/>
      </c>
      <c r="AX41" s="33" t="str">
        <f>IF(SUMIF('[1]4、各预算单位底稿0203'!$E:$E,$A$1&amp;$A$2&amp;$A41&amp;$A$2&amp;AX$1,'[1]4、各预算单位底稿0203'!$I:$I)&gt;0,ROUND(SUMIF('[1]4、各预算单位底稿0203'!$E:$E,$A$1&amp;$A$2&amp;$A41&amp;$A$2&amp;AX$1,'[1]4、各预算单位底稿0203'!$I:$I),2),"")</f>
        <v/>
      </c>
      <c r="AY41" s="33" t="str">
        <f>IF(SUMIF('[1]4、各预算单位底稿0203'!$E:$E,$A$1&amp;$A$2&amp;$A41&amp;$A$2&amp;AY$1,'[1]4、各预算单位底稿0203'!$I:$I)&gt;0,ROUND(SUMIF('[1]4、各预算单位底稿0203'!$E:$E,$A$1&amp;$A$2&amp;$A41&amp;$A$2&amp;AY$1,'[1]4、各预算单位底稿0203'!$I:$I),2),"")</f>
        <v/>
      </c>
      <c r="AZ41" s="33" t="str">
        <f>IF(SUMIF('[1]4、各预算单位底稿0203'!$E:$E,$A$1&amp;$A$2&amp;$A41&amp;$A$2&amp;AZ$1,'[1]4、各预算单位底稿0203'!$I:$I)&gt;0,ROUND(SUMIF('[1]4、各预算单位底稿0203'!$E:$E,$A$1&amp;$A$2&amp;$A41&amp;$A$2&amp;AZ$1,'[1]4、各预算单位底稿0203'!$I:$I),2),"")</f>
        <v/>
      </c>
      <c r="BA41" s="33" t="str">
        <f>IF(SUMIF('[1]4、各预算单位底稿0203'!$E:$E,$A$1&amp;$A$2&amp;$A41&amp;$A$2&amp;BA$1,'[1]4、各预算单位底稿0203'!$I:$I)&gt;0,ROUND(SUMIF('[1]4、各预算单位底稿0203'!$E:$E,$A$1&amp;$A$2&amp;$A41&amp;$A$2&amp;BA$1,'[1]4、各预算单位底稿0203'!$I:$I),2),"")</f>
        <v/>
      </c>
      <c r="BB41" s="33" t="str">
        <f>IF(SUMIF('[1]4、各预算单位底稿0203'!$E:$E,$A$1&amp;$A$2&amp;$A41&amp;$A$2&amp;BB$1,'[1]4、各预算单位底稿0203'!$I:$I)&gt;0,ROUND(SUMIF('[1]4、各预算单位底稿0203'!$E:$E,$A$1&amp;$A$2&amp;$A41&amp;$A$2&amp;BB$1,'[1]4、各预算单位底稿0203'!$I:$I),2),"")</f>
        <v/>
      </c>
      <c r="BC41" s="33" t="str">
        <f>IF(SUMIF('[1]4、各预算单位底稿0203'!$E:$E,$A$1&amp;$A$2&amp;$A41&amp;$A$2&amp;BC$1,'[1]4、各预算单位底稿0203'!$I:$I)&gt;0,ROUND(SUMIF('[1]4、各预算单位底稿0203'!$E:$E,$A$1&amp;$A$2&amp;$A41&amp;$A$2&amp;BC$1,'[1]4、各预算单位底稿0203'!$I:$I),2),"")</f>
        <v/>
      </c>
      <c r="BD41" s="33" t="str">
        <f>IF(SUMIF('[1]4、各预算单位底稿0203'!$E:$E,$A$1&amp;$A$2&amp;$A41&amp;$A$2&amp;BD$1,'[1]4、各预算单位底稿0203'!$I:$I)&gt;0,ROUND(SUMIF('[1]4、各预算单位底稿0203'!$E:$E,$A$1&amp;$A$2&amp;$A41&amp;$A$2&amp;BD$1,'[1]4、各预算单位底稿0203'!$I:$I),2),"")</f>
        <v/>
      </c>
      <c r="BE41" s="33" t="str">
        <f>IF(SUMIF('[1]4、各预算单位底稿0203'!$E:$E,$A$1&amp;$A$2&amp;$A41&amp;$A$2&amp;BE$1,'[1]4、各预算单位底稿0203'!$I:$I)&gt;0,ROUND(SUMIF('[1]4、各预算单位底稿0203'!$E:$E,$A$1&amp;$A$2&amp;$A41&amp;$A$2&amp;BE$1,'[1]4、各预算单位底稿0203'!$I:$I),2),"")</f>
        <v/>
      </c>
      <c r="BF41" s="33" t="str">
        <f>IF(SUMIF('[1]4、各预算单位底稿0203'!$E:$E,$A$1&amp;$A$2&amp;$A41&amp;$A$2&amp;BF$1,'[1]4、各预算单位底稿0203'!$I:$I)&gt;0,ROUND(SUMIF('[1]4、各预算单位底稿0203'!$E:$E,$A$1&amp;$A$2&amp;$A41&amp;$A$2&amp;BF$1,'[1]4、各预算单位底稿0203'!$I:$I),2),"")</f>
        <v/>
      </c>
      <c r="BG41" s="33" t="str">
        <f>IF(SUMIF('[1]4、各预算单位底稿0203'!$E:$E,$A$1&amp;$A$2&amp;$A41&amp;$A$2&amp;BG$1,'[1]4、各预算单位底稿0203'!$I:$I)&gt;0,ROUND(SUMIF('[1]4、各预算单位底稿0203'!$E:$E,$A$1&amp;$A$2&amp;$A41&amp;$A$2&amp;BG$1,'[1]4、各预算单位底稿0203'!$I:$I),2),"")</f>
        <v/>
      </c>
      <c r="BH41" s="33" t="str">
        <f>IF(SUMIF($2:$2,BH$1,41:41)&gt;0,SUMIF($2:$2,BH$1,41:41),"")</f>
        <v/>
      </c>
      <c r="BI41" s="33" t="str">
        <f>IF(SUMIF('[1]4、各预算单位底稿0203'!$E:$E,$A$1&amp;$A$2&amp;$A41&amp;$A$2&amp;BI$1,'[1]4、各预算单位底稿0203'!$I:$I)&gt;0,ROUND(SUMIF('[1]4、各预算单位底稿0203'!$E:$E,$A$1&amp;$A$2&amp;$A41&amp;$A$2&amp;BI$1,'[1]4、各预算单位底稿0203'!$I:$I),2),"")</f>
        <v/>
      </c>
      <c r="BJ41" s="33" t="str">
        <f>IF(SUMIF('[1]4、各预算单位底稿0203'!$E:$E,$A$1&amp;$A$2&amp;$A41&amp;$A$2&amp;BJ$1,'[1]4、各预算单位底稿0203'!$I:$I)&gt;0,ROUND(SUMIF('[1]4、各预算单位底稿0203'!$E:$E,$A$1&amp;$A$2&amp;$A41&amp;$A$2&amp;BJ$1,'[1]4、各预算单位底稿0203'!$I:$I),2),"")</f>
        <v/>
      </c>
      <c r="BK41" s="33" t="str">
        <f>IF(SUMIF('[1]4、各预算单位底稿0203'!$E:$E,$A$1&amp;$A$2&amp;$A41&amp;$A$2&amp;BK$1,'[1]4、各预算单位底稿0203'!$I:$I)&gt;0,ROUND(SUMIF('[1]4、各预算单位底稿0203'!$E:$E,$A$1&amp;$A$2&amp;$A41&amp;$A$2&amp;BK$1,'[1]4、各预算单位底稿0203'!$I:$I),2),"")</f>
        <v/>
      </c>
      <c r="BL41" s="33" t="str">
        <f>IF(SUMIF('[1]4、各预算单位底稿0203'!$E:$E,$A$1&amp;$A$2&amp;$A41&amp;$A$2&amp;BL$1,'[1]4、各预算单位底稿0203'!$I:$I)&gt;0,ROUND(SUMIF('[1]4、各预算单位底稿0203'!$E:$E,$A$1&amp;$A$2&amp;$A41&amp;$A$2&amp;BL$1,'[1]4、各预算单位底稿0203'!$I:$I),2),"")</f>
        <v/>
      </c>
      <c r="BM41" s="33" t="str">
        <f>IF(SUMIF($2:$2,BM$1,41:41)&gt;0,SUMIF($2:$2,BM$1,41:41),"")</f>
        <v/>
      </c>
      <c r="BN41" s="33" t="str">
        <f>IF(SUMIF('[1]4、各预算单位底稿0203'!$E:$E,$A$1&amp;$A$2&amp;$A41&amp;$A$2&amp;BN$1,'[1]4、各预算单位底稿0203'!$I:$I)&gt;0,ROUND(SUMIF('[1]4、各预算单位底稿0203'!$E:$E,$A$1&amp;$A$2&amp;$A41&amp;$A$2&amp;BN$1,'[1]4、各预算单位底稿0203'!$I:$I),2),"")</f>
        <v/>
      </c>
      <c r="BO41" s="33" t="str">
        <f>IF(SUMIF('[1]4、各预算单位底稿0203'!$E:$E,$A$1&amp;$A$2&amp;$A41&amp;$A$2&amp;BO$1,'[1]4、各预算单位底稿0203'!$I:$I)&gt;0,ROUND(SUMIF('[1]4、各预算单位底稿0203'!$E:$E,$A$1&amp;$A$2&amp;$A41&amp;$A$2&amp;BO$1,'[1]4、各预算单位底稿0203'!$I:$I),2),"")</f>
        <v/>
      </c>
      <c r="BP41" s="33" t="str">
        <f>IF(SUMIF('[1]4、各预算单位底稿0203'!$E:$E,$A$1&amp;$A$2&amp;$A41&amp;$A$2&amp;BP$1,'[1]4、各预算单位底稿0203'!$I:$I)&gt;0,ROUND(SUMIF('[1]4、各预算单位底稿0203'!$E:$E,$A$1&amp;$A$2&amp;$A41&amp;$A$2&amp;BP$1,'[1]4、各预算单位底稿0203'!$I:$I),2),"")</f>
        <v/>
      </c>
      <c r="BQ41" s="33" t="str">
        <f>IF(SUMIF('[1]4、各预算单位底稿0203'!$E:$E,$A$1&amp;$A$2&amp;$A41&amp;$A$2&amp;BQ$1,'[1]4、各预算单位底稿0203'!$I:$I)&gt;0,ROUND(SUMIF('[1]4、各预算单位底稿0203'!$E:$E,$A$1&amp;$A$2&amp;$A41&amp;$A$2&amp;BQ$1,'[1]4、各预算单位底稿0203'!$I:$I),2),"")</f>
        <v/>
      </c>
      <c r="BR41" s="33" t="str">
        <f>IF(SUMIF('[1]4、各预算单位底稿0203'!$E:$E,$A$1&amp;$A$2&amp;$A41&amp;$A$2&amp;BR$1,'[1]4、各预算单位底稿0203'!$I:$I)&gt;0,ROUND(SUMIF('[1]4、各预算单位底稿0203'!$E:$E,$A$1&amp;$A$2&amp;$A41&amp;$A$2&amp;BR$1,'[1]4、各预算单位底稿0203'!$I:$I),2),"")</f>
        <v/>
      </c>
      <c r="BS41" s="33" t="str">
        <f>IF(SUMIF('[1]4、各预算单位底稿0203'!$E:$E,$A$1&amp;$A$2&amp;$A41&amp;$A$2&amp;BS$1,'[1]4、各预算单位底稿0203'!$I:$I)&gt;0,ROUND(SUMIF('[1]4、各预算单位底稿0203'!$E:$E,$A$1&amp;$A$2&amp;$A41&amp;$A$2&amp;BS$1,'[1]4、各预算单位底稿0203'!$I:$I),2),"")</f>
        <v/>
      </c>
      <c r="BT41" s="33" t="str">
        <f>IF(SUMIF('[1]4、各预算单位底稿0203'!$E:$E,$A$1&amp;$A$2&amp;$A41&amp;$A$2&amp;BT$1,'[1]4、各预算单位底稿0203'!$I:$I)&gt;0,ROUND(SUMIF('[1]4、各预算单位底稿0203'!$E:$E,$A$1&amp;$A$2&amp;$A41&amp;$A$2&amp;BT$1,'[1]4、各预算单位底稿0203'!$I:$I),2),"")</f>
        <v/>
      </c>
      <c r="BU41" s="33" t="str">
        <f>IF(SUMIF('[1]4、各预算单位底稿0203'!$E:$E,$A$1&amp;$A$2&amp;$A41&amp;$A$2&amp;BU$1,'[1]4、各预算单位底稿0203'!$I:$I)&gt;0,ROUND(SUMIF('[1]4、各预算单位底稿0203'!$E:$E,$A$1&amp;$A$2&amp;$A41&amp;$A$2&amp;BU$1,'[1]4、各预算单位底稿0203'!$I:$I),2),"")</f>
        <v/>
      </c>
      <c r="BV41" s="33" t="str">
        <f>IF(SUMIF('[1]4、各预算单位底稿0203'!$E:$E,$A$1&amp;$A$2&amp;$A41&amp;$A$2&amp;BV$1,'[1]4、各预算单位底稿0203'!$I:$I)&gt;0,ROUND(SUMIF('[1]4、各预算单位底稿0203'!$E:$E,$A$1&amp;$A$2&amp;$A41&amp;$A$2&amp;BV$1,'[1]4、各预算单位底稿0203'!$I:$I),2),"")</f>
        <v/>
      </c>
      <c r="BW41" s="33" t="str">
        <f>IF(SUMIF('[1]4、各预算单位底稿0203'!$E:$E,$A$1&amp;$A$2&amp;$A41&amp;$A$2&amp;BW$1,'[1]4、各预算单位底稿0203'!$I:$I)&gt;0,ROUND(SUMIF('[1]4、各预算单位底稿0203'!$E:$E,$A$1&amp;$A$2&amp;$A41&amp;$A$2&amp;BW$1,'[1]4、各预算单位底稿0203'!$I:$I),2),"")</f>
        <v/>
      </c>
      <c r="BX41" s="33" t="str">
        <f>IF(SUMIF('[1]4、各预算单位底稿0203'!$E:$E,$A$1&amp;$A$2&amp;$A41&amp;$A$2&amp;BX$1,'[1]4、各预算单位底稿0203'!$I:$I)&gt;0,ROUND(SUMIF('[1]4、各预算单位底稿0203'!$E:$E,$A$1&amp;$A$2&amp;$A41&amp;$A$2&amp;BX$1,'[1]4、各预算单位底稿0203'!$I:$I),2),"")</f>
        <v/>
      </c>
      <c r="BY41" s="33" t="str">
        <f>IF(SUMIF('[1]4、各预算单位底稿0203'!$E:$E,$A$1&amp;$A$2&amp;$A41&amp;$A$2&amp;BY$1,'[1]4、各预算单位底稿0203'!$I:$I)&gt;0,ROUND(SUMIF('[1]4、各预算单位底稿0203'!$E:$E,$A$1&amp;$A$2&amp;$A41&amp;$A$2&amp;BY$1,'[1]4、各预算单位底稿0203'!$I:$I),2),"")</f>
        <v/>
      </c>
      <c r="BZ41" s="33" t="str">
        <f>IF(SUMIF($2:$2,BZ$1,41:41)&gt;0,SUMIF($2:$2,BZ$1,41:41),"")</f>
        <v/>
      </c>
      <c r="CA41" s="33" t="str">
        <f>IF(SUMIF('[1]4、各预算单位底稿0203'!$E:$E,$A$1&amp;$A$2&amp;$A41&amp;$A$2&amp;CA$1,'[1]4、各预算单位底稿0203'!$I:$I)&gt;0,ROUND(SUMIF('[1]4、各预算单位底稿0203'!$E:$E,$A$1&amp;$A$2&amp;$A41&amp;$A$2&amp;CA$1,'[1]4、各预算单位底稿0203'!$I:$I),2),"")</f>
        <v/>
      </c>
      <c r="CB41" s="33" t="str">
        <f>IF(SUMIF('[1]4、各预算单位底稿0203'!$E:$E,$A$1&amp;$A$2&amp;$A41&amp;$A$2&amp;CB$1,'[1]4、各预算单位底稿0203'!$I:$I)&gt;0,ROUND(SUMIF('[1]4、各预算单位底稿0203'!$E:$E,$A$1&amp;$A$2&amp;$A41&amp;$A$2&amp;CB$1,'[1]4、各预算单位底稿0203'!$I:$I),2),"")</f>
        <v/>
      </c>
      <c r="CC41" s="33" t="str">
        <f>IF(SUMIF('[1]4、各预算单位底稿0203'!$E:$E,$A$1&amp;$A$2&amp;$A41&amp;$A$2&amp;CC$1,'[1]4、各预算单位底稿0203'!$I:$I)&gt;0,ROUND(SUMIF('[1]4、各预算单位底稿0203'!$E:$E,$A$1&amp;$A$2&amp;$A41&amp;$A$2&amp;CC$1,'[1]4、各预算单位底稿0203'!$I:$I),2),"")</f>
        <v/>
      </c>
      <c r="CD41" s="33" t="str">
        <f>IF(SUMIF('[1]4、各预算单位底稿0203'!$E:$E,$A$1&amp;$A$2&amp;$A41&amp;$A$2&amp;CD$1,'[1]4、各预算单位底稿0203'!$I:$I)&gt;0,ROUND(SUMIF('[1]4、各预算单位底稿0203'!$E:$E,$A$1&amp;$A$2&amp;$A41&amp;$A$2&amp;CD$1,'[1]4、各预算单位底稿0203'!$I:$I),2),"")</f>
        <v/>
      </c>
      <c r="CE41" s="33" t="str">
        <f>IF(SUMIF('[1]4、各预算单位底稿0203'!$E:$E,$A$1&amp;$A$2&amp;$A41&amp;$A$2&amp;CE$1,'[1]4、各预算单位底稿0203'!$I:$I)&gt;0,ROUND(SUMIF('[1]4、各预算单位底稿0203'!$E:$E,$A$1&amp;$A$2&amp;$A41&amp;$A$2&amp;CE$1,'[1]4、各预算单位底稿0203'!$I:$I),2),"")</f>
        <v/>
      </c>
      <c r="CF41" s="33" t="str">
        <f>IF(SUMIF('[1]4、各预算单位底稿0203'!$E:$E,$A$1&amp;$A$2&amp;$A41&amp;$A$2&amp;CF$1,'[1]4、各预算单位底稿0203'!$I:$I)&gt;0,ROUND(SUMIF('[1]4、各预算单位底稿0203'!$E:$E,$A$1&amp;$A$2&amp;$A41&amp;$A$2&amp;CF$1,'[1]4、各预算单位底稿0203'!$I:$I),2),"")</f>
        <v/>
      </c>
      <c r="CG41" s="33" t="str">
        <f>IF(SUMIF('[1]4、各预算单位底稿0203'!$E:$E,$A$1&amp;$A$2&amp;$A41&amp;$A$2&amp;CG$1,'[1]4、各预算单位底稿0203'!$I:$I)&gt;0,ROUND(SUMIF('[1]4、各预算单位底稿0203'!$E:$E,$A$1&amp;$A$2&amp;$A41&amp;$A$2&amp;CG$1,'[1]4、各预算单位底稿0203'!$I:$I),2),"")</f>
        <v/>
      </c>
      <c r="CH41" s="33" t="str">
        <f>IF(SUMIF('[1]4、各预算单位底稿0203'!$E:$E,$A$1&amp;$A$2&amp;$A41&amp;$A$2&amp;CH$1,'[1]4、各预算单位底稿0203'!$I:$I)&gt;0,ROUND(SUMIF('[1]4、各预算单位底稿0203'!$E:$E,$A$1&amp;$A$2&amp;$A41&amp;$A$2&amp;CH$1,'[1]4、各预算单位底稿0203'!$I:$I),2),"")</f>
        <v/>
      </c>
      <c r="CI41" s="33" t="str">
        <f>IF(SUMIF('[1]4、各预算单位底稿0203'!$E:$E,$A$1&amp;$A$2&amp;$A41&amp;$A$2&amp;CI$1,'[1]4、各预算单位底稿0203'!$I:$I)&gt;0,ROUND(SUMIF('[1]4、各预算单位底稿0203'!$E:$E,$A$1&amp;$A$2&amp;$A41&amp;$A$2&amp;CI$1,'[1]4、各预算单位底稿0203'!$I:$I),2),"")</f>
        <v/>
      </c>
      <c r="CJ41" s="33" t="str">
        <f>IF(SUMIF('[1]4、各预算单位底稿0203'!$E:$E,$A$1&amp;$A$2&amp;$A41&amp;$A$2&amp;CJ$1,'[1]4、各预算单位底稿0203'!$I:$I)&gt;0,ROUND(SUMIF('[1]4、各预算单位底稿0203'!$E:$E,$A$1&amp;$A$2&amp;$A41&amp;$A$2&amp;CJ$1,'[1]4、各预算单位底稿0203'!$I:$I),2),"")</f>
        <v/>
      </c>
      <c r="CK41" s="33" t="str">
        <f>IF(SUMIF('[1]4、各预算单位底稿0203'!$E:$E,$A$1&amp;$A$2&amp;$A41&amp;$A$2&amp;CK$1,'[1]4、各预算单位底稿0203'!$I:$I)&gt;0,ROUND(SUMIF('[1]4、各预算单位底稿0203'!$E:$E,$A$1&amp;$A$2&amp;$A41&amp;$A$2&amp;CK$1,'[1]4、各预算单位底稿0203'!$I:$I),2),"")</f>
        <v/>
      </c>
      <c r="CL41" s="33" t="str">
        <f>IF(SUMIF('[1]4、各预算单位底稿0203'!$E:$E,$A$1&amp;$A$2&amp;$A41&amp;$A$2&amp;CL$1,'[1]4、各预算单位底稿0203'!$I:$I)&gt;0,ROUND(SUMIF('[1]4、各预算单位底稿0203'!$E:$E,$A$1&amp;$A$2&amp;$A41&amp;$A$2&amp;CL$1,'[1]4、各预算单位底稿0203'!$I:$I),2),"")</f>
        <v/>
      </c>
      <c r="CM41" s="33" t="str">
        <f>IF(SUMIF('[1]4、各预算单位底稿0203'!$E:$E,$A$1&amp;$A$2&amp;$A41&amp;$A$2&amp;CM$1,'[1]4、各预算单位底稿0203'!$I:$I)&gt;0,ROUND(SUMIF('[1]4、各预算单位底稿0203'!$E:$E,$A$1&amp;$A$2&amp;$A41&amp;$A$2&amp;CM$1,'[1]4、各预算单位底稿0203'!$I:$I),2),"")</f>
        <v/>
      </c>
      <c r="CN41" s="33" t="str">
        <f>IF(SUMIF('[1]4、各预算单位底稿0203'!$E:$E,$A$1&amp;$A$2&amp;$A41&amp;$A$2&amp;CN$1,'[1]4、各预算单位底稿0203'!$I:$I)&gt;0,ROUND(SUMIF('[1]4、各预算单位底稿0203'!$E:$E,$A$1&amp;$A$2&amp;$A41&amp;$A$2&amp;CN$1,'[1]4、各预算单位底稿0203'!$I:$I),2),"")</f>
        <v/>
      </c>
      <c r="CO41" s="33" t="str">
        <f>IF(SUMIF('[1]4、各预算单位底稿0203'!$E:$E,$A$1&amp;$A$2&amp;$A41&amp;$A$2&amp;CO$1,'[1]4、各预算单位底稿0203'!$I:$I)&gt;0,ROUND(SUMIF('[1]4、各预算单位底稿0203'!$E:$E,$A$1&amp;$A$2&amp;$A41&amp;$A$2&amp;CO$1,'[1]4、各预算单位底稿0203'!$I:$I),2),"")</f>
        <v/>
      </c>
      <c r="CP41" s="33" t="str">
        <f>IF(SUMIF('[1]4、各预算单位底稿0203'!$E:$E,$A$1&amp;$A$2&amp;$A41&amp;$A$2&amp;CP$1,'[1]4、各预算单位底稿0203'!$I:$I)&gt;0,ROUND(SUMIF('[1]4、各预算单位底稿0203'!$E:$E,$A$1&amp;$A$2&amp;$A41&amp;$A$2&amp;CP$1,'[1]4、各预算单位底稿0203'!$I:$I),2),"")</f>
        <v/>
      </c>
      <c r="CQ41" s="33" t="str">
        <f>IF(SUMIF($2:$2,CQ$1,41:41)&gt;0,SUMIF($2:$2,CQ$1,41:41),"")</f>
        <v/>
      </c>
      <c r="CR41" s="33" t="str">
        <f>IF(SUMIF('[1]4、各预算单位底稿0203'!$E:$E,$A$1&amp;$A$2&amp;$A41&amp;$A$2&amp;CR$1,'[1]4、各预算单位底稿0203'!$I:$I)&gt;0,ROUND(SUMIF('[1]4、各预算单位底稿0203'!$E:$E,$A$1&amp;$A$2&amp;$A41&amp;$A$2&amp;CR$1,'[1]4、各预算单位底稿0203'!$I:$I),2),"")</f>
        <v/>
      </c>
      <c r="CS41" s="33" t="str">
        <f>IF(SUMIF('[1]4、各预算单位底稿0203'!$E:$E,$A$1&amp;$A$2&amp;$A41&amp;$A$2&amp;CS$1,'[1]4、各预算单位底稿0203'!$I:$I)&gt;0,ROUND(SUMIF('[1]4、各预算单位底稿0203'!$E:$E,$A$1&amp;$A$2&amp;$A41&amp;$A$2&amp;CS$1,'[1]4、各预算单位底稿0203'!$I:$I),2),"")</f>
        <v/>
      </c>
      <c r="CT41" s="33" t="str">
        <f>IF(SUMIF($2:$2,CT$1,41:41)&gt;0,SUMIF($2:$2,CT$1,41:41),"")</f>
        <v/>
      </c>
      <c r="CU41" s="33" t="str">
        <f>IF(SUMIF('[1]4、各预算单位底稿0203'!$E:$E,$A$1&amp;$A$2&amp;$A41&amp;$A$2&amp;CU$1,'[1]4、各预算单位底稿0203'!$I:$I)&gt;0,ROUND(SUMIF('[1]4、各预算单位底稿0203'!$E:$E,$A$1&amp;$A$2&amp;$A41&amp;$A$2&amp;CU$1,'[1]4、各预算单位底稿0203'!$I:$I),2),"")</f>
        <v/>
      </c>
      <c r="CV41" s="33" t="str">
        <f>IF(SUMIF('[1]4、各预算单位底稿0203'!$E:$E,$A$1&amp;$A$2&amp;$A41&amp;$A$2&amp;CV$1,'[1]4、各预算单位底稿0203'!$I:$I)&gt;0,ROUND(SUMIF('[1]4、各预算单位底稿0203'!$E:$E,$A$1&amp;$A$2&amp;$A41&amp;$A$2&amp;CV$1,'[1]4、各预算单位底稿0203'!$I:$I),2),"")</f>
        <v/>
      </c>
      <c r="CW41" s="33" t="str">
        <f>IF(SUMIF('[1]4、各预算单位底稿0203'!$E:$E,$A$1&amp;$A$2&amp;$A41&amp;$A$2&amp;CW$1,'[1]4、各预算单位底稿0203'!$I:$I)&gt;0,ROUND(SUMIF('[1]4、各预算单位底稿0203'!$E:$E,$A$1&amp;$A$2&amp;$A41&amp;$A$2&amp;CW$1,'[1]4、各预算单位底稿0203'!$I:$I),2),"")</f>
        <v/>
      </c>
      <c r="CX41" s="33" t="str">
        <f>IF(SUMIF('[1]4、各预算单位底稿0203'!$E:$E,$A$1&amp;$A$2&amp;$A41&amp;$A$2&amp;CX$1,'[1]4、各预算单位底稿0203'!$I:$I)&gt;0,ROUND(SUMIF('[1]4、各预算单位底稿0203'!$E:$E,$A$1&amp;$A$2&amp;$A41&amp;$A$2&amp;CX$1,'[1]4、各预算单位底稿0203'!$I:$I),2),"")</f>
        <v/>
      </c>
      <c r="CY41" s="33" t="str">
        <f>IF(SUMIF('[1]4、各预算单位底稿0203'!$E:$E,$A$1&amp;$A$2&amp;$A41&amp;$A$2&amp;CY$1,'[1]4、各预算单位底稿0203'!$I:$I)&gt;0,ROUND(SUMIF('[1]4、各预算单位底稿0203'!$E:$E,$A$1&amp;$A$2&amp;$A41&amp;$A$2&amp;CY$1,'[1]4、各预算单位底稿0203'!$I:$I),2),"")</f>
        <v/>
      </c>
      <c r="CZ41" s="33" t="str">
        <f>IF(SUMIF('[1]4、各预算单位底稿0203'!$E:$E,$A$1&amp;$A$2&amp;$A41&amp;$A$2&amp;CZ$1,'[1]4、各预算单位底稿0203'!$I:$I)&gt;0,ROUND(SUMIF('[1]4、各预算单位底稿0203'!$E:$E,$A$1&amp;$A$2&amp;$A41&amp;$A$2&amp;CZ$1,'[1]4、各预算单位底稿0203'!$I:$I),2),"")</f>
        <v/>
      </c>
      <c r="DA41" s="33" t="str">
        <f>IF(SUMIF($2:$2,DA$1,41:41)&gt;0,SUMIF($2:$2,DA$1,41:41),"")</f>
        <v/>
      </c>
      <c r="DB41" s="33" t="str">
        <f>IF(SUMIF('[1]4、各预算单位底稿0203'!$E:$E,$A$1&amp;$A$2&amp;$A41&amp;$A$2&amp;DB$1,'[1]4、各预算单位底稿0203'!$I:$I)&gt;0,ROUND(SUMIF('[1]4、各预算单位底稿0203'!$E:$E,$A$1&amp;$A$2&amp;$A41&amp;$A$2&amp;DB$1,'[1]4、各预算单位底稿0203'!$I:$I),2),"")</f>
        <v/>
      </c>
      <c r="DC41" s="33" t="str">
        <f>IF(SUMIF('[1]4、各预算单位底稿0203'!$E:$E,$A$1&amp;$A$2&amp;$A41&amp;$A$2&amp;DC$1,'[1]4、各预算单位底稿0203'!$I:$I)&gt;0,ROUND(SUMIF('[1]4、各预算单位底稿0203'!$E:$E,$A$1&amp;$A$2&amp;$A41&amp;$A$2&amp;DC$1,'[1]4、各预算单位底稿0203'!$I:$I),2),"")</f>
        <v/>
      </c>
      <c r="DD41" s="33" t="str">
        <f>IF(SUMIF('[1]4、各预算单位底稿0203'!$E:$E,$A$1&amp;$A$2&amp;$A41&amp;$A$2&amp;DD$1,'[1]4、各预算单位底稿0203'!$I:$I)&gt;0,ROUND(SUMIF('[1]4、各预算单位底稿0203'!$E:$E,$A$1&amp;$A$2&amp;$A41&amp;$A$2&amp;DD$1,'[1]4、各预算单位底稿0203'!$I:$I),2),"")</f>
        <v/>
      </c>
      <c r="DE41" s="33" t="str">
        <f>IF(SUMIF($2:$2,DE$1,41:41)&gt;0,SUMIF($2:$2,DE$1,41:41),"")</f>
        <v/>
      </c>
      <c r="DF41" s="33" t="str">
        <f>IF(SUMIF('[1]4、各预算单位底稿0203'!$E:$E,$A$1&amp;$A$2&amp;$A41&amp;$A$2&amp;DF$1,'[1]4、各预算单位底稿0203'!$I:$I)&gt;0,ROUND(SUMIF('[1]4、各预算单位底稿0203'!$E:$E,$A$1&amp;$A$2&amp;$A41&amp;$A$2&amp;DF$1,'[1]4、各预算单位底稿0203'!$I:$I),2),"")</f>
        <v/>
      </c>
      <c r="DG41" s="33" t="str">
        <f>IF(SUMIF('[1]4、各预算单位底稿0203'!$E:$E,$A$1&amp;$A$2&amp;$A41&amp;$A$2&amp;DG$1,'[1]4、各预算单位底稿0203'!$I:$I)&gt;0,ROUND(SUMIF('[1]4、各预算单位底稿0203'!$E:$E,$A$1&amp;$A$2&amp;$A41&amp;$A$2&amp;DG$1,'[1]4、各预算单位底稿0203'!$I:$I),2),"")</f>
        <v/>
      </c>
      <c r="DH41" s="33" t="str">
        <f>IF(SUMIF('[1]4、各预算单位底稿0203'!$E:$E,$A$1&amp;$A$2&amp;$A41&amp;$A$2&amp;DH$1,'[1]4、各预算单位底稿0203'!$I:$I)&gt;0,ROUND(SUMIF('[1]4、各预算单位底稿0203'!$E:$E,$A$1&amp;$A$2&amp;$A41&amp;$A$2&amp;DH$1,'[1]4、各预算单位底稿0203'!$I:$I),2),"")</f>
        <v/>
      </c>
      <c r="DI41" s="33" t="str">
        <f>IF(SUMIF('[1]4、各预算单位底稿0203'!$E:$E,$A$1&amp;$A$2&amp;$A41&amp;$A$2&amp;DI$1,'[1]4、各预算单位底稿0203'!$I:$I)&gt;0,ROUND(SUMIF('[1]4、各预算单位底稿0203'!$E:$E,$A$1&amp;$A$2&amp;$A41&amp;$A$2&amp;DI$1,'[1]4、各预算单位底稿0203'!$I:$I),2),"")</f>
        <v/>
      </c>
      <c r="DJ41" s="33" t="str">
        <f>IF(SUMIF('[1]4、各预算单位底稿0203'!$E:$E,$A$1&amp;$A$2&amp;$A41&amp;$A$2&amp;DJ$1,'[1]4、各预算单位底稿0203'!$I:$I)&gt;0,ROUND(SUMIF('[1]4、各预算单位底稿0203'!$E:$E,$A$1&amp;$A$2&amp;$A41&amp;$A$2&amp;DJ$1,'[1]4、各预算单位底稿0203'!$I:$I),2),"")</f>
        <v/>
      </c>
    </row>
    <row r="42" s="1" customFormat="1" ht="13.5" spans="1:114">
      <c r="A42" s="30" t="str">
        <f>IF(TYPE(VLOOKUP($A$1&amp;$A$2&amp;($A41+1),'[1]4、各预算单位底稿0203'!D:G,4,0))=2,A41+1,"")</f>
        <v/>
      </c>
      <c r="B42" s="31" t="str">
        <f>IF(TYPE(VLOOKUP($A$1&amp;$A$2&amp;$A42,'[1]4、各预算单位底稿0203'!D:G,4,0))=2,VLOOKUP($A$1&amp;$A$2&amp;$A42,'[1]4、各预算单位底稿0203'!D:G,4,0),"")</f>
        <v/>
      </c>
      <c r="C42" s="32" t="str">
        <f>IF(TYPE(VLOOKUP(B42,'[1]6、科目对照表'!A:B,2,0))=2,VLOOKUP(B42,'[1]6、科目对照表'!A:B,2,0),"")</f>
        <v/>
      </c>
      <c r="D42" s="33" t="str">
        <f t="shared" si="5"/>
        <v/>
      </c>
      <c r="E42" s="33" t="str">
        <f>IF(SUMIF($2:$2,E$1,42:42)&gt;0,SUMIF($2:$2,E$1,42:42),"")</f>
        <v/>
      </c>
      <c r="F42" s="33" t="str">
        <f>IF(SUMIF('[1]4、各预算单位底稿0203'!$E:$E,$A$1&amp;$A$2&amp;$A42&amp;$A$2&amp;F$1,'[1]4、各预算单位底稿0203'!$I:$I)&gt;0,ROUND(SUMIF('[1]4、各预算单位底稿0203'!$E:$E,$A$1&amp;$A$2&amp;$A42&amp;$A$2&amp;F$1,'[1]4、各预算单位底稿0203'!$I:$I),2),"")</f>
        <v/>
      </c>
      <c r="G42" s="33" t="str">
        <f>IF(SUMIF('[1]4、各预算单位底稿0203'!$E:$E,$A$1&amp;$A$2&amp;$A42&amp;$A$2&amp;G$1,'[1]4、各预算单位底稿0203'!$I:$I)&gt;0,ROUND(SUMIF('[1]4、各预算单位底稿0203'!$E:$E,$A$1&amp;$A$2&amp;$A42&amp;$A$2&amp;G$1,'[1]4、各预算单位底稿0203'!$I:$I),2),"")</f>
        <v/>
      </c>
      <c r="H42" s="33" t="str">
        <f>IF(SUMIF('[1]4、各预算单位底稿0203'!$E:$E,$A$1&amp;$A$2&amp;$A42&amp;$A$2&amp;H$1,'[1]4、各预算单位底稿0203'!$I:$I)&gt;0,ROUND(SUMIF('[1]4、各预算单位底稿0203'!$E:$E,$A$1&amp;$A$2&amp;$A42&amp;$A$2&amp;H$1,'[1]4、各预算单位底稿0203'!$I:$I),2),"")</f>
        <v/>
      </c>
      <c r="I42" s="33" t="str">
        <f>IF(SUMIF('[1]4、各预算单位底稿0203'!$E:$E,$A$1&amp;$A$2&amp;$A42&amp;$A$2&amp;I$1,'[1]4、各预算单位底稿0203'!$I:$I)&gt;0,ROUND(SUMIF('[1]4、各预算单位底稿0203'!$E:$E,$A$1&amp;$A$2&amp;$A42&amp;$A$2&amp;I$1,'[1]4、各预算单位底稿0203'!$I:$I),2),"")</f>
        <v/>
      </c>
      <c r="J42" s="33" t="str">
        <f>IF(SUMIF('[1]4、各预算单位底稿0203'!$E:$E,$A$1&amp;$A$2&amp;$A42&amp;$A$2&amp;J$1,'[1]4、各预算单位底稿0203'!$I:$I)&gt;0,ROUND(SUMIF('[1]4、各预算单位底稿0203'!$E:$E,$A$1&amp;$A$2&amp;$A42&amp;$A$2&amp;J$1,'[1]4、各预算单位底稿0203'!$I:$I),2),"")</f>
        <v/>
      </c>
      <c r="K42" s="33" t="str">
        <f>IF(SUMIF('[1]4、各预算单位底稿0203'!$E:$E,$A$1&amp;$A$2&amp;$A42&amp;$A$2&amp;K$1,'[1]4、各预算单位底稿0203'!$I:$I)&gt;0,ROUND(SUMIF('[1]4、各预算单位底稿0203'!$E:$E,$A$1&amp;$A$2&amp;$A42&amp;$A$2&amp;K$1,'[1]4、各预算单位底稿0203'!$I:$I),2),"")</f>
        <v/>
      </c>
      <c r="L42" s="33" t="str">
        <f>IF(SUMIF('[1]4、各预算单位底稿0203'!$E:$E,$A$1&amp;$A$2&amp;$A42&amp;$A$2&amp;L$1,'[1]4、各预算单位底稿0203'!$I:$I)&gt;0,ROUND(SUMIF('[1]4、各预算单位底稿0203'!$E:$E,$A$1&amp;$A$2&amp;$A42&amp;$A$2&amp;L$1,'[1]4、各预算单位底稿0203'!$I:$I),2),"")</f>
        <v/>
      </c>
      <c r="M42" s="33" t="str">
        <f>IF(SUMIF('[1]4、各预算单位底稿0203'!$E:$E,$A$1&amp;$A$2&amp;$A42&amp;$A$2&amp;M$1,'[1]4、各预算单位底稿0203'!$I:$I)&gt;0,ROUND(SUMIF('[1]4、各预算单位底稿0203'!$E:$E,$A$1&amp;$A$2&amp;$A42&amp;$A$2&amp;M$1,'[1]4、各预算单位底稿0203'!$I:$I),2),"")</f>
        <v/>
      </c>
      <c r="N42" s="33" t="str">
        <f>IF(SUMIF('[1]4、各预算单位底稿0203'!$E:$E,$A$1&amp;$A$2&amp;$A42&amp;$A$2&amp;N$1,'[1]4、各预算单位底稿0203'!$I:$I)&gt;0,ROUND(SUMIF('[1]4、各预算单位底稿0203'!$E:$E,$A$1&amp;$A$2&amp;$A42&amp;$A$2&amp;N$1,'[1]4、各预算单位底稿0203'!$I:$I),2),"")</f>
        <v/>
      </c>
      <c r="O42" s="33" t="str">
        <f>IF(SUMIF('[1]4、各预算单位底稿0203'!$E:$E,$A$1&amp;$A$2&amp;$A42&amp;$A$2&amp;O$1,'[1]4、各预算单位底稿0203'!$I:$I)&gt;0,ROUND(SUMIF('[1]4、各预算单位底稿0203'!$E:$E,$A$1&amp;$A$2&amp;$A42&amp;$A$2&amp;O$1,'[1]4、各预算单位底稿0203'!$I:$I),2),"")</f>
        <v/>
      </c>
      <c r="P42" s="33" t="str">
        <f>IF(SUMIF('[1]4、各预算单位底稿0203'!$E:$E,$A$1&amp;$A$2&amp;$A42&amp;$A$2&amp;P$1,'[1]4、各预算单位底稿0203'!$I:$I)&gt;0,ROUND(SUMIF('[1]4、各预算单位底稿0203'!$E:$E,$A$1&amp;$A$2&amp;$A42&amp;$A$2&amp;P$1,'[1]4、各预算单位底稿0203'!$I:$I),2),"")</f>
        <v/>
      </c>
      <c r="Q42" s="33" t="str">
        <f>IF(SUMIF('[1]4、各预算单位底稿0203'!$E:$E,$A$1&amp;$A$2&amp;$A42&amp;$A$2&amp;Q$1,'[1]4、各预算单位底稿0203'!$I:$I)&gt;0,ROUND(SUMIF('[1]4、各预算单位底稿0203'!$E:$E,$A$1&amp;$A$2&amp;$A42&amp;$A$2&amp;Q$1,'[1]4、各预算单位底稿0203'!$I:$I),2),"")</f>
        <v/>
      </c>
      <c r="R42" s="33" t="str">
        <f>IF(SUMIF('[1]4、各预算单位底稿0203'!$E:$E,$A$1&amp;$A$2&amp;$A42&amp;$A$2&amp;R$1,'[1]4、各预算单位底稿0203'!$I:$I)&gt;0,ROUND(SUMIF('[1]4、各预算单位底稿0203'!$E:$E,$A$1&amp;$A$2&amp;$A42&amp;$A$2&amp;R$1,'[1]4、各预算单位底稿0203'!$I:$I),2),"")</f>
        <v/>
      </c>
      <c r="S42" s="33" t="str">
        <f>IF(SUMIF($2:$2,S$1,42:42)&gt;0,SUMIF($2:$2,S$1,42:42),"")</f>
        <v/>
      </c>
      <c r="T42" s="33" t="str">
        <f>IF(SUMIF('[1]4、各预算单位底稿0203'!$E:$E,$A$1&amp;$A$2&amp;$A42&amp;$A$2&amp;T$1,'[1]4、各预算单位底稿0203'!$I:$I)&gt;0,ROUND(SUMIF('[1]4、各预算单位底稿0203'!$E:$E,$A$1&amp;$A$2&amp;$A42&amp;$A$2&amp;T$1,'[1]4、各预算单位底稿0203'!$I:$I),2),"")</f>
        <v/>
      </c>
      <c r="U42" s="33" t="str">
        <f>IF(SUMIF('[1]4、各预算单位底稿0203'!$E:$E,$A$1&amp;$A$2&amp;$A42&amp;$A$2&amp;U$1,'[1]4、各预算单位底稿0203'!$I:$I)&gt;0,ROUND(SUMIF('[1]4、各预算单位底稿0203'!$E:$E,$A$1&amp;$A$2&amp;$A42&amp;$A$2&amp;U$1,'[1]4、各预算单位底稿0203'!$I:$I),2),"")</f>
        <v/>
      </c>
      <c r="V42" s="33" t="str">
        <f>IF(SUMIF('[1]4、各预算单位底稿0203'!$E:$E,$A$1&amp;$A$2&amp;$A42&amp;$A$2&amp;V$1,'[1]4、各预算单位底稿0203'!$I:$I)&gt;0,ROUND(SUMIF('[1]4、各预算单位底稿0203'!$E:$E,$A$1&amp;$A$2&amp;$A42&amp;$A$2&amp;V$1,'[1]4、各预算单位底稿0203'!$I:$I),2),"")</f>
        <v/>
      </c>
      <c r="W42" s="33" t="str">
        <f>IF(SUMIF('[1]4、各预算单位底稿0203'!$E:$E,$A$1&amp;$A$2&amp;$A42&amp;$A$2&amp;W$1,'[1]4、各预算单位底稿0203'!$I:$I)&gt;0,ROUND(SUMIF('[1]4、各预算单位底稿0203'!$E:$E,$A$1&amp;$A$2&amp;$A42&amp;$A$2&amp;W$1,'[1]4、各预算单位底稿0203'!$I:$I),2),"")</f>
        <v/>
      </c>
      <c r="X42" s="33" t="str">
        <f>IF(SUMIF('[1]4、各预算单位底稿0203'!$E:$E,$A$1&amp;$A$2&amp;$A42&amp;$A$2&amp;X$1,'[1]4、各预算单位底稿0203'!$I:$I)&gt;0,ROUND(SUMIF('[1]4、各预算单位底稿0203'!$E:$E,$A$1&amp;$A$2&amp;$A42&amp;$A$2&amp;X$1,'[1]4、各预算单位底稿0203'!$I:$I),2),"")</f>
        <v/>
      </c>
      <c r="Y42" s="33" t="str">
        <f>IF(SUMIF('[1]4、各预算单位底稿0203'!$E:$E,$A$1&amp;$A$2&amp;$A42&amp;$A$2&amp;Y$1,'[1]4、各预算单位底稿0203'!$I:$I)&gt;0,ROUND(SUMIF('[1]4、各预算单位底稿0203'!$E:$E,$A$1&amp;$A$2&amp;$A42&amp;$A$2&amp;Y$1,'[1]4、各预算单位底稿0203'!$I:$I),2),"")</f>
        <v/>
      </c>
      <c r="Z42" s="33" t="str">
        <f>IF(SUMIF('[1]4、各预算单位底稿0203'!$E:$E,$A$1&amp;$A$2&amp;$A42&amp;$A$2&amp;Z$1,'[1]4、各预算单位底稿0203'!$I:$I)&gt;0,ROUND(SUMIF('[1]4、各预算单位底稿0203'!$E:$E,$A$1&amp;$A$2&amp;$A42&amp;$A$2&amp;Z$1,'[1]4、各预算单位底稿0203'!$I:$I),2),"")</f>
        <v/>
      </c>
      <c r="AA42" s="33" t="str">
        <f>IF(SUMIF('[1]4、各预算单位底稿0203'!$E:$E,$A$1&amp;$A$2&amp;$A42&amp;$A$2&amp;AA$1,'[1]4、各预算单位底稿0203'!$I:$I)&gt;0,ROUND(SUMIF('[1]4、各预算单位底稿0203'!$E:$E,$A$1&amp;$A$2&amp;$A42&amp;$A$2&amp;AA$1,'[1]4、各预算单位底稿0203'!$I:$I),2),"")</f>
        <v/>
      </c>
      <c r="AB42" s="33" t="str">
        <f>IF(SUMIF('[1]4、各预算单位底稿0203'!$E:$E,$A$1&amp;$A$2&amp;$A42&amp;$A$2&amp;AB$1,'[1]4、各预算单位底稿0203'!$I:$I)&gt;0,ROUND(SUMIF('[1]4、各预算单位底稿0203'!$E:$E,$A$1&amp;$A$2&amp;$A42&amp;$A$2&amp;AB$1,'[1]4、各预算单位底稿0203'!$I:$I),2),"")</f>
        <v/>
      </c>
      <c r="AC42" s="33" t="str">
        <f>IF(SUMIF('[1]4、各预算单位底稿0203'!$E:$E,$A$1&amp;$A$2&amp;$A42&amp;$A$2&amp;AC$1,'[1]4、各预算单位底稿0203'!$I:$I)&gt;0,ROUND(SUMIF('[1]4、各预算单位底稿0203'!$E:$E,$A$1&amp;$A$2&amp;$A42&amp;$A$2&amp;AC$1,'[1]4、各预算单位底稿0203'!$I:$I),2),"")</f>
        <v/>
      </c>
      <c r="AD42" s="33" t="str">
        <f>IF(SUMIF('[1]4、各预算单位底稿0203'!$E:$E,$A$1&amp;$A$2&amp;$A42&amp;$A$2&amp;AD$1,'[1]4、各预算单位底稿0203'!$I:$I)&gt;0,ROUND(SUMIF('[1]4、各预算单位底稿0203'!$E:$E,$A$1&amp;$A$2&amp;$A42&amp;$A$2&amp;AD$1,'[1]4、各预算单位底稿0203'!$I:$I),2),"")</f>
        <v/>
      </c>
      <c r="AE42" s="33" t="str">
        <f>IF(SUMIF('[1]4、各预算单位底稿0203'!$E:$E,$A$1&amp;$A$2&amp;$A42&amp;$A$2&amp;AE$1,'[1]4、各预算单位底稿0203'!$I:$I)&gt;0,ROUND(SUMIF('[1]4、各预算单位底稿0203'!$E:$E,$A$1&amp;$A$2&amp;$A42&amp;$A$2&amp;AE$1,'[1]4、各预算单位底稿0203'!$I:$I),2),"")</f>
        <v/>
      </c>
      <c r="AF42" s="33" t="str">
        <f>IF(SUMIF('[1]4、各预算单位底稿0203'!$E:$E,$A$1&amp;$A$2&amp;$A42&amp;$A$2&amp;AF$1,'[1]4、各预算单位底稿0203'!$I:$I)&gt;0,ROUND(SUMIF('[1]4、各预算单位底稿0203'!$E:$E,$A$1&amp;$A$2&amp;$A42&amp;$A$2&amp;AF$1,'[1]4、各预算单位底稿0203'!$I:$I),2),"")</f>
        <v/>
      </c>
      <c r="AG42" s="33" t="str">
        <f>IF(SUMIF('[1]4、各预算单位底稿0203'!$E:$E,$A$1&amp;$A$2&amp;$A42&amp;$A$2&amp;AG$1,'[1]4、各预算单位底稿0203'!$I:$I)&gt;0,ROUND(SUMIF('[1]4、各预算单位底稿0203'!$E:$E,$A$1&amp;$A$2&amp;$A42&amp;$A$2&amp;AG$1,'[1]4、各预算单位底稿0203'!$I:$I),2),"")</f>
        <v/>
      </c>
      <c r="AH42" s="33" t="str">
        <f>IF(SUMIF('[1]4、各预算单位底稿0203'!$E:$E,$A$1&amp;$A$2&amp;$A42&amp;$A$2&amp;AH$1,'[1]4、各预算单位底稿0203'!$I:$I)&gt;0,ROUND(SUMIF('[1]4、各预算单位底稿0203'!$E:$E,$A$1&amp;$A$2&amp;$A42&amp;$A$2&amp;AH$1,'[1]4、各预算单位底稿0203'!$I:$I),2),"")</f>
        <v/>
      </c>
      <c r="AI42" s="33" t="str">
        <f>IF(SUMIF('[1]4、各预算单位底稿0203'!$E:$E,$A$1&amp;$A$2&amp;$A42&amp;$A$2&amp;AI$1,'[1]4、各预算单位底稿0203'!$I:$I)&gt;0,ROUND(SUMIF('[1]4、各预算单位底稿0203'!$E:$E,$A$1&amp;$A$2&amp;$A42&amp;$A$2&amp;AI$1,'[1]4、各预算单位底稿0203'!$I:$I),2),"")</f>
        <v/>
      </c>
      <c r="AJ42" s="33" t="str">
        <f>IF(SUMIF('[1]4、各预算单位底稿0203'!$E:$E,$A$1&amp;$A$2&amp;$A42&amp;$A$2&amp;AJ$1,'[1]4、各预算单位底稿0203'!$I:$I)&gt;0,ROUND(SUMIF('[1]4、各预算单位底稿0203'!$E:$E,$A$1&amp;$A$2&amp;$A42&amp;$A$2&amp;AJ$1,'[1]4、各预算单位底稿0203'!$I:$I),2),"")</f>
        <v/>
      </c>
      <c r="AK42" s="33" t="str">
        <f>IF(SUMIF('[1]4、各预算单位底稿0203'!$E:$E,$A$1&amp;$A$2&amp;$A42&amp;$A$2&amp;AK$1,'[1]4、各预算单位底稿0203'!$I:$I)&gt;0,ROUND(SUMIF('[1]4、各预算单位底稿0203'!$E:$E,$A$1&amp;$A$2&amp;$A42&amp;$A$2&amp;AK$1,'[1]4、各预算单位底稿0203'!$I:$I),2),"")</f>
        <v/>
      </c>
      <c r="AL42" s="33" t="str">
        <f>IF(SUMIF('[1]4、各预算单位底稿0203'!$E:$E,$A$1&amp;$A$2&amp;$A42&amp;$A$2&amp;AL$1,'[1]4、各预算单位底稿0203'!$I:$I)&gt;0,ROUND(SUMIF('[1]4、各预算单位底稿0203'!$E:$E,$A$1&amp;$A$2&amp;$A42&amp;$A$2&amp;AL$1,'[1]4、各预算单位底稿0203'!$I:$I),2),"")</f>
        <v/>
      </c>
      <c r="AM42" s="33" t="str">
        <f>IF(SUMIF('[1]4、各预算单位底稿0203'!$E:$E,$A$1&amp;$A$2&amp;$A42&amp;$A$2&amp;AM$1,'[1]4、各预算单位底稿0203'!$I:$I)&gt;0,ROUND(SUMIF('[1]4、各预算单位底稿0203'!$E:$E,$A$1&amp;$A$2&amp;$A42&amp;$A$2&amp;AM$1,'[1]4、各预算单位底稿0203'!$I:$I),2),"")</f>
        <v/>
      </c>
      <c r="AN42" s="33" t="str">
        <f>IF(SUMIF('[1]4、各预算单位底稿0203'!$E:$E,$A$1&amp;$A$2&amp;$A42&amp;$A$2&amp;AN$1,'[1]4、各预算单位底稿0203'!$I:$I)&gt;0,ROUND(SUMIF('[1]4、各预算单位底稿0203'!$E:$E,$A$1&amp;$A$2&amp;$A42&amp;$A$2&amp;AN$1,'[1]4、各预算单位底稿0203'!$I:$I),2),"")</f>
        <v/>
      </c>
      <c r="AO42" s="33" t="str">
        <f>IF(SUMIF('[1]4、各预算单位底稿0203'!$E:$E,$A$1&amp;$A$2&amp;$A42&amp;$A$2&amp;AO$1,'[1]4、各预算单位底稿0203'!$I:$I)&gt;0,ROUND(SUMIF('[1]4、各预算单位底稿0203'!$E:$E,$A$1&amp;$A$2&amp;$A42&amp;$A$2&amp;AO$1,'[1]4、各预算单位底稿0203'!$I:$I),2),"")</f>
        <v/>
      </c>
      <c r="AP42" s="33" t="str">
        <f>IF(SUMIF('[1]4、各预算单位底稿0203'!$E:$E,$A$1&amp;$A$2&amp;$A42&amp;$A$2&amp;AP$1,'[1]4、各预算单位底稿0203'!$I:$I)&gt;0,ROUND(SUMIF('[1]4、各预算单位底稿0203'!$E:$E,$A$1&amp;$A$2&amp;$A42&amp;$A$2&amp;AP$1,'[1]4、各预算单位底稿0203'!$I:$I),2),"")</f>
        <v/>
      </c>
      <c r="AQ42" s="33" t="str">
        <f>IF(SUMIF('[1]4、各预算单位底稿0203'!$E:$E,$A$1&amp;$A$2&amp;$A42&amp;$A$2&amp;AQ$1,'[1]4、各预算单位底稿0203'!$I:$I)&gt;0,ROUND(SUMIF('[1]4、各预算单位底稿0203'!$E:$E,$A$1&amp;$A$2&amp;$A42&amp;$A$2&amp;AQ$1,'[1]4、各预算单位底稿0203'!$I:$I),2),"")</f>
        <v/>
      </c>
      <c r="AR42" s="33" t="str">
        <f>IF(SUMIF('[1]4、各预算单位底稿0203'!$E:$E,$A$1&amp;$A$2&amp;$A42&amp;$A$2&amp;AR$1,'[1]4、各预算单位底稿0203'!$I:$I)&gt;0,ROUND(SUMIF('[1]4、各预算单位底稿0203'!$E:$E,$A$1&amp;$A$2&amp;$A42&amp;$A$2&amp;AR$1,'[1]4、各预算单位底稿0203'!$I:$I),2),"")</f>
        <v/>
      </c>
      <c r="AS42" s="33" t="str">
        <f>IF(SUMIF('[1]4、各预算单位底稿0203'!$E:$E,$A$1&amp;$A$2&amp;$A42&amp;$A$2&amp;AS$1,'[1]4、各预算单位底稿0203'!$I:$I)&gt;0,ROUND(SUMIF('[1]4、各预算单位底稿0203'!$E:$E,$A$1&amp;$A$2&amp;$A42&amp;$A$2&amp;AS$1,'[1]4、各预算单位底稿0203'!$I:$I),2),"")</f>
        <v/>
      </c>
      <c r="AT42" s="33" t="str">
        <f>IF(SUMIF('[1]4、各预算单位底稿0203'!$E:$E,$A$1&amp;$A$2&amp;$A42&amp;$A$2&amp;AT$1,'[1]4、各预算单位底稿0203'!$I:$I)&gt;0,ROUND(SUMIF('[1]4、各预算单位底稿0203'!$E:$E,$A$1&amp;$A$2&amp;$A42&amp;$A$2&amp;AT$1,'[1]4、各预算单位底稿0203'!$I:$I),2),"")</f>
        <v/>
      </c>
      <c r="AU42" s="33" t="str">
        <f>IF(SUMIF($2:$2,AU$1,42:42)&gt;0,SUMIF($2:$2,AU$1,42:42),"")</f>
        <v/>
      </c>
      <c r="AV42" s="33" t="str">
        <f>IF(SUMIF('[1]4、各预算单位底稿0203'!$E:$E,$A$1&amp;$A$2&amp;$A42&amp;$A$2&amp;AV$1,'[1]4、各预算单位底稿0203'!$I:$I)&gt;0,ROUND(SUMIF('[1]4、各预算单位底稿0203'!$E:$E,$A$1&amp;$A$2&amp;$A42&amp;$A$2&amp;AV$1,'[1]4、各预算单位底稿0203'!$I:$I),2),"")</f>
        <v/>
      </c>
      <c r="AW42" s="33" t="str">
        <f>IF(SUMIF('[1]4、各预算单位底稿0203'!$E:$E,$A$1&amp;$A$2&amp;$A42&amp;$A$2&amp;AW$1,'[1]4、各预算单位底稿0203'!$I:$I)&gt;0,ROUND(SUMIF('[1]4、各预算单位底稿0203'!$E:$E,$A$1&amp;$A$2&amp;$A42&amp;$A$2&amp;AW$1,'[1]4、各预算单位底稿0203'!$I:$I),2),"")</f>
        <v/>
      </c>
      <c r="AX42" s="33" t="str">
        <f>IF(SUMIF('[1]4、各预算单位底稿0203'!$E:$E,$A$1&amp;$A$2&amp;$A42&amp;$A$2&amp;AX$1,'[1]4、各预算单位底稿0203'!$I:$I)&gt;0,ROUND(SUMIF('[1]4、各预算单位底稿0203'!$E:$E,$A$1&amp;$A$2&amp;$A42&amp;$A$2&amp;AX$1,'[1]4、各预算单位底稿0203'!$I:$I),2),"")</f>
        <v/>
      </c>
      <c r="AY42" s="33" t="str">
        <f>IF(SUMIF('[1]4、各预算单位底稿0203'!$E:$E,$A$1&amp;$A$2&amp;$A42&amp;$A$2&amp;AY$1,'[1]4、各预算单位底稿0203'!$I:$I)&gt;0,ROUND(SUMIF('[1]4、各预算单位底稿0203'!$E:$E,$A$1&amp;$A$2&amp;$A42&amp;$A$2&amp;AY$1,'[1]4、各预算单位底稿0203'!$I:$I),2),"")</f>
        <v/>
      </c>
      <c r="AZ42" s="33" t="str">
        <f>IF(SUMIF('[1]4、各预算单位底稿0203'!$E:$E,$A$1&amp;$A$2&amp;$A42&amp;$A$2&amp;AZ$1,'[1]4、各预算单位底稿0203'!$I:$I)&gt;0,ROUND(SUMIF('[1]4、各预算单位底稿0203'!$E:$E,$A$1&amp;$A$2&amp;$A42&amp;$A$2&amp;AZ$1,'[1]4、各预算单位底稿0203'!$I:$I),2),"")</f>
        <v/>
      </c>
      <c r="BA42" s="33" t="str">
        <f>IF(SUMIF('[1]4、各预算单位底稿0203'!$E:$E,$A$1&amp;$A$2&amp;$A42&amp;$A$2&amp;BA$1,'[1]4、各预算单位底稿0203'!$I:$I)&gt;0,ROUND(SUMIF('[1]4、各预算单位底稿0203'!$E:$E,$A$1&amp;$A$2&amp;$A42&amp;$A$2&amp;BA$1,'[1]4、各预算单位底稿0203'!$I:$I),2),"")</f>
        <v/>
      </c>
      <c r="BB42" s="33" t="str">
        <f>IF(SUMIF('[1]4、各预算单位底稿0203'!$E:$E,$A$1&amp;$A$2&amp;$A42&amp;$A$2&amp;BB$1,'[1]4、各预算单位底稿0203'!$I:$I)&gt;0,ROUND(SUMIF('[1]4、各预算单位底稿0203'!$E:$E,$A$1&amp;$A$2&amp;$A42&amp;$A$2&amp;BB$1,'[1]4、各预算单位底稿0203'!$I:$I),2),"")</f>
        <v/>
      </c>
      <c r="BC42" s="33" t="str">
        <f>IF(SUMIF('[1]4、各预算单位底稿0203'!$E:$E,$A$1&amp;$A$2&amp;$A42&amp;$A$2&amp;BC$1,'[1]4、各预算单位底稿0203'!$I:$I)&gt;0,ROUND(SUMIF('[1]4、各预算单位底稿0203'!$E:$E,$A$1&amp;$A$2&amp;$A42&amp;$A$2&amp;BC$1,'[1]4、各预算单位底稿0203'!$I:$I),2),"")</f>
        <v/>
      </c>
      <c r="BD42" s="33" t="str">
        <f>IF(SUMIF('[1]4、各预算单位底稿0203'!$E:$E,$A$1&amp;$A$2&amp;$A42&amp;$A$2&amp;BD$1,'[1]4、各预算单位底稿0203'!$I:$I)&gt;0,ROUND(SUMIF('[1]4、各预算单位底稿0203'!$E:$E,$A$1&amp;$A$2&amp;$A42&amp;$A$2&amp;BD$1,'[1]4、各预算单位底稿0203'!$I:$I),2),"")</f>
        <v/>
      </c>
      <c r="BE42" s="33" t="str">
        <f>IF(SUMIF('[1]4、各预算单位底稿0203'!$E:$E,$A$1&amp;$A$2&amp;$A42&amp;$A$2&amp;BE$1,'[1]4、各预算单位底稿0203'!$I:$I)&gt;0,ROUND(SUMIF('[1]4、各预算单位底稿0203'!$E:$E,$A$1&amp;$A$2&amp;$A42&amp;$A$2&amp;BE$1,'[1]4、各预算单位底稿0203'!$I:$I),2),"")</f>
        <v/>
      </c>
      <c r="BF42" s="33" t="str">
        <f>IF(SUMIF('[1]4、各预算单位底稿0203'!$E:$E,$A$1&amp;$A$2&amp;$A42&amp;$A$2&amp;BF$1,'[1]4、各预算单位底稿0203'!$I:$I)&gt;0,ROUND(SUMIF('[1]4、各预算单位底稿0203'!$E:$E,$A$1&amp;$A$2&amp;$A42&amp;$A$2&amp;BF$1,'[1]4、各预算单位底稿0203'!$I:$I),2),"")</f>
        <v/>
      </c>
      <c r="BG42" s="33" t="str">
        <f>IF(SUMIF('[1]4、各预算单位底稿0203'!$E:$E,$A$1&amp;$A$2&amp;$A42&amp;$A$2&amp;BG$1,'[1]4、各预算单位底稿0203'!$I:$I)&gt;0,ROUND(SUMIF('[1]4、各预算单位底稿0203'!$E:$E,$A$1&amp;$A$2&amp;$A42&amp;$A$2&amp;BG$1,'[1]4、各预算单位底稿0203'!$I:$I),2),"")</f>
        <v/>
      </c>
      <c r="BH42" s="33" t="str">
        <f>IF(SUMIF($2:$2,BH$1,42:42)&gt;0,SUMIF($2:$2,BH$1,42:42),"")</f>
        <v/>
      </c>
      <c r="BI42" s="33" t="str">
        <f>IF(SUMIF('[1]4、各预算单位底稿0203'!$E:$E,$A$1&amp;$A$2&amp;$A42&amp;$A$2&amp;BI$1,'[1]4、各预算单位底稿0203'!$I:$I)&gt;0,ROUND(SUMIF('[1]4、各预算单位底稿0203'!$E:$E,$A$1&amp;$A$2&amp;$A42&amp;$A$2&amp;BI$1,'[1]4、各预算单位底稿0203'!$I:$I),2),"")</f>
        <v/>
      </c>
      <c r="BJ42" s="33" t="str">
        <f>IF(SUMIF('[1]4、各预算单位底稿0203'!$E:$E,$A$1&amp;$A$2&amp;$A42&amp;$A$2&amp;BJ$1,'[1]4、各预算单位底稿0203'!$I:$I)&gt;0,ROUND(SUMIF('[1]4、各预算单位底稿0203'!$E:$E,$A$1&amp;$A$2&amp;$A42&amp;$A$2&amp;BJ$1,'[1]4、各预算单位底稿0203'!$I:$I),2),"")</f>
        <v/>
      </c>
      <c r="BK42" s="33" t="str">
        <f>IF(SUMIF('[1]4、各预算单位底稿0203'!$E:$E,$A$1&amp;$A$2&amp;$A42&amp;$A$2&amp;BK$1,'[1]4、各预算单位底稿0203'!$I:$I)&gt;0,ROUND(SUMIF('[1]4、各预算单位底稿0203'!$E:$E,$A$1&amp;$A$2&amp;$A42&amp;$A$2&amp;BK$1,'[1]4、各预算单位底稿0203'!$I:$I),2),"")</f>
        <v/>
      </c>
      <c r="BL42" s="33" t="str">
        <f>IF(SUMIF('[1]4、各预算单位底稿0203'!$E:$E,$A$1&amp;$A$2&amp;$A42&amp;$A$2&amp;BL$1,'[1]4、各预算单位底稿0203'!$I:$I)&gt;0,ROUND(SUMIF('[1]4、各预算单位底稿0203'!$E:$E,$A$1&amp;$A$2&amp;$A42&amp;$A$2&amp;BL$1,'[1]4、各预算单位底稿0203'!$I:$I),2),"")</f>
        <v/>
      </c>
      <c r="BM42" s="33" t="str">
        <f>IF(SUMIF($2:$2,BM$1,42:42)&gt;0,SUMIF($2:$2,BM$1,42:42),"")</f>
        <v/>
      </c>
      <c r="BN42" s="33" t="str">
        <f>IF(SUMIF('[1]4、各预算单位底稿0203'!$E:$E,$A$1&amp;$A$2&amp;$A42&amp;$A$2&amp;BN$1,'[1]4、各预算单位底稿0203'!$I:$I)&gt;0,ROUND(SUMIF('[1]4、各预算单位底稿0203'!$E:$E,$A$1&amp;$A$2&amp;$A42&amp;$A$2&amp;BN$1,'[1]4、各预算单位底稿0203'!$I:$I),2),"")</f>
        <v/>
      </c>
      <c r="BO42" s="33" t="str">
        <f>IF(SUMIF('[1]4、各预算单位底稿0203'!$E:$E,$A$1&amp;$A$2&amp;$A42&amp;$A$2&amp;BO$1,'[1]4、各预算单位底稿0203'!$I:$I)&gt;0,ROUND(SUMIF('[1]4、各预算单位底稿0203'!$E:$E,$A$1&amp;$A$2&amp;$A42&amp;$A$2&amp;BO$1,'[1]4、各预算单位底稿0203'!$I:$I),2),"")</f>
        <v/>
      </c>
      <c r="BP42" s="33" t="str">
        <f>IF(SUMIF('[1]4、各预算单位底稿0203'!$E:$E,$A$1&amp;$A$2&amp;$A42&amp;$A$2&amp;BP$1,'[1]4、各预算单位底稿0203'!$I:$I)&gt;0,ROUND(SUMIF('[1]4、各预算单位底稿0203'!$E:$E,$A$1&amp;$A$2&amp;$A42&amp;$A$2&amp;BP$1,'[1]4、各预算单位底稿0203'!$I:$I),2),"")</f>
        <v/>
      </c>
      <c r="BQ42" s="33" t="str">
        <f>IF(SUMIF('[1]4、各预算单位底稿0203'!$E:$E,$A$1&amp;$A$2&amp;$A42&amp;$A$2&amp;BQ$1,'[1]4、各预算单位底稿0203'!$I:$I)&gt;0,ROUND(SUMIF('[1]4、各预算单位底稿0203'!$E:$E,$A$1&amp;$A$2&amp;$A42&amp;$A$2&amp;BQ$1,'[1]4、各预算单位底稿0203'!$I:$I),2),"")</f>
        <v/>
      </c>
      <c r="BR42" s="33" t="str">
        <f>IF(SUMIF('[1]4、各预算单位底稿0203'!$E:$E,$A$1&amp;$A$2&amp;$A42&amp;$A$2&amp;BR$1,'[1]4、各预算单位底稿0203'!$I:$I)&gt;0,ROUND(SUMIF('[1]4、各预算单位底稿0203'!$E:$E,$A$1&amp;$A$2&amp;$A42&amp;$A$2&amp;BR$1,'[1]4、各预算单位底稿0203'!$I:$I),2),"")</f>
        <v/>
      </c>
      <c r="BS42" s="33" t="str">
        <f>IF(SUMIF('[1]4、各预算单位底稿0203'!$E:$E,$A$1&amp;$A$2&amp;$A42&amp;$A$2&amp;BS$1,'[1]4、各预算单位底稿0203'!$I:$I)&gt;0,ROUND(SUMIF('[1]4、各预算单位底稿0203'!$E:$E,$A$1&amp;$A$2&amp;$A42&amp;$A$2&amp;BS$1,'[1]4、各预算单位底稿0203'!$I:$I),2),"")</f>
        <v/>
      </c>
      <c r="BT42" s="33" t="str">
        <f>IF(SUMIF('[1]4、各预算单位底稿0203'!$E:$E,$A$1&amp;$A$2&amp;$A42&amp;$A$2&amp;BT$1,'[1]4、各预算单位底稿0203'!$I:$I)&gt;0,ROUND(SUMIF('[1]4、各预算单位底稿0203'!$E:$E,$A$1&amp;$A$2&amp;$A42&amp;$A$2&amp;BT$1,'[1]4、各预算单位底稿0203'!$I:$I),2),"")</f>
        <v/>
      </c>
      <c r="BU42" s="33" t="str">
        <f>IF(SUMIF('[1]4、各预算单位底稿0203'!$E:$E,$A$1&amp;$A$2&amp;$A42&amp;$A$2&amp;BU$1,'[1]4、各预算单位底稿0203'!$I:$I)&gt;0,ROUND(SUMIF('[1]4、各预算单位底稿0203'!$E:$E,$A$1&amp;$A$2&amp;$A42&amp;$A$2&amp;BU$1,'[1]4、各预算单位底稿0203'!$I:$I),2),"")</f>
        <v/>
      </c>
      <c r="BV42" s="33" t="str">
        <f>IF(SUMIF('[1]4、各预算单位底稿0203'!$E:$E,$A$1&amp;$A$2&amp;$A42&amp;$A$2&amp;BV$1,'[1]4、各预算单位底稿0203'!$I:$I)&gt;0,ROUND(SUMIF('[1]4、各预算单位底稿0203'!$E:$E,$A$1&amp;$A$2&amp;$A42&amp;$A$2&amp;BV$1,'[1]4、各预算单位底稿0203'!$I:$I),2),"")</f>
        <v/>
      </c>
      <c r="BW42" s="33" t="str">
        <f>IF(SUMIF('[1]4、各预算单位底稿0203'!$E:$E,$A$1&amp;$A$2&amp;$A42&amp;$A$2&amp;BW$1,'[1]4、各预算单位底稿0203'!$I:$I)&gt;0,ROUND(SUMIF('[1]4、各预算单位底稿0203'!$E:$E,$A$1&amp;$A$2&amp;$A42&amp;$A$2&amp;BW$1,'[1]4、各预算单位底稿0203'!$I:$I),2),"")</f>
        <v/>
      </c>
      <c r="BX42" s="33" t="str">
        <f>IF(SUMIF('[1]4、各预算单位底稿0203'!$E:$E,$A$1&amp;$A$2&amp;$A42&amp;$A$2&amp;BX$1,'[1]4、各预算单位底稿0203'!$I:$I)&gt;0,ROUND(SUMIF('[1]4、各预算单位底稿0203'!$E:$E,$A$1&amp;$A$2&amp;$A42&amp;$A$2&amp;BX$1,'[1]4、各预算单位底稿0203'!$I:$I),2),"")</f>
        <v/>
      </c>
      <c r="BY42" s="33" t="str">
        <f>IF(SUMIF('[1]4、各预算单位底稿0203'!$E:$E,$A$1&amp;$A$2&amp;$A42&amp;$A$2&amp;BY$1,'[1]4、各预算单位底稿0203'!$I:$I)&gt;0,ROUND(SUMIF('[1]4、各预算单位底稿0203'!$E:$E,$A$1&amp;$A$2&amp;$A42&amp;$A$2&amp;BY$1,'[1]4、各预算单位底稿0203'!$I:$I),2),"")</f>
        <v/>
      </c>
      <c r="BZ42" s="33" t="str">
        <f>IF(SUMIF($2:$2,BZ$1,42:42)&gt;0,SUMIF($2:$2,BZ$1,42:42),"")</f>
        <v/>
      </c>
      <c r="CA42" s="33" t="str">
        <f>IF(SUMIF('[1]4、各预算单位底稿0203'!$E:$E,$A$1&amp;$A$2&amp;$A42&amp;$A$2&amp;CA$1,'[1]4、各预算单位底稿0203'!$I:$I)&gt;0,ROUND(SUMIF('[1]4、各预算单位底稿0203'!$E:$E,$A$1&amp;$A$2&amp;$A42&amp;$A$2&amp;CA$1,'[1]4、各预算单位底稿0203'!$I:$I),2),"")</f>
        <v/>
      </c>
      <c r="CB42" s="33" t="str">
        <f>IF(SUMIF('[1]4、各预算单位底稿0203'!$E:$E,$A$1&amp;$A$2&amp;$A42&amp;$A$2&amp;CB$1,'[1]4、各预算单位底稿0203'!$I:$I)&gt;0,ROUND(SUMIF('[1]4、各预算单位底稿0203'!$E:$E,$A$1&amp;$A$2&amp;$A42&amp;$A$2&amp;CB$1,'[1]4、各预算单位底稿0203'!$I:$I),2),"")</f>
        <v/>
      </c>
      <c r="CC42" s="33" t="str">
        <f>IF(SUMIF('[1]4、各预算单位底稿0203'!$E:$E,$A$1&amp;$A$2&amp;$A42&amp;$A$2&amp;CC$1,'[1]4、各预算单位底稿0203'!$I:$I)&gt;0,ROUND(SUMIF('[1]4、各预算单位底稿0203'!$E:$E,$A$1&amp;$A$2&amp;$A42&amp;$A$2&amp;CC$1,'[1]4、各预算单位底稿0203'!$I:$I),2),"")</f>
        <v/>
      </c>
      <c r="CD42" s="33" t="str">
        <f>IF(SUMIF('[1]4、各预算单位底稿0203'!$E:$E,$A$1&amp;$A$2&amp;$A42&amp;$A$2&amp;CD$1,'[1]4、各预算单位底稿0203'!$I:$I)&gt;0,ROUND(SUMIF('[1]4、各预算单位底稿0203'!$E:$E,$A$1&amp;$A$2&amp;$A42&amp;$A$2&amp;CD$1,'[1]4、各预算单位底稿0203'!$I:$I),2),"")</f>
        <v/>
      </c>
      <c r="CE42" s="33" t="str">
        <f>IF(SUMIF('[1]4、各预算单位底稿0203'!$E:$E,$A$1&amp;$A$2&amp;$A42&amp;$A$2&amp;CE$1,'[1]4、各预算单位底稿0203'!$I:$I)&gt;0,ROUND(SUMIF('[1]4、各预算单位底稿0203'!$E:$E,$A$1&amp;$A$2&amp;$A42&amp;$A$2&amp;CE$1,'[1]4、各预算单位底稿0203'!$I:$I),2),"")</f>
        <v/>
      </c>
      <c r="CF42" s="33" t="str">
        <f>IF(SUMIF('[1]4、各预算单位底稿0203'!$E:$E,$A$1&amp;$A$2&amp;$A42&amp;$A$2&amp;CF$1,'[1]4、各预算单位底稿0203'!$I:$I)&gt;0,ROUND(SUMIF('[1]4、各预算单位底稿0203'!$E:$E,$A$1&amp;$A$2&amp;$A42&amp;$A$2&amp;CF$1,'[1]4、各预算单位底稿0203'!$I:$I),2),"")</f>
        <v/>
      </c>
      <c r="CG42" s="33" t="str">
        <f>IF(SUMIF('[1]4、各预算单位底稿0203'!$E:$E,$A$1&amp;$A$2&amp;$A42&amp;$A$2&amp;CG$1,'[1]4、各预算单位底稿0203'!$I:$I)&gt;0,ROUND(SUMIF('[1]4、各预算单位底稿0203'!$E:$E,$A$1&amp;$A$2&amp;$A42&amp;$A$2&amp;CG$1,'[1]4、各预算单位底稿0203'!$I:$I),2),"")</f>
        <v/>
      </c>
      <c r="CH42" s="33" t="str">
        <f>IF(SUMIF('[1]4、各预算单位底稿0203'!$E:$E,$A$1&amp;$A$2&amp;$A42&amp;$A$2&amp;CH$1,'[1]4、各预算单位底稿0203'!$I:$I)&gt;0,ROUND(SUMIF('[1]4、各预算单位底稿0203'!$E:$E,$A$1&amp;$A$2&amp;$A42&amp;$A$2&amp;CH$1,'[1]4、各预算单位底稿0203'!$I:$I),2),"")</f>
        <v/>
      </c>
      <c r="CI42" s="33" t="str">
        <f>IF(SUMIF('[1]4、各预算单位底稿0203'!$E:$E,$A$1&amp;$A$2&amp;$A42&amp;$A$2&amp;CI$1,'[1]4、各预算单位底稿0203'!$I:$I)&gt;0,ROUND(SUMIF('[1]4、各预算单位底稿0203'!$E:$E,$A$1&amp;$A$2&amp;$A42&amp;$A$2&amp;CI$1,'[1]4、各预算单位底稿0203'!$I:$I),2),"")</f>
        <v/>
      </c>
      <c r="CJ42" s="33" t="str">
        <f>IF(SUMIF('[1]4、各预算单位底稿0203'!$E:$E,$A$1&amp;$A$2&amp;$A42&amp;$A$2&amp;CJ$1,'[1]4、各预算单位底稿0203'!$I:$I)&gt;0,ROUND(SUMIF('[1]4、各预算单位底稿0203'!$E:$E,$A$1&amp;$A$2&amp;$A42&amp;$A$2&amp;CJ$1,'[1]4、各预算单位底稿0203'!$I:$I),2),"")</f>
        <v/>
      </c>
      <c r="CK42" s="33" t="str">
        <f>IF(SUMIF('[1]4、各预算单位底稿0203'!$E:$E,$A$1&amp;$A$2&amp;$A42&amp;$A$2&amp;CK$1,'[1]4、各预算单位底稿0203'!$I:$I)&gt;0,ROUND(SUMIF('[1]4、各预算单位底稿0203'!$E:$E,$A$1&amp;$A$2&amp;$A42&amp;$A$2&amp;CK$1,'[1]4、各预算单位底稿0203'!$I:$I),2),"")</f>
        <v/>
      </c>
      <c r="CL42" s="33" t="str">
        <f>IF(SUMIF('[1]4、各预算单位底稿0203'!$E:$E,$A$1&amp;$A$2&amp;$A42&amp;$A$2&amp;CL$1,'[1]4、各预算单位底稿0203'!$I:$I)&gt;0,ROUND(SUMIF('[1]4、各预算单位底稿0203'!$E:$E,$A$1&amp;$A$2&amp;$A42&amp;$A$2&amp;CL$1,'[1]4、各预算单位底稿0203'!$I:$I),2),"")</f>
        <v/>
      </c>
      <c r="CM42" s="33" t="str">
        <f>IF(SUMIF('[1]4、各预算单位底稿0203'!$E:$E,$A$1&amp;$A$2&amp;$A42&amp;$A$2&amp;CM$1,'[1]4、各预算单位底稿0203'!$I:$I)&gt;0,ROUND(SUMIF('[1]4、各预算单位底稿0203'!$E:$E,$A$1&amp;$A$2&amp;$A42&amp;$A$2&amp;CM$1,'[1]4、各预算单位底稿0203'!$I:$I),2),"")</f>
        <v/>
      </c>
      <c r="CN42" s="33" t="str">
        <f>IF(SUMIF('[1]4、各预算单位底稿0203'!$E:$E,$A$1&amp;$A$2&amp;$A42&amp;$A$2&amp;CN$1,'[1]4、各预算单位底稿0203'!$I:$I)&gt;0,ROUND(SUMIF('[1]4、各预算单位底稿0203'!$E:$E,$A$1&amp;$A$2&amp;$A42&amp;$A$2&amp;CN$1,'[1]4、各预算单位底稿0203'!$I:$I),2),"")</f>
        <v/>
      </c>
      <c r="CO42" s="33" t="str">
        <f>IF(SUMIF('[1]4、各预算单位底稿0203'!$E:$E,$A$1&amp;$A$2&amp;$A42&amp;$A$2&amp;CO$1,'[1]4、各预算单位底稿0203'!$I:$I)&gt;0,ROUND(SUMIF('[1]4、各预算单位底稿0203'!$E:$E,$A$1&amp;$A$2&amp;$A42&amp;$A$2&amp;CO$1,'[1]4、各预算单位底稿0203'!$I:$I),2),"")</f>
        <v/>
      </c>
      <c r="CP42" s="33" t="str">
        <f>IF(SUMIF('[1]4、各预算单位底稿0203'!$E:$E,$A$1&amp;$A$2&amp;$A42&amp;$A$2&amp;CP$1,'[1]4、各预算单位底稿0203'!$I:$I)&gt;0,ROUND(SUMIF('[1]4、各预算单位底稿0203'!$E:$E,$A$1&amp;$A$2&amp;$A42&amp;$A$2&amp;CP$1,'[1]4、各预算单位底稿0203'!$I:$I),2),"")</f>
        <v/>
      </c>
      <c r="CQ42" s="33" t="str">
        <f>IF(SUMIF($2:$2,CQ$1,42:42)&gt;0,SUMIF($2:$2,CQ$1,42:42),"")</f>
        <v/>
      </c>
      <c r="CR42" s="33" t="str">
        <f>IF(SUMIF('[1]4、各预算单位底稿0203'!$E:$E,$A$1&amp;$A$2&amp;$A42&amp;$A$2&amp;CR$1,'[1]4、各预算单位底稿0203'!$I:$I)&gt;0,ROUND(SUMIF('[1]4、各预算单位底稿0203'!$E:$E,$A$1&amp;$A$2&amp;$A42&amp;$A$2&amp;CR$1,'[1]4、各预算单位底稿0203'!$I:$I),2),"")</f>
        <v/>
      </c>
      <c r="CS42" s="33" t="str">
        <f>IF(SUMIF('[1]4、各预算单位底稿0203'!$E:$E,$A$1&amp;$A$2&amp;$A42&amp;$A$2&amp;CS$1,'[1]4、各预算单位底稿0203'!$I:$I)&gt;0,ROUND(SUMIF('[1]4、各预算单位底稿0203'!$E:$E,$A$1&amp;$A$2&amp;$A42&amp;$A$2&amp;CS$1,'[1]4、各预算单位底稿0203'!$I:$I),2),"")</f>
        <v/>
      </c>
      <c r="CT42" s="33" t="str">
        <f>IF(SUMIF($2:$2,CT$1,42:42)&gt;0,SUMIF($2:$2,CT$1,42:42),"")</f>
        <v/>
      </c>
      <c r="CU42" s="33" t="str">
        <f>IF(SUMIF('[1]4、各预算单位底稿0203'!$E:$E,$A$1&amp;$A$2&amp;$A42&amp;$A$2&amp;CU$1,'[1]4、各预算单位底稿0203'!$I:$I)&gt;0,ROUND(SUMIF('[1]4、各预算单位底稿0203'!$E:$E,$A$1&amp;$A$2&amp;$A42&amp;$A$2&amp;CU$1,'[1]4、各预算单位底稿0203'!$I:$I),2),"")</f>
        <v/>
      </c>
      <c r="CV42" s="33" t="str">
        <f>IF(SUMIF('[1]4、各预算单位底稿0203'!$E:$E,$A$1&amp;$A$2&amp;$A42&amp;$A$2&amp;CV$1,'[1]4、各预算单位底稿0203'!$I:$I)&gt;0,ROUND(SUMIF('[1]4、各预算单位底稿0203'!$E:$E,$A$1&amp;$A$2&amp;$A42&amp;$A$2&amp;CV$1,'[1]4、各预算单位底稿0203'!$I:$I),2),"")</f>
        <v/>
      </c>
      <c r="CW42" s="33" t="str">
        <f>IF(SUMIF('[1]4、各预算单位底稿0203'!$E:$E,$A$1&amp;$A$2&amp;$A42&amp;$A$2&amp;CW$1,'[1]4、各预算单位底稿0203'!$I:$I)&gt;0,ROUND(SUMIF('[1]4、各预算单位底稿0203'!$E:$E,$A$1&amp;$A$2&amp;$A42&amp;$A$2&amp;CW$1,'[1]4、各预算单位底稿0203'!$I:$I),2),"")</f>
        <v/>
      </c>
      <c r="CX42" s="33" t="str">
        <f>IF(SUMIF('[1]4、各预算单位底稿0203'!$E:$E,$A$1&amp;$A$2&amp;$A42&amp;$A$2&amp;CX$1,'[1]4、各预算单位底稿0203'!$I:$I)&gt;0,ROUND(SUMIF('[1]4、各预算单位底稿0203'!$E:$E,$A$1&amp;$A$2&amp;$A42&amp;$A$2&amp;CX$1,'[1]4、各预算单位底稿0203'!$I:$I),2),"")</f>
        <v/>
      </c>
      <c r="CY42" s="33" t="str">
        <f>IF(SUMIF('[1]4、各预算单位底稿0203'!$E:$E,$A$1&amp;$A$2&amp;$A42&amp;$A$2&amp;CY$1,'[1]4、各预算单位底稿0203'!$I:$I)&gt;0,ROUND(SUMIF('[1]4、各预算单位底稿0203'!$E:$E,$A$1&amp;$A$2&amp;$A42&amp;$A$2&amp;CY$1,'[1]4、各预算单位底稿0203'!$I:$I),2),"")</f>
        <v/>
      </c>
      <c r="CZ42" s="33" t="str">
        <f>IF(SUMIF('[1]4、各预算单位底稿0203'!$E:$E,$A$1&amp;$A$2&amp;$A42&amp;$A$2&amp;CZ$1,'[1]4、各预算单位底稿0203'!$I:$I)&gt;0,ROUND(SUMIF('[1]4、各预算单位底稿0203'!$E:$E,$A$1&amp;$A$2&amp;$A42&amp;$A$2&amp;CZ$1,'[1]4、各预算单位底稿0203'!$I:$I),2),"")</f>
        <v/>
      </c>
      <c r="DA42" s="33" t="str">
        <f>IF(SUMIF($2:$2,DA$1,42:42)&gt;0,SUMIF($2:$2,DA$1,42:42),"")</f>
        <v/>
      </c>
      <c r="DB42" s="33" t="str">
        <f>IF(SUMIF('[1]4、各预算单位底稿0203'!$E:$E,$A$1&amp;$A$2&amp;$A42&amp;$A$2&amp;DB$1,'[1]4、各预算单位底稿0203'!$I:$I)&gt;0,ROUND(SUMIF('[1]4、各预算单位底稿0203'!$E:$E,$A$1&amp;$A$2&amp;$A42&amp;$A$2&amp;DB$1,'[1]4、各预算单位底稿0203'!$I:$I),2),"")</f>
        <v/>
      </c>
      <c r="DC42" s="33" t="str">
        <f>IF(SUMIF('[1]4、各预算单位底稿0203'!$E:$E,$A$1&amp;$A$2&amp;$A42&amp;$A$2&amp;DC$1,'[1]4、各预算单位底稿0203'!$I:$I)&gt;0,ROUND(SUMIF('[1]4、各预算单位底稿0203'!$E:$E,$A$1&amp;$A$2&amp;$A42&amp;$A$2&amp;DC$1,'[1]4、各预算单位底稿0203'!$I:$I),2),"")</f>
        <v/>
      </c>
      <c r="DD42" s="33" t="str">
        <f>IF(SUMIF('[1]4、各预算单位底稿0203'!$E:$E,$A$1&amp;$A$2&amp;$A42&amp;$A$2&amp;DD$1,'[1]4、各预算单位底稿0203'!$I:$I)&gt;0,ROUND(SUMIF('[1]4、各预算单位底稿0203'!$E:$E,$A$1&amp;$A$2&amp;$A42&amp;$A$2&amp;DD$1,'[1]4、各预算单位底稿0203'!$I:$I),2),"")</f>
        <v/>
      </c>
      <c r="DE42" s="33" t="str">
        <f>IF(SUMIF($2:$2,DE$1,42:42)&gt;0,SUMIF($2:$2,DE$1,42:42),"")</f>
        <v/>
      </c>
      <c r="DF42" s="33" t="str">
        <f>IF(SUMIF('[1]4、各预算单位底稿0203'!$E:$E,$A$1&amp;$A$2&amp;$A42&amp;$A$2&amp;DF$1,'[1]4、各预算单位底稿0203'!$I:$I)&gt;0,ROUND(SUMIF('[1]4、各预算单位底稿0203'!$E:$E,$A$1&amp;$A$2&amp;$A42&amp;$A$2&amp;DF$1,'[1]4、各预算单位底稿0203'!$I:$I),2),"")</f>
        <v/>
      </c>
      <c r="DG42" s="33" t="str">
        <f>IF(SUMIF('[1]4、各预算单位底稿0203'!$E:$E,$A$1&amp;$A$2&amp;$A42&amp;$A$2&amp;DG$1,'[1]4、各预算单位底稿0203'!$I:$I)&gt;0,ROUND(SUMIF('[1]4、各预算单位底稿0203'!$E:$E,$A$1&amp;$A$2&amp;$A42&amp;$A$2&amp;DG$1,'[1]4、各预算单位底稿0203'!$I:$I),2),"")</f>
        <v/>
      </c>
      <c r="DH42" s="33" t="str">
        <f>IF(SUMIF('[1]4、各预算单位底稿0203'!$E:$E,$A$1&amp;$A$2&amp;$A42&amp;$A$2&amp;DH$1,'[1]4、各预算单位底稿0203'!$I:$I)&gt;0,ROUND(SUMIF('[1]4、各预算单位底稿0203'!$E:$E,$A$1&amp;$A$2&amp;$A42&amp;$A$2&amp;DH$1,'[1]4、各预算单位底稿0203'!$I:$I),2),"")</f>
        <v/>
      </c>
      <c r="DI42" s="33" t="str">
        <f>IF(SUMIF('[1]4、各预算单位底稿0203'!$E:$E,$A$1&amp;$A$2&amp;$A42&amp;$A$2&amp;DI$1,'[1]4、各预算单位底稿0203'!$I:$I)&gt;0,ROUND(SUMIF('[1]4、各预算单位底稿0203'!$E:$E,$A$1&amp;$A$2&amp;$A42&amp;$A$2&amp;DI$1,'[1]4、各预算单位底稿0203'!$I:$I),2),"")</f>
        <v/>
      </c>
      <c r="DJ42" s="33" t="str">
        <f>IF(SUMIF('[1]4、各预算单位底稿0203'!$E:$E,$A$1&amp;$A$2&amp;$A42&amp;$A$2&amp;DJ$1,'[1]4、各预算单位底稿0203'!$I:$I)&gt;0,ROUND(SUMIF('[1]4、各预算单位底稿0203'!$E:$E,$A$1&amp;$A$2&amp;$A42&amp;$A$2&amp;DJ$1,'[1]4、各预算单位底稿0203'!$I:$I),2),"")</f>
        <v/>
      </c>
    </row>
    <row r="43" s="1" customFormat="1" ht="13.5" spans="1:114">
      <c r="A43" s="30" t="str">
        <f>IF(TYPE(VLOOKUP($A$1&amp;$A$2&amp;($A42+1),'[1]4、各预算单位底稿0203'!D:G,4,0))=2,A42+1,"")</f>
        <v/>
      </c>
      <c r="B43" s="31" t="str">
        <f>IF(TYPE(VLOOKUP($A$1&amp;$A$2&amp;$A43,'[1]4、各预算单位底稿0203'!D:G,4,0))=2,VLOOKUP($A$1&amp;$A$2&amp;$A43,'[1]4、各预算单位底稿0203'!D:G,4,0),"")</f>
        <v/>
      </c>
      <c r="C43" s="32" t="str">
        <f>IF(TYPE(VLOOKUP(B43,'[1]6、科目对照表'!A:B,2,0))=2,VLOOKUP(B43,'[1]6、科目对照表'!A:B,2,0),"")</f>
        <v/>
      </c>
      <c r="D43" s="33" t="str">
        <f t="shared" si="5"/>
        <v/>
      </c>
      <c r="E43" s="33" t="str">
        <f>IF(SUMIF($2:$2,E$1,43:43)&gt;0,SUMIF($2:$2,E$1,43:43),"")</f>
        <v/>
      </c>
      <c r="F43" s="33" t="str">
        <f>IF(SUMIF('[1]4、各预算单位底稿0203'!$E:$E,$A$1&amp;$A$2&amp;$A43&amp;$A$2&amp;F$1,'[1]4、各预算单位底稿0203'!$I:$I)&gt;0,ROUND(SUMIF('[1]4、各预算单位底稿0203'!$E:$E,$A$1&amp;$A$2&amp;$A43&amp;$A$2&amp;F$1,'[1]4、各预算单位底稿0203'!$I:$I),2),"")</f>
        <v/>
      </c>
      <c r="G43" s="33" t="str">
        <f>IF(SUMIF('[1]4、各预算单位底稿0203'!$E:$E,$A$1&amp;$A$2&amp;$A43&amp;$A$2&amp;G$1,'[1]4、各预算单位底稿0203'!$I:$I)&gt;0,ROUND(SUMIF('[1]4、各预算单位底稿0203'!$E:$E,$A$1&amp;$A$2&amp;$A43&amp;$A$2&amp;G$1,'[1]4、各预算单位底稿0203'!$I:$I),2),"")</f>
        <v/>
      </c>
      <c r="H43" s="33" t="str">
        <f>IF(SUMIF('[1]4、各预算单位底稿0203'!$E:$E,$A$1&amp;$A$2&amp;$A43&amp;$A$2&amp;H$1,'[1]4、各预算单位底稿0203'!$I:$I)&gt;0,ROUND(SUMIF('[1]4、各预算单位底稿0203'!$E:$E,$A$1&amp;$A$2&amp;$A43&amp;$A$2&amp;H$1,'[1]4、各预算单位底稿0203'!$I:$I),2),"")</f>
        <v/>
      </c>
      <c r="I43" s="33" t="str">
        <f>IF(SUMIF('[1]4、各预算单位底稿0203'!$E:$E,$A$1&amp;$A$2&amp;$A43&amp;$A$2&amp;I$1,'[1]4、各预算单位底稿0203'!$I:$I)&gt;0,ROUND(SUMIF('[1]4、各预算单位底稿0203'!$E:$E,$A$1&amp;$A$2&amp;$A43&amp;$A$2&amp;I$1,'[1]4、各预算单位底稿0203'!$I:$I),2),"")</f>
        <v/>
      </c>
      <c r="J43" s="33" t="str">
        <f>IF(SUMIF('[1]4、各预算单位底稿0203'!$E:$E,$A$1&amp;$A$2&amp;$A43&amp;$A$2&amp;J$1,'[1]4、各预算单位底稿0203'!$I:$I)&gt;0,ROUND(SUMIF('[1]4、各预算单位底稿0203'!$E:$E,$A$1&amp;$A$2&amp;$A43&amp;$A$2&amp;J$1,'[1]4、各预算单位底稿0203'!$I:$I),2),"")</f>
        <v/>
      </c>
      <c r="K43" s="33" t="str">
        <f>IF(SUMIF('[1]4、各预算单位底稿0203'!$E:$E,$A$1&amp;$A$2&amp;$A43&amp;$A$2&amp;K$1,'[1]4、各预算单位底稿0203'!$I:$I)&gt;0,ROUND(SUMIF('[1]4、各预算单位底稿0203'!$E:$E,$A$1&amp;$A$2&amp;$A43&amp;$A$2&amp;K$1,'[1]4、各预算单位底稿0203'!$I:$I),2),"")</f>
        <v/>
      </c>
      <c r="L43" s="33" t="str">
        <f>IF(SUMIF('[1]4、各预算单位底稿0203'!$E:$E,$A$1&amp;$A$2&amp;$A43&amp;$A$2&amp;L$1,'[1]4、各预算单位底稿0203'!$I:$I)&gt;0,ROUND(SUMIF('[1]4、各预算单位底稿0203'!$E:$E,$A$1&amp;$A$2&amp;$A43&amp;$A$2&amp;L$1,'[1]4、各预算单位底稿0203'!$I:$I),2),"")</f>
        <v/>
      </c>
      <c r="M43" s="33" t="str">
        <f>IF(SUMIF('[1]4、各预算单位底稿0203'!$E:$E,$A$1&amp;$A$2&amp;$A43&amp;$A$2&amp;M$1,'[1]4、各预算单位底稿0203'!$I:$I)&gt;0,ROUND(SUMIF('[1]4、各预算单位底稿0203'!$E:$E,$A$1&amp;$A$2&amp;$A43&amp;$A$2&amp;M$1,'[1]4、各预算单位底稿0203'!$I:$I),2),"")</f>
        <v/>
      </c>
      <c r="N43" s="33" t="str">
        <f>IF(SUMIF('[1]4、各预算单位底稿0203'!$E:$E,$A$1&amp;$A$2&amp;$A43&amp;$A$2&amp;N$1,'[1]4、各预算单位底稿0203'!$I:$I)&gt;0,ROUND(SUMIF('[1]4、各预算单位底稿0203'!$E:$E,$A$1&amp;$A$2&amp;$A43&amp;$A$2&amp;N$1,'[1]4、各预算单位底稿0203'!$I:$I),2),"")</f>
        <v/>
      </c>
      <c r="O43" s="33" t="str">
        <f>IF(SUMIF('[1]4、各预算单位底稿0203'!$E:$E,$A$1&amp;$A$2&amp;$A43&amp;$A$2&amp;O$1,'[1]4、各预算单位底稿0203'!$I:$I)&gt;0,ROUND(SUMIF('[1]4、各预算单位底稿0203'!$E:$E,$A$1&amp;$A$2&amp;$A43&amp;$A$2&amp;O$1,'[1]4、各预算单位底稿0203'!$I:$I),2),"")</f>
        <v/>
      </c>
      <c r="P43" s="33" t="str">
        <f>IF(SUMIF('[1]4、各预算单位底稿0203'!$E:$E,$A$1&amp;$A$2&amp;$A43&amp;$A$2&amp;P$1,'[1]4、各预算单位底稿0203'!$I:$I)&gt;0,ROUND(SUMIF('[1]4、各预算单位底稿0203'!$E:$E,$A$1&amp;$A$2&amp;$A43&amp;$A$2&amp;P$1,'[1]4、各预算单位底稿0203'!$I:$I),2),"")</f>
        <v/>
      </c>
      <c r="Q43" s="33" t="str">
        <f>IF(SUMIF('[1]4、各预算单位底稿0203'!$E:$E,$A$1&amp;$A$2&amp;$A43&amp;$A$2&amp;Q$1,'[1]4、各预算单位底稿0203'!$I:$I)&gt;0,ROUND(SUMIF('[1]4、各预算单位底稿0203'!$E:$E,$A$1&amp;$A$2&amp;$A43&amp;$A$2&amp;Q$1,'[1]4、各预算单位底稿0203'!$I:$I),2),"")</f>
        <v/>
      </c>
      <c r="R43" s="33" t="str">
        <f>IF(SUMIF('[1]4、各预算单位底稿0203'!$E:$E,$A$1&amp;$A$2&amp;$A43&amp;$A$2&amp;R$1,'[1]4、各预算单位底稿0203'!$I:$I)&gt;0,ROUND(SUMIF('[1]4、各预算单位底稿0203'!$E:$E,$A$1&amp;$A$2&amp;$A43&amp;$A$2&amp;R$1,'[1]4、各预算单位底稿0203'!$I:$I),2),"")</f>
        <v/>
      </c>
      <c r="S43" s="33" t="str">
        <f>IF(SUMIF($2:$2,S$1,43:43)&gt;0,SUMIF($2:$2,S$1,43:43),"")</f>
        <v/>
      </c>
      <c r="T43" s="33" t="str">
        <f>IF(SUMIF('[1]4、各预算单位底稿0203'!$E:$E,$A$1&amp;$A$2&amp;$A43&amp;$A$2&amp;T$1,'[1]4、各预算单位底稿0203'!$I:$I)&gt;0,ROUND(SUMIF('[1]4、各预算单位底稿0203'!$E:$E,$A$1&amp;$A$2&amp;$A43&amp;$A$2&amp;T$1,'[1]4、各预算单位底稿0203'!$I:$I),2),"")</f>
        <v/>
      </c>
      <c r="U43" s="33" t="str">
        <f>IF(SUMIF('[1]4、各预算单位底稿0203'!$E:$E,$A$1&amp;$A$2&amp;$A43&amp;$A$2&amp;U$1,'[1]4、各预算单位底稿0203'!$I:$I)&gt;0,ROUND(SUMIF('[1]4、各预算单位底稿0203'!$E:$E,$A$1&amp;$A$2&amp;$A43&amp;$A$2&amp;U$1,'[1]4、各预算单位底稿0203'!$I:$I),2),"")</f>
        <v/>
      </c>
      <c r="V43" s="33" t="str">
        <f>IF(SUMIF('[1]4、各预算单位底稿0203'!$E:$E,$A$1&amp;$A$2&amp;$A43&amp;$A$2&amp;V$1,'[1]4、各预算单位底稿0203'!$I:$I)&gt;0,ROUND(SUMIF('[1]4、各预算单位底稿0203'!$E:$E,$A$1&amp;$A$2&amp;$A43&amp;$A$2&amp;V$1,'[1]4、各预算单位底稿0203'!$I:$I),2),"")</f>
        <v/>
      </c>
      <c r="W43" s="33" t="str">
        <f>IF(SUMIF('[1]4、各预算单位底稿0203'!$E:$E,$A$1&amp;$A$2&amp;$A43&amp;$A$2&amp;W$1,'[1]4、各预算单位底稿0203'!$I:$I)&gt;0,ROUND(SUMIF('[1]4、各预算单位底稿0203'!$E:$E,$A$1&amp;$A$2&amp;$A43&amp;$A$2&amp;W$1,'[1]4、各预算单位底稿0203'!$I:$I),2),"")</f>
        <v/>
      </c>
      <c r="X43" s="33" t="str">
        <f>IF(SUMIF('[1]4、各预算单位底稿0203'!$E:$E,$A$1&amp;$A$2&amp;$A43&amp;$A$2&amp;X$1,'[1]4、各预算单位底稿0203'!$I:$I)&gt;0,ROUND(SUMIF('[1]4、各预算单位底稿0203'!$E:$E,$A$1&amp;$A$2&amp;$A43&amp;$A$2&amp;X$1,'[1]4、各预算单位底稿0203'!$I:$I),2),"")</f>
        <v/>
      </c>
      <c r="Y43" s="33" t="str">
        <f>IF(SUMIF('[1]4、各预算单位底稿0203'!$E:$E,$A$1&amp;$A$2&amp;$A43&amp;$A$2&amp;Y$1,'[1]4、各预算单位底稿0203'!$I:$I)&gt;0,ROUND(SUMIF('[1]4、各预算单位底稿0203'!$E:$E,$A$1&amp;$A$2&amp;$A43&amp;$A$2&amp;Y$1,'[1]4、各预算单位底稿0203'!$I:$I),2),"")</f>
        <v/>
      </c>
      <c r="Z43" s="33" t="str">
        <f>IF(SUMIF('[1]4、各预算单位底稿0203'!$E:$E,$A$1&amp;$A$2&amp;$A43&amp;$A$2&amp;Z$1,'[1]4、各预算单位底稿0203'!$I:$I)&gt;0,ROUND(SUMIF('[1]4、各预算单位底稿0203'!$E:$E,$A$1&amp;$A$2&amp;$A43&amp;$A$2&amp;Z$1,'[1]4、各预算单位底稿0203'!$I:$I),2),"")</f>
        <v/>
      </c>
      <c r="AA43" s="33" t="str">
        <f>IF(SUMIF('[1]4、各预算单位底稿0203'!$E:$E,$A$1&amp;$A$2&amp;$A43&amp;$A$2&amp;AA$1,'[1]4、各预算单位底稿0203'!$I:$I)&gt;0,ROUND(SUMIF('[1]4、各预算单位底稿0203'!$E:$E,$A$1&amp;$A$2&amp;$A43&amp;$A$2&amp;AA$1,'[1]4、各预算单位底稿0203'!$I:$I),2),"")</f>
        <v/>
      </c>
      <c r="AB43" s="33" t="str">
        <f>IF(SUMIF('[1]4、各预算单位底稿0203'!$E:$E,$A$1&amp;$A$2&amp;$A43&amp;$A$2&amp;AB$1,'[1]4、各预算单位底稿0203'!$I:$I)&gt;0,ROUND(SUMIF('[1]4、各预算单位底稿0203'!$E:$E,$A$1&amp;$A$2&amp;$A43&amp;$A$2&amp;AB$1,'[1]4、各预算单位底稿0203'!$I:$I),2),"")</f>
        <v/>
      </c>
      <c r="AC43" s="33" t="str">
        <f>IF(SUMIF('[1]4、各预算单位底稿0203'!$E:$E,$A$1&amp;$A$2&amp;$A43&amp;$A$2&amp;AC$1,'[1]4、各预算单位底稿0203'!$I:$I)&gt;0,ROUND(SUMIF('[1]4、各预算单位底稿0203'!$E:$E,$A$1&amp;$A$2&amp;$A43&amp;$A$2&amp;AC$1,'[1]4、各预算单位底稿0203'!$I:$I),2),"")</f>
        <v/>
      </c>
      <c r="AD43" s="33" t="str">
        <f>IF(SUMIF('[1]4、各预算单位底稿0203'!$E:$E,$A$1&amp;$A$2&amp;$A43&amp;$A$2&amp;AD$1,'[1]4、各预算单位底稿0203'!$I:$I)&gt;0,ROUND(SUMIF('[1]4、各预算单位底稿0203'!$E:$E,$A$1&amp;$A$2&amp;$A43&amp;$A$2&amp;AD$1,'[1]4、各预算单位底稿0203'!$I:$I),2),"")</f>
        <v/>
      </c>
      <c r="AE43" s="33" t="str">
        <f>IF(SUMIF('[1]4、各预算单位底稿0203'!$E:$E,$A$1&amp;$A$2&amp;$A43&amp;$A$2&amp;AE$1,'[1]4、各预算单位底稿0203'!$I:$I)&gt;0,ROUND(SUMIF('[1]4、各预算单位底稿0203'!$E:$E,$A$1&amp;$A$2&amp;$A43&amp;$A$2&amp;AE$1,'[1]4、各预算单位底稿0203'!$I:$I),2),"")</f>
        <v/>
      </c>
      <c r="AF43" s="33" t="str">
        <f>IF(SUMIF('[1]4、各预算单位底稿0203'!$E:$E,$A$1&amp;$A$2&amp;$A43&amp;$A$2&amp;AF$1,'[1]4、各预算单位底稿0203'!$I:$I)&gt;0,ROUND(SUMIF('[1]4、各预算单位底稿0203'!$E:$E,$A$1&amp;$A$2&amp;$A43&amp;$A$2&amp;AF$1,'[1]4、各预算单位底稿0203'!$I:$I),2),"")</f>
        <v/>
      </c>
      <c r="AG43" s="33" t="str">
        <f>IF(SUMIF('[1]4、各预算单位底稿0203'!$E:$E,$A$1&amp;$A$2&amp;$A43&amp;$A$2&amp;AG$1,'[1]4、各预算单位底稿0203'!$I:$I)&gt;0,ROUND(SUMIF('[1]4、各预算单位底稿0203'!$E:$E,$A$1&amp;$A$2&amp;$A43&amp;$A$2&amp;AG$1,'[1]4、各预算单位底稿0203'!$I:$I),2),"")</f>
        <v/>
      </c>
      <c r="AH43" s="33" t="str">
        <f>IF(SUMIF('[1]4、各预算单位底稿0203'!$E:$E,$A$1&amp;$A$2&amp;$A43&amp;$A$2&amp;AH$1,'[1]4、各预算单位底稿0203'!$I:$I)&gt;0,ROUND(SUMIF('[1]4、各预算单位底稿0203'!$E:$E,$A$1&amp;$A$2&amp;$A43&amp;$A$2&amp;AH$1,'[1]4、各预算单位底稿0203'!$I:$I),2),"")</f>
        <v/>
      </c>
      <c r="AI43" s="33" t="str">
        <f>IF(SUMIF('[1]4、各预算单位底稿0203'!$E:$E,$A$1&amp;$A$2&amp;$A43&amp;$A$2&amp;AI$1,'[1]4、各预算单位底稿0203'!$I:$I)&gt;0,ROUND(SUMIF('[1]4、各预算单位底稿0203'!$E:$E,$A$1&amp;$A$2&amp;$A43&amp;$A$2&amp;AI$1,'[1]4、各预算单位底稿0203'!$I:$I),2),"")</f>
        <v/>
      </c>
      <c r="AJ43" s="33" t="str">
        <f>IF(SUMIF('[1]4、各预算单位底稿0203'!$E:$E,$A$1&amp;$A$2&amp;$A43&amp;$A$2&amp;AJ$1,'[1]4、各预算单位底稿0203'!$I:$I)&gt;0,ROUND(SUMIF('[1]4、各预算单位底稿0203'!$E:$E,$A$1&amp;$A$2&amp;$A43&amp;$A$2&amp;AJ$1,'[1]4、各预算单位底稿0203'!$I:$I),2),"")</f>
        <v/>
      </c>
      <c r="AK43" s="33" t="str">
        <f>IF(SUMIF('[1]4、各预算单位底稿0203'!$E:$E,$A$1&amp;$A$2&amp;$A43&amp;$A$2&amp;AK$1,'[1]4、各预算单位底稿0203'!$I:$I)&gt;0,ROUND(SUMIF('[1]4、各预算单位底稿0203'!$E:$E,$A$1&amp;$A$2&amp;$A43&amp;$A$2&amp;AK$1,'[1]4、各预算单位底稿0203'!$I:$I),2),"")</f>
        <v/>
      </c>
      <c r="AL43" s="33" t="str">
        <f>IF(SUMIF('[1]4、各预算单位底稿0203'!$E:$E,$A$1&amp;$A$2&amp;$A43&amp;$A$2&amp;AL$1,'[1]4、各预算单位底稿0203'!$I:$I)&gt;0,ROUND(SUMIF('[1]4、各预算单位底稿0203'!$E:$E,$A$1&amp;$A$2&amp;$A43&amp;$A$2&amp;AL$1,'[1]4、各预算单位底稿0203'!$I:$I),2),"")</f>
        <v/>
      </c>
      <c r="AM43" s="33" t="str">
        <f>IF(SUMIF('[1]4、各预算单位底稿0203'!$E:$E,$A$1&amp;$A$2&amp;$A43&amp;$A$2&amp;AM$1,'[1]4、各预算单位底稿0203'!$I:$I)&gt;0,ROUND(SUMIF('[1]4、各预算单位底稿0203'!$E:$E,$A$1&amp;$A$2&amp;$A43&amp;$A$2&amp;AM$1,'[1]4、各预算单位底稿0203'!$I:$I),2),"")</f>
        <v/>
      </c>
      <c r="AN43" s="33" t="str">
        <f>IF(SUMIF('[1]4、各预算单位底稿0203'!$E:$E,$A$1&amp;$A$2&amp;$A43&amp;$A$2&amp;AN$1,'[1]4、各预算单位底稿0203'!$I:$I)&gt;0,ROUND(SUMIF('[1]4、各预算单位底稿0203'!$E:$E,$A$1&amp;$A$2&amp;$A43&amp;$A$2&amp;AN$1,'[1]4、各预算单位底稿0203'!$I:$I),2),"")</f>
        <v/>
      </c>
      <c r="AO43" s="33" t="str">
        <f>IF(SUMIF('[1]4、各预算单位底稿0203'!$E:$E,$A$1&amp;$A$2&amp;$A43&amp;$A$2&amp;AO$1,'[1]4、各预算单位底稿0203'!$I:$I)&gt;0,ROUND(SUMIF('[1]4、各预算单位底稿0203'!$E:$E,$A$1&amp;$A$2&amp;$A43&amp;$A$2&amp;AO$1,'[1]4、各预算单位底稿0203'!$I:$I),2),"")</f>
        <v/>
      </c>
      <c r="AP43" s="33" t="str">
        <f>IF(SUMIF('[1]4、各预算单位底稿0203'!$E:$E,$A$1&amp;$A$2&amp;$A43&amp;$A$2&amp;AP$1,'[1]4、各预算单位底稿0203'!$I:$I)&gt;0,ROUND(SUMIF('[1]4、各预算单位底稿0203'!$E:$E,$A$1&amp;$A$2&amp;$A43&amp;$A$2&amp;AP$1,'[1]4、各预算单位底稿0203'!$I:$I),2),"")</f>
        <v/>
      </c>
      <c r="AQ43" s="33" t="str">
        <f>IF(SUMIF('[1]4、各预算单位底稿0203'!$E:$E,$A$1&amp;$A$2&amp;$A43&amp;$A$2&amp;AQ$1,'[1]4、各预算单位底稿0203'!$I:$I)&gt;0,ROUND(SUMIF('[1]4、各预算单位底稿0203'!$E:$E,$A$1&amp;$A$2&amp;$A43&amp;$A$2&amp;AQ$1,'[1]4、各预算单位底稿0203'!$I:$I),2),"")</f>
        <v/>
      </c>
      <c r="AR43" s="33" t="str">
        <f>IF(SUMIF('[1]4、各预算单位底稿0203'!$E:$E,$A$1&amp;$A$2&amp;$A43&amp;$A$2&amp;AR$1,'[1]4、各预算单位底稿0203'!$I:$I)&gt;0,ROUND(SUMIF('[1]4、各预算单位底稿0203'!$E:$E,$A$1&amp;$A$2&amp;$A43&amp;$A$2&amp;AR$1,'[1]4、各预算单位底稿0203'!$I:$I),2),"")</f>
        <v/>
      </c>
      <c r="AS43" s="33" t="str">
        <f>IF(SUMIF('[1]4、各预算单位底稿0203'!$E:$E,$A$1&amp;$A$2&amp;$A43&amp;$A$2&amp;AS$1,'[1]4、各预算单位底稿0203'!$I:$I)&gt;0,ROUND(SUMIF('[1]4、各预算单位底稿0203'!$E:$E,$A$1&amp;$A$2&amp;$A43&amp;$A$2&amp;AS$1,'[1]4、各预算单位底稿0203'!$I:$I),2),"")</f>
        <v/>
      </c>
      <c r="AT43" s="33" t="str">
        <f>IF(SUMIF('[1]4、各预算单位底稿0203'!$E:$E,$A$1&amp;$A$2&amp;$A43&amp;$A$2&amp;AT$1,'[1]4、各预算单位底稿0203'!$I:$I)&gt;0,ROUND(SUMIF('[1]4、各预算单位底稿0203'!$E:$E,$A$1&amp;$A$2&amp;$A43&amp;$A$2&amp;AT$1,'[1]4、各预算单位底稿0203'!$I:$I),2),"")</f>
        <v/>
      </c>
      <c r="AU43" s="33" t="str">
        <f>IF(SUMIF($2:$2,AU$1,43:43)&gt;0,SUMIF($2:$2,AU$1,43:43),"")</f>
        <v/>
      </c>
      <c r="AV43" s="33" t="str">
        <f>IF(SUMIF('[1]4、各预算单位底稿0203'!$E:$E,$A$1&amp;$A$2&amp;$A43&amp;$A$2&amp;AV$1,'[1]4、各预算单位底稿0203'!$I:$I)&gt;0,ROUND(SUMIF('[1]4、各预算单位底稿0203'!$E:$E,$A$1&amp;$A$2&amp;$A43&amp;$A$2&amp;AV$1,'[1]4、各预算单位底稿0203'!$I:$I),2),"")</f>
        <v/>
      </c>
      <c r="AW43" s="33" t="str">
        <f>IF(SUMIF('[1]4、各预算单位底稿0203'!$E:$E,$A$1&amp;$A$2&amp;$A43&amp;$A$2&amp;AW$1,'[1]4、各预算单位底稿0203'!$I:$I)&gt;0,ROUND(SUMIF('[1]4、各预算单位底稿0203'!$E:$E,$A$1&amp;$A$2&amp;$A43&amp;$A$2&amp;AW$1,'[1]4、各预算单位底稿0203'!$I:$I),2),"")</f>
        <v/>
      </c>
      <c r="AX43" s="33" t="str">
        <f>IF(SUMIF('[1]4、各预算单位底稿0203'!$E:$E,$A$1&amp;$A$2&amp;$A43&amp;$A$2&amp;AX$1,'[1]4、各预算单位底稿0203'!$I:$I)&gt;0,ROUND(SUMIF('[1]4、各预算单位底稿0203'!$E:$E,$A$1&amp;$A$2&amp;$A43&amp;$A$2&amp;AX$1,'[1]4、各预算单位底稿0203'!$I:$I),2),"")</f>
        <v/>
      </c>
      <c r="AY43" s="33" t="str">
        <f>IF(SUMIF('[1]4、各预算单位底稿0203'!$E:$E,$A$1&amp;$A$2&amp;$A43&amp;$A$2&amp;AY$1,'[1]4、各预算单位底稿0203'!$I:$I)&gt;0,ROUND(SUMIF('[1]4、各预算单位底稿0203'!$E:$E,$A$1&amp;$A$2&amp;$A43&amp;$A$2&amp;AY$1,'[1]4、各预算单位底稿0203'!$I:$I),2),"")</f>
        <v/>
      </c>
      <c r="AZ43" s="33" t="str">
        <f>IF(SUMIF('[1]4、各预算单位底稿0203'!$E:$E,$A$1&amp;$A$2&amp;$A43&amp;$A$2&amp;AZ$1,'[1]4、各预算单位底稿0203'!$I:$I)&gt;0,ROUND(SUMIF('[1]4、各预算单位底稿0203'!$E:$E,$A$1&amp;$A$2&amp;$A43&amp;$A$2&amp;AZ$1,'[1]4、各预算单位底稿0203'!$I:$I),2),"")</f>
        <v/>
      </c>
      <c r="BA43" s="33" t="str">
        <f>IF(SUMIF('[1]4、各预算单位底稿0203'!$E:$E,$A$1&amp;$A$2&amp;$A43&amp;$A$2&amp;BA$1,'[1]4、各预算单位底稿0203'!$I:$I)&gt;0,ROUND(SUMIF('[1]4、各预算单位底稿0203'!$E:$E,$A$1&amp;$A$2&amp;$A43&amp;$A$2&amp;BA$1,'[1]4、各预算单位底稿0203'!$I:$I),2),"")</f>
        <v/>
      </c>
      <c r="BB43" s="33" t="str">
        <f>IF(SUMIF('[1]4、各预算单位底稿0203'!$E:$E,$A$1&amp;$A$2&amp;$A43&amp;$A$2&amp;BB$1,'[1]4、各预算单位底稿0203'!$I:$I)&gt;0,ROUND(SUMIF('[1]4、各预算单位底稿0203'!$E:$E,$A$1&amp;$A$2&amp;$A43&amp;$A$2&amp;BB$1,'[1]4、各预算单位底稿0203'!$I:$I),2),"")</f>
        <v/>
      </c>
      <c r="BC43" s="33" t="str">
        <f>IF(SUMIF('[1]4、各预算单位底稿0203'!$E:$E,$A$1&amp;$A$2&amp;$A43&amp;$A$2&amp;BC$1,'[1]4、各预算单位底稿0203'!$I:$I)&gt;0,ROUND(SUMIF('[1]4、各预算单位底稿0203'!$E:$E,$A$1&amp;$A$2&amp;$A43&amp;$A$2&amp;BC$1,'[1]4、各预算单位底稿0203'!$I:$I),2),"")</f>
        <v/>
      </c>
      <c r="BD43" s="33" t="str">
        <f>IF(SUMIF('[1]4、各预算单位底稿0203'!$E:$E,$A$1&amp;$A$2&amp;$A43&amp;$A$2&amp;BD$1,'[1]4、各预算单位底稿0203'!$I:$I)&gt;0,ROUND(SUMIF('[1]4、各预算单位底稿0203'!$E:$E,$A$1&amp;$A$2&amp;$A43&amp;$A$2&amp;BD$1,'[1]4、各预算单位底稿0203'!$I:$I),2),"")</f>
        <v/>
      </c>
      <c r="BE43" s="33" t="str">
        <f>IF(SUMIF('[1]4、各预算单位底稿0203'!$E:$E,$A$1&amp;$A$2&amp;$A43&amp;$A$2&amp;BE$1,'[1]4、各预算单位底稿0203'!$I:$I)&gt;0,ROUND(SUMIF('[1]4、各预算单位底稿0203'!$E:$E,$A$1&amp;$A$2&amp;$A43&amp;$A$2&amp;BE$1,'[1]4、各预算单位底稿0203'!$I:$I),2),"")</f>
        <v/>
      </c>
      <c r="BF43" s="33" t="str">
        <f>IF(SUMIF('[1]4、各预算单位底稿0203'!$E:$E,$A$1&amp;$A$2&amp;$A43&amp;$A$2&amp;BF$1,'[1]4、各预算单位底稿0203'!$I:$I)&gt;0,ROUND(SUMIF('[1]4、各预算单位底稿0203'!$E:$E,$A$1&amp;$A$2&amp;$A43&amp;$A$2&amp;BF$1,'[1]4、各预算单位底稿0203'!$I:$I),2),"")</f>
        <v/>
      </c>
      <c r="BG43" s="33" t="str">
        <f>IF(SUMIF('[1]4、各预算单位底稿0203'!$E:$E,$A$1&amp;$A$2&amp;$A43&amp;$A$2&amp;BG$1,'[1]4、各预算单位底稿0203'!$I:$I)&gt;0,ROUND(SUMIF('[1]4、各预算单位底稿0203'!$E:$E,$A$1&amp;$A$2&amp;$A43&amp;$A$2&amp;BG$1,'[1]4、各预算单位底稿0203'!$I:$I),2),"")</f>
        <v/>
      </c>
      <c r="BH43" s="33" t="str">
        <f>IF(SUMIF($2:$2,BH$1,43:43)&gt;0,SUMIF($2:$2,BH$1,43:43),"")</f>
        <v/>
      </c>
      <c r="BI43" s="33" t="str">
        <f>IF(SUMIF('[1]4、各预算单位底稿0203'!$E:$E,$A$1&amp;$A$2&amp;$A43&amp;$A$2&amp;BI$1,'[1]4、各预算单位底稿0203'!$I:$I)&gt;0,ROUND(SUMIF('[1]4、各预算单位底稿0203'!$E:$E,$A$1&amp;$A$2&amp;$A43&amp;$A$2&amp;BI$1,'[1]4、各预算单位底稿0203'!$I:$I),2),"")</f>
        <v/>
      </c>
      <c r="BJ43" s="33" t="str">
        <f>IF(SUMIF('[1]4、各预算单位底稿0203'!$E:$E,$A$1&amp;$A$2&amp;$A43&amp;$A$2&amp;BJ$1,'[1]4、各预算单位底稿0203'!$I:$I)&gt;0,ROUND(SUMIF('[1]4、各预算单位底稿0203'!$E:$E,$A$1&amp;$A$2&amp;$A43&amp;$A$2&amp;BJ$1,'[1]4、各预算单位底稿0203'!$I:$I),2),"")</f>
        <v/>
      </c>
      <c r="BK43" s="33" t="str">
        <f>IF(SUMIF('[1]4、各预算单位底稿0203'!$E:$E,$A$1&amp;$A$2&amp;$A43&amp;$A$2&amp;BK$1,'[1]4、各预算单位底稿0203'!$I:$I)&gt;0,ROUND(SUMIF('[1]4、各预算单位底稿0203'!$E:$E,$A$1&amp;$A$2&amp;$A43&amp;$A$2&amp;BK$1,'[1]4、各预算单位底稿0203'!$I:$I),2),"")</f>
        <v/>
      </c>
      <c r="BL43" s="33" t="str">
        <f>IF(SUMIF('[1]4、各预算单位底稿0203'!$E:$E,$A$1&amp;$A$2&amp;$A43&amp;$A$2&amp;BL$1,'[1]4、各预算单位底稿0203'!$I:$I)&gt;0,ROUND(SUMIF('[1]4、各预算单位底稿0203'!$E:$E,$A$1&amp;$A$2&amp;$A43&amp;$A$2&amp;BL$1,'[1]4、各预算单位底稿0203'!$I:$I),2),"")</f>
        <v/>
      </c>
      <c r="BM43" s="33" t="str">
        <f>IF(SUMIF($2:$2,BM$1,43:43)&gt;0,SUMIF($2:$2,BM$1,43:43),"")</f>
        <v/>
      </c>
      <c r="BN43" s="33" t="str">
        <f>IF(SUMIF('[1]4、各预算单位底稿0203'!$E:$E,$A$1&amp;$A$2&amp;$A43&amp;$A$2&amp;BN$1,'[1]4、各预算单位底稿0203'!$I:$I)&gt;0,ROUND(SUMIF('[1]4、各预算单位底稿0203'!$E:$E,$A$1&amp;$A$2&amp;$A43&amp;$A$2&amp;BN$1,'[1]4、各预算单位底稿0203'!$I:$I),2),"")</f>
        <v/>
      </c>
      <c r="BO43" s="33" t="str">
        <f>IF(SUMIF('[1]4、各预算单位底稿0203'!$E:$E,$A$1&amp;$A$2&amp;$A43&amp;$A$2&amp;BO$1,'[1]4、各预算单位底稿0203'!$I:$I)&gt;0,ROUND(SUMIF('[1]4、各预算单位底稿0203'!$E:$E,$A$1&amp;$A$2&amp;$A43&amp;$A$2&amp;BO$1,'[1]4、各预算单位底稿0203'!$I:$I),2),"")</f>
        <v/>
      </c>
      <c r="BP43" s="33" t="str">
        <f>IF(SUMIF('[1]4、各预算单位底稿0203'!$E:$E,$A$1&amp;$A$2&amp;$A43&amp;$A$2&amp;BP$1,'[1]4、各预算单位底稿0203'!$I:$I)&gt;0,ROUND(SUMIF('[1]4、各预算单位底稿0203'!$E:$E,$A$1&amp;$A$2&amp;$A43&amp;$A$2&amp;BP$1,'[1]4、各预算单位底稿0203'!$I:$I),2),"")</f>
        <v/>
      </c>
      <c r="BQ43" s="33" t="str">
        <f>IF(SUMIF('[1]4、各预算单位底稿0203'!$E:$E,$A$1&amp;$A$2&amp;$A43&amp;$A$2&amp;BQ$1,'[1]4、各预算单位底稿0203'!$I:$I)&gt;0,ROUND(SUMIF('[1]4、各预算单位底稿0203'!$E:$E,$A$1&amp;$A$2&amp;$A43&amp;$A$2&amp;BQ$1,'[1]4、各预算单位底稿0203'!$I:$I),2),"")</f>
        <v/>
      </c>
      <c r="BR43" s="33" t="str">
        <f>IF(SUMIF('[1]4、各预算单位底稿0203'!$E:$E,$A$1&amp;$A$2&amp;$A43&amp;$A$2&amp;BR$1,'[1]4、各预算单位底稿0203'!$I:$I)&gt;0,ROUND(SUMIF('[1]4、各预算单位底稿0203'!$E:$E,$A$1&amp;$A$2&amp;$A43&amp;$A$2&amp;BR$1,'[1]4、各预算单位底稿0203'!$I:$I),2),"")</f>
        <v/>
      </c>
      <c r="BS43" s="33" t="str">
        <f>IF(SUMIF('[1]4、各预算单位底稿0203'!$E:$E,$A$1&amp;$A$2&amp;$A43&amp;$A$2&amp;BS$1,'[1]4、各预算单位底稿0203'!$I:$I)&gt;0,ROUND(SUMIF('[1]4、各预算单位底稿0203'!$E:$E,$A$1&amp;$A$2&amp;$A43&amp;$A$2&amp;BS$1,'[1]4、各预算单位底稿0203'!$I:$I),2),"")</f>
        <v/>
      </c>
      <c r="BT43" s="33" t="str">
        <f>IF(SUMIF('[1]4、各预算单位底稿0203'!$E:$E,$A$1&amp;$A$2&amp;$A43&amp;$A$2&amp;BT$1,'[1]4、各预算单位底稿0203'!$I:$I)&gt;0,ROUND(SUMIF('[1]4、各预算单位底稿0203'!$E:$E,$A$1&amp;$A$2&amp;$A43&amp;$A$2&amp;BT$1,'[1]4、各预算单位底稿0203'!$I:$I),2),"")</f>
        <v/>
      </c>
      <c r="BU43" s="33" t="str">
        <f>IF(SUMIF('[1]4、各预算单位底稿0203'!$E:$E,$A$1&amp;$A$2&amp;$A43&amp;$A$2&amp;BU$1,'[1]4、各预算单位底稿0203'!$I:$I)&gt;0,ROUND(SUMIF('[1]4、各预算单位底稿0203'!$E:$E,$A$1&amp;$A$2&amp;$A43&amp;$A$2&amp;BU$1,'[1]4、各预算单位底稿0203'!$I:$I),2),"")</f>
        <v/>
      </c>
      <c r="BV43" s="33" t="str">
        <f>IF(SUMIF('[1]4、各预算单位底稿0203'!$E:$E,$A$1&amp;$A$2&amp;$A43&amp;$A$2&amp;BV$1,'[1]4、各预算单位底稿0203'!$I:$I)&gt;0,ROUND(SUMIF('[1]4、各预算单位底稿0203'!$E:$E,$A$1&amp;$A$2&amp;$A43&amp;$A$2&amp;BV$1,'[1]4、各预算单位底稿0203'!$I:$I),2),"")</f>
        <v/>
      </c>
      <c r="BW43" s="33" t="str">
        <f>IF(SUMIF('[1]4、各预算单位底稿0203'!$E:$E,$A$1&amp;$A$2&amp;$A43&amp;$A$2&amp;BW$1,'[1]4、各预算单位底稿0203'!$I:$I)&gt;0,ROUND(SUMIF('[1]4、各预算单位底稿0203'!$E:$E,$A$1&amp;$A$2&amp;$A43&amp;$A$2&amp;BW$1,'[1]4、各预算单位底稿0203'!$I:$I),2),"")</f>
        <v/>
      </c>
      <c r="BX43" s="33" t="str">
        <f>IF(SUMIF('[1]4、各预算单位底稿0203'!$E:$E,$A$1&amp;$A$2&amp;$A43&amp;$A$2&amp;BX$1,'[1]4、各预算单位底稿0203'!$I:$I)&gt;0,ROUND(SUMIF('[1]4、各预算单位底稿0203'!$E:$E,$A$1&amp;$A$2&amp;$A43&amp;$A$2&amp;BX$1,'[1]4、各预算单位底稿0203'!$I:$I),2),"")</f>
        <v/>
      </c>
      <c r="BY43" s="33" t="str">
        <f>IF(SUMIF('[1]4、各预算单位底稿0203'!$E:$E,$A$1&amp;$A$2&amp;$A43&amp;$A$2&amp;BY$1,'[1]4、各预算单位底稿0203'!$I:$I)&gt;0,ROUND(SUMIF('[1]4、各预算单位底稿0203'!$E:$E,$A$1&amp;$A$2&amp;$A43&amp;$A$2&amp;BY$1,'[1]4、各预算单位底稿0203'!$I:$I),2),"")</f>
        <v/>
      </c>
      <c r="BZ43" s="33" t="str">
        <f>IF(SUMIF($2:$2,BZ$1,43:43)&gt;0,SUMIF($2:$2,BZ$1,43:43),"")</f>
        <v/>
      </c>
      <c r="CA43" s="33" t="str">
        <f>IF(SUMIF('[1]4、各预算单位底稿0203'!$E:$E,$A$1&amp;$A$2&amp;$A43&amp;$A$2&amp;CA$1,'[1]4、各预算单位底稿0203'!$I:$I)&gt;0,ROUND(SUMIF('[1]4、各预算单位底稿0203'!$E:$E,$A$1&amp;$A$2&amp;$A43&amp;$A$2&amp;CA$1,'[1]4、各预算单位底稿0203'!$I:$I),2),"")</f>
        <v/>
      </c>
      <c r="CB43" s="33" t="str">
        <f>IF(SUMIF('[1]4、各预算单位底稿0203'!$E:$E,$A$1&amp;$A$2&amp;$A43&amp;$A$2&amp;CB$1,'[1]4、各预算单位底稿0203'!$I:$I)&gt;0,ROUND(SUMIF('[1]4、各预算单位底稿0203'!$E:$E,$A$1&amp;$A$2&amp;$A43&amp;$A$2&amp;CB$1,'[1]4、各预算单位底稿0203'!$I:$I),2),"")</f>
        <v/>
      </c>
      <c r="CC43" s="33" t="str">
        <f>IF(SUMIF('[1]4、各预算单位底稿0203'!$E:$E,$A$1&amp;$A$2&amp;$A43&amp;$A$2&amp;CC$1,'[1]4、各预算单位底稿0203'!$I:$I)&gt;0,ROUND(SUMIF('[1]4、各预算单位底稿0203'!$E:$E,$A$1&amp;$A$2&amp;$A43&amp;$A$2&amp;CC$1,'[1]4、各预算单位底稿0203'!$I:$I),2),"")</f>
        <v/>
      </c>
      <c r="CD43" s="33" t="str">
        <f>IF(SUMIF('[1]4、各预算单位底稿0203'!$E:$E,$A$1&amp;$A$2&amp;$A43&amp;$A$2&amp;CD$1,'[1]4、各预算单位底稿0203'!$I:$I)&gt;0,ROUND(SUMIF('[1]4、各预算单位底稿0203'!$E:$E,$A$1&amp;$A$2&amp;$A43&amp;$A$2&amp;CD$1,'[1]4、各预算单位底稿0203'!$I:$I),2),"")</f>
        <v/>
      </c>
      <c r="CE43" s="33" t="str">
        <f>IF(SUMIF('[1]4、各预算单位底稿0203'!$E:$E,$A$1&amp;$A$2&amp;$A43&amp;$A$2&amp;CE$1,'[1]4、各预算单位底稿0203'!$I:$I)&gt;0,ROUND(SUMIF('[1]4、各预算单位底稿0203'!$E:$E,$A$1&amp;$A$2&amp;$A43&amp;$A$2&amp;CE$1,'[1]4、各预算单位底稿0203'!$I:$I),2),"")</f>
        <v/>
      </c>
      <c r="CF43" s="33" t="str">
        <f>IF(SUMIF('[1]4、各预算单位底稿0203'!$E:$E,$A$1&amp;$A$2&amp;$A43&amp;$A$2&amp;CF$1,'[1]4、各预算单位底稿0203'!$I:$I)&gt;0,ROUND(SUMIF('[1]4、各预算单位底稿0203'!$E:$E,$A$1&amp;$A$2&amp;$A43&amp;$A$2&amp;CF$1,'[1]4、各预算单位底稿0203'!$I:$I),2),"")</f>
        <v/>
      </c>
      <c r="CG43" s="33" t="str">
        <f>IF(SUMIF('[1]4、各预算单位底稿0203'!$E:$E,$A$1&amp;$A$2&amp;$A43&amp;$A$2&amp;CG$1,'[1]4、各预算单位底稿0203'!$I:$I)&gt;0,ROUND(SUMIF('[1]4、各预算单位底稿0203'!$E:$E,$A$1&amp;$A$2&amp;$A43&amp;$A$2&amp;CG$1,'[1]4、各预算单位底稿0203'!$I:$I),2),"")</f>
        <v/>
      </c>
      <c r="CH43" s="33" t="str">
        <f>IF(SUMIF('[1]4、各预算单位底稿0203'!$E:$E,$A$1&amp;$A$2&amp;$A43&amp;$A$2&amp;CH$1,'[1]4、各预算单位底稿0203'!$I:$I)&gt;0,ROUND(SUMIF('[1]4、各预算单位底稿0203'!$E:$E,$A$1&amp;$A$2&amp;$A43&amp;$A$2&amp;CH$1,'[1]4、各预算单位底稿0203'!$I:$I),2),"")</f>
        <v/>
      </c>
      <c r="CI43" s="33" t="str">
        <f>IF(SUMIF('[1]4、各预算单位底稿0203'!$E:$E,$A$1&amp;$A$2&amp;$A43&amp;$A$2&amp;CI$1,'[1]4、各预算单位底稿0203'!$I:$I)&gt;0,ROUND(SUMIF('[1]4、各预算单位底稿0203'!$E:$E,$A$1&amp;$A$2&amp;$A43&amp;$A$2&amp;CI$1,'[1]4、各预算单位底稿0203'!$I:$I),2),"")</f>
        <v/>
      </c>
      <c r="CJ43" s="33" t="str">
        <f>IF(SUMIF('[1]4、各预算单位底稿0203'!$E:$E,$A$1&amp;$A$2&amp;$A43&amp;$A$2&amp;CJ$1,'[1]4、各预算单位底稿0203'!$I:$I)&gt;0,ROUND(SUMIF('[1]4、各预算单位底稿0203'!$E:$E,$A$1&amp;$A$2&amp;$A43&amp;$A$2&amp;CJ$1,'[1]4、各预算单位底稿0203'!$I:$I),2),"")</f>
        <v/>
      </c>
      <c r="CK43" s="33" t="str">
        <f>IF(SUMIF('[1]4、各预算单位底稿0203'!$E:$E,$A$1&amp;$A$2&amp;$A43&amp;$A$2&amp;CK$1,'[1]4、各预算单位底稿0203'!$I:$I)&gt;0,ROUND(SUMIF('[1]4、各预算单位底稿0203'!$E:$E,$A$1&amp;$A$2&amp;$A43&amp;$A$2&amp;CK$1,'[1]4、各预算单位底稿0203'!$I:$I),2),"")</f>
        <v/>
      </c>
      <c r="CL43" s="33" t="str">
        <f>IF(SUMIF('[1]4、各预算单位底稿0203'!$E:$E,$A$1&amp;$A$2&amp;$A43&amp;$A$2&amp;CL$1,'[1]4、各预算单位底稿0203'!$I:$I)&gt;0,ROUND(SUMIF('[1]4、各预算单位底稿0203'!$E:$E,$A$1&amp;$A$2&amp;$A43&amp;$A$2&amp;CL$1,'[1]4、各预算单位底稿0203'!$I:$I),2),"")</f>
        <v/>
      </c>
      <c r="CM43" s="33" t="str">
        <f>IF(SUMIF('[1]4、各预算单位底稿0203'!$E:$E,$A$1&amp;$A$2&amp;$A43&amp;$A$2&amp;CM$1,'[1]4、各预算单位底稿0203'!$I:$I)&gt;0,ROUND(SUMIF('[1]4、各预算单位底稿0203'!$E:$E,$A$1&amp;$A$2&amp;$A43&amp;$A$2&amp;CM$1,'[1]4、各预算单位底稿0203'!$I:$I),2),"")</f>
        <v/>
      </c>
      <c r="CN43" s="33" t="str">
        <f>IF(SUMIF('[1]4、各预算单位底稿0203'!$E:$E,$A$1&amp;$A$2&amp;$A43&amp;$A$2&amp;CN$1,'[1]4、各预算单位底稿0203'!$I:$I)&gt;0,ROUND(SUMIF('[1]4、各预算单位底稿0203'!$E:$E,$A$1&amp;$A$2&amp;$A43&amp;$A$2&amp;CN$1,'[1]4、各预算单位底稿0203'!$I:$I),2),"")</f>
        <v/>
      </c>
      <c r="CO43" s="33" t="str">
        <f>IF(SUMIF('[1]4、各预算单位底稿0203'!$E:$E,$A$1&amp;$A$2&amp;$A43&amp;$A$2&amp;CO$1,'[1]4、各预算单位底稿0203'!$I:$I)&gt;0,ROUND(SUMIF('[1]4、各预算单位底稿0203'!$E:$E,$A$1&amp;$A$2&amp;$A43&amp;$A$2&amp;CO$1,'[1]4、各预算单位底稿0203'!$I:$I),2),"")</f>
        <v/>
      </c>
      <c r="CP43" s="33" t="str">
        <f>IF(SUMIF('[1]4、各预算单位底稿0203'!$E:$E,$A$1&amp;$A$2&amp;$A43&amp;$A$2&amp;CP$1,'[1]4、各预算单位底稿0203'!$I:$I)&gt;0,ROUND(SUMIF('[1]4、各预算单位底稿0203'!$E:$E,$A$1&amp;$A$2&amp;$A43&amp;$A$2&amp;CP$1,'[1]4、各预算单位底稿0203'!$I:$I),2),"")</f>
        <v/>
      </c>
      <c r="CQ43" s="33" t="str">
        <f>IF(SUMIF($2:$2,CQ$1,43:43)&gt;0,SUMIF($2:$2,CQ$1,43:43),"")</f>
        <v/>
      </c>
      <c r="CR43" s="33" t="str">
        <f>IF(SUMIF('[1]4、各预算单位底稿0203'!$E:$E,$A$1&amp;$A$2&amp;$A43&amp;$A$2&amp;CR$1,'[1]4、各预算单位底稿0203'!$I:$I)&gt;0,ROUND(SUMIF('[1]4、各预算单位底稿0203'!$E:$E,$A$1&amp;$A$2&amp;$A43&amp;$A$2&amp;CR$1,'[1]4、各预算单位底稿0203'!$I:$I),2),"")</f>
        <v/>
      </c>
      <c r="CS43" s="33" t="str">
        <f>IF(SUMIF('[1]4、各预算单位底稿0203'!$E:$E,$A$1&amp;$A$2&amp;$A43&amp;$A$2&amp;CS$1,'[1]4、各预算单位底稿0203'!$I:$I)&gt;0,ROUND(SUMIF('[1]4、各预算单位底稿0203'!$E:$E,$A$1&amp;$A$2&amp;$A43&amp;$A$2&amp;CS$1,'[1]4、各预算单位底稿0203'!$I:$I),2),"")</f>
        <v/>
      </c>
      <c r="CT43" s="33" t="str">
        <f>IF(SUMIF($2:$2,CT$1,43:43)&gt;0,SUMIF($2:$2,CT$1,43:43),"")</f>
        <v/>
      </c>
      <c r="CU43" s="33" t="str">
        <f>IF(SUMIF('[1]4、各预算单位底稿0203'!$E:$E,$A$1&amp;$A$2&amp;$A43&amp;$A$2&amp;CU$1,'[1]4、各预算单位底稿0203'!$I:$I)&gt;0,ROUND(SUMIF('[1]4、各预算单位底稿0203'!$E:$E,$A$1&amp;$A$2&amp;$A43&amp;$A$2&amp;CU$1,'[1]4、各预算单位底稿0203'!$I:$I),2),"")</f>
        <v/>
      </c>
      <c r="CV43" s="33" t="str">
        <f>IF(SUMIF('[1]4、各预算单位底稿0203'!$E:$E,$A$1&amp;$A$2&amp;$A43&amp;$A$2&amp;CV$1,'[1]4、各预算单位底稿0203'!$I:$I)&gt;0,ROUND(SUMIF('[1]4、各预算单位底稿0203'!$E:$E,$A$1&amp;$A$2&amp;$A43&amp;$A$2&amp;CV$1,'[1]4、各预算单位底稿0203'!$I:$I),2),"")</f>
        <v/>
      </c>
      <c r="CW43" s="33" t="str">
        <f>IF(SUMIF('[1]4、各预算单位底稿0203'!$E:$E,$A$1&amp;$A$2&amp;$A43&amp;$A$2&amp;CW$1,'[1]4、各预算单位底稿0203'!$I:$I)&gt;0,ROUND(SUMIF('[1]4、各预算单位底稿0203'!$E:$E,$A$1&amp;$A$2&amp;$A43&amp;$A$2&amp;CW$1,'[1]4、各预算单位底稿0203'!$I:$I),2),"")</f>
        <v/>
      </c>
      <c r="CX43" s="33" t="str">
        <f>IF(SUMIF('[1]4、各预算单位底稿0203'!$E:$E,$A$1&amp;$A$2&amp;$A43&amp;$A$2&amp;CX$1,'[1]4、各预算单位底稿0203'!$I:$I)&gt;0,ROUND(SUMIF('[1]4、各预算单位底稿0203'!$E:$E,$A$1&amp;$A$2&amp;$A43&amp;$A$2&amp;CX$1,'[1]4、各预算单位底稿0203'!$I:$I),2),"")</f>
        <v/>
      </c>
      <c r="CY43" s="33" t="str">
        <f>IF(SUMIF('[1]4、各预算单位底稿0203'!$E:$E,$A$1&amp;$A$2&amp;$A43&amp;$A$2&amp;CY$1,'[1]4、各预算单位底稿0203'!$I:$I)&gt;0,ROUND(SUMIF('[1]4、各预算单位底稿0203'!$E:$E,$A$1&amp;$A$2&amp;$A43&amp;$A$2&amp;CY$1,'[1]4、各预算单位底稿0203'!$I:$I),2),"")</f>
        <v/>
      </c>
      <c r="CZ43" s="33" t="str">
        <f>IF(SUMIF('[1]4、各预算单位底稿0203'!$E:$E,$A$1&amp;$A$2&amp;$A43&amp;$A$2&amp;CZ$1,'[1]4、各预算单位底稿0203'!$I:$I)&gt;0,ROUND(SUMIF('[1]4、各预算单位底稿0203'!$E:$E,$A$1&amp;$A$2&amp;$A43&amp;$A$2&amp;CZ$1,'[1]4、各预算单位底稿0203'!$I:$I),2),"")</f>
        <v/>
      </c>
      <c r="DA43" s="33" t="str">
        <f>IF(SUMIF($2:$2,DA$1,43:43)&gt;0,SUMIF($2:$2,DA$1,43:43),"")</f>
        <v/>
      </c>
      <c r="DB43" s="33" t="str">
        <f>IF(SUMIF('[1]4、各预算单位底稿0203'!$E:$E,$A$1&amp;$A$2&amp;$A43&amp;$A$2&amp;DB$1,'[1]4、各预算单位底稿0203'!$I:$I)&gt;0,ROUND(SUMIF('[1]4、各预算单位底稿0203'!$E:$E,$A$1&amp;$A$2&amp;$A43&amp;$A$2&amp;DB$1,'[1]4、各预算单位底稿0203'!$I:$I),2),"")</f>
        <v/>
      </c>
      <c r="DC43" s="33" t="str">
        <f>IF(SUMIF('[1]4、各预算单位底稿0203'!$E:$E,$A$1&amp;$A$2&amp;$A43&amp;$A$2&amp;DC$1,'[1]4、各预算单位底稿0203'!$I:$I)&gt;0,ROUND(SUMIF('[1]4、各预算单位底稿0203'!$E:$E,$A$1&amp;$A$2&amp;$A43&amp;$A$2&amp;DC$1,'[1]4、各预算单位底稿0203'!$I:$I),2),"")</f>
        <v/>
      </c>
      <c r="DD43" s="33" t="str">
        <f>IF(SUMIF('[1]4、各预算单位底稿0203'!$E:$E,$A$1&amp;$A$2&amp;$A43&amp;$A$2&amp;DD$1,'[1]4、各预算单位底稿0203'!$I:$I)&gt;0,ROUND(SUMIF('[1]4、各预算单位底稿0203'!$E:$E,$A$1&amp;$A$2&amp;$A43&amp;$A$2&amp;DD$1,'[1]4、各预算单位底稿0203'!$I:$I),2),"")</f>
        <v/>
      </c>
      <c r="DE43" s="33" t="str">
        <f>IF(SUMIF($2:$2,DE$1,43:43)&gt;0,SUMIF($2:$2,DE$1,43:43),"")</f>
        <v/>
      </c>
      <c r="DF43" s="33" t="str">
        <f>IF(SUMIF('[1]4、各预算单位底稿0203'!$E:$E,$A$1&amp;$A$2&amp;$A43&amp;$A$2&amp;DF$1,'[1]4、各预算单位底稿0203'!$I:$I)&gt;0,ROUND(SUMIF('[1]4、各预算单位底稿0203'!$E:$E,$A$1&amp;$A$2&amp;$A43&amp;$A$2&amp;DF$1,'[1]4、各预算单位底稿0203'!$I:$I),2),"")</f>
        <v/>
      </c>
      <c r="DG43" s="33" t="str">
        <f>IF(SUMIF('[1]4、各预算单位底稿0203'!$E:$E,$A$1&amp;$A$2&amp;$A43&amp;$A$2&amp;DG$1,'[1]4、各预算单位底稿0203'!$I:$I)&gt;0,ROUND(SUMIF('[1]4、各预算单位底稿0203'!$E:$E,$A$1&amp;$A$2&amp;$A43&amp;$A$2&amp;DG$1,'[1]4、各预算单位底稿0203'!$I:$I),2),"")</f>
        <v/>
      </c>
      <c r="DH43" s="33" t="str">
        <f>IF(SUMIF('[1]4、各预算单位底稿0203'!$E:$E,$A$1&amp;$A$2&amp;$A43&amp;$A$2&amp;DH$1,'[1]4、各预算单位底稿0203'!$I:$I)&gt;0,ROUND(SUMIF('[1]4、各预算单位底稿0203'!$E:$E,$A$1&amp;$A$2&amp;$A43&amp;$A$2&amp;DH$1,'[1]4、各预算单位底稿0203'!$I:$I),2),"")</f>
        <v/>
      </c>
      <c r="DI43" s="33" t="str">
        <f>IF(SUMIF('[1]4、各预算单位底稿0203'!$E:$E,$A$1&amp;$A$2&amp;$A43&amp;$A$2&amp;DI$1,'[1]4、各预算单位底稿0203'!$I:$I)&gt;0,ROUND(SUMIF('[1]4、各预算单位底稿0203'!$E:$E,$A$1&amp;$A$2&amp;$A43&amp;$A$2&amp;DI$1,'[1]4、各预算单位底稿0203'!$I:$I),2),"")</f>
        <v/>
      </c>
      <c r="DJ43" s="33" t="str">
        <f>IF(SUMIF('[1]4、各预算单位底稿0203'!$E:$E,$A$1&amp;$A$2&amp;$A43&amp;$A$2&amp;DJ$1,'[1]4、各预算单位底稿0203'!$I:$I)&gt;0,ROUND(SUMIF('[1]4、各预算单位底稿0203'!$E:$E,$A$1&amp;$A$2&amp;$A43&amp;$A$2&amp;DJ$1,'[1]4、各预算单位底稿0203'!$I:$I),2),"")</f>
        <v/>
      </c>
    </row>
    <row r="44" s="1" customFormat="1" ht="13.5" spans="1:114">
      <c r="A44" s="30" t="str">
        <f>IF(TYPE(VLOOKUP($A$1&amp;$A$2&amp;($A43+1),'[1]4、各预算单位底稿0203'!D:G,4,0))=2,A43+1,"")</f>
        <v/>
      </c>
      <c r="B44" s="31" t="str">
        <f>IF(TYPE(VLOOKUP($A$1&amp;$A$2&amp;$A44,'[1]4、各预算单位底稿0203'!D:G,4,0))=2,VLOOKUP($A$1&amp;$A$2&amp;$A44,'[1]4、各预算单位底稿0203'!D:G,4,0),"")</f>
        <v/>
      </c>
      <c r="C44" s="32" t="str">
        <f>IF(TYPE(VLOOKUP(B44,'[1]6、科目对照表'!A:B,2,0))=2,VLOOKUP(B44,'[1]6、科目对照表'!A:B,2,0),"")</f>
        <v/>
      </c>
      <c r="D44" s="33" t="str">
        <f t="shared" si="5"/>
        <v/>
      </c>
      <c r="E44" s="33" t="str">
        <f>IF(SUMIF($2:$2,E$1,44:44)&gt;0,SUMIF($2:$2,E$1,44:44),"")</f>
        <v/>
      </c>
      <c r="F44" s="33" t="str">
        <f>IF(SUMIF('[1]4、各预算单位底稿0203'!$E:$E,$A$1&amp;$A$2&amp;$A44&amp;$A$2&amp;F$1,'[1]4、各预算单位底稿0203'!$I:$I)&gt;0,ROUND(SUMIF('[1]4、各预算单位底稿0203'!$E:$E,$A$1&amp;$A$2&amp;$A44&amp;$A$2&amp;F$1,'[1]4、各预算单位底稿0203'!$I:$I),2),"")</f>
        <v/>
      </c>
      <c r="G44" s="33" t="str">
        <f>IF(SUMIF('[1]4、各预算单位底稿0203'!$E:$E,$A$1&amp;$A$2&amp;$A44&amp;$A$2&amp;G$1,'[1]4、各预算单位底稿0203'!$I:$I)&gt;0,ROUND(SUMIF('[1]4、各预算单位底稿0203'!$E:$E,$A$1&amp;$A$2&amp;$A44&amp;$A$2&amp;G$1,'[1]4、各预算单位底稿0203'!$I:$I),2),"")</f>
        <v/>
      </c>
      <c r="H44" s="33" t="str">
        <f>IF(SUMIF('[1]4、各预算单位底稿0203'!$E:$E,$A$1&amp;$A$2&amp;$A44&amp;$A$2&amp;H$1,'[1]4、各预算单位底稿0203'!$I:$I)&gt;0,ROUND(SUMIF('[1]4、各预算单位底稿0203'!$E:$E,$A$1&amp;$A$2&amp;$A44&amp;$A$2&amp;H$1,'[1]4、各预算单位底稿0203'!$I:$I),2),"")</f>
        <v/>
      </c>
      <c r="I44" s="33" t="str">
        <f>IF(SUMIF('[1]4、各预算单位底稿0203'!$E:$E,$A$1&amp;$A$2&amp;$A44&amp;$A$2&amp;I$1,'[1]4、各预算单位底稿0203'!$I:$I)&gt;0,ROUND(SUMIF('[1]4、各预算单位底稿0203'!$E:$E,$A$1&amp;$A$2&amp;$A44&amp;$A$2&amp;I$1,'[1]4、各预算单位底稿0203'!$I:$I),2),"")</f>
        <v/>
      </c>
      <c r="J44" s="33" t="str">
        <f>IF(SUMIF('[1]4、各预算单位底稿0203'!$E:$E,$A$1&amp;$A$2&amp;$A44&amp;$A$2&amp;J$1,'[1]4、各预算单位底稿0203'!$I:$I)&gt;0,ROUND(SUMIF('[1]4、各预算单位底稿0203'!$E:$E,$A$1&amp;$A$2&amp;$A44&amp;$A$2&amp;J$1,'[1]4、各预算单位底稿0203'!$I:$I),2),"")</f>
        <v/>
      </c>
      <c r="K44" s="33" t="str">
        <f>IF(SUMIF('[1]4、各预算单位底稿0203'!$E:$E,$A$1&amp;$A$2&amp;$A44&amp;$A$2&amp;K$1,'[1]4、各预算单位底稿0203'!$I:$I)&gt;0,ROUND(SUMIF('[1]4、各预算单位底稿0203'!$E:$E,$A$1&amp;$A$2&amp;$A44&amp;$A$2&amp;K$1,'[1]4、各预算单位底稿0203'!$I:$I),2),"")</f>
        <v/>
      </c>
      <c r="L44" s="33" t="str">
        <f>IF(SUMIF('[1]4、各预算单位底稿0203'!$E:$E,$A$1&amp;$A$2&amp;$A44&amp;$A$2&amp;L$1,'[1]4、各预算单位底稿0203'!$I:$I)&gt;0,ROUND(SUMIF('[1]4、各预算单位底稿0203'!$E:$E,$A$1&amp;$A$2&amp;$A44&amp;$A$2&amp;L$1,'[1]4、各预算单位底稿0203'!$I:$I),2),"")</f>
        <v/>
      </c>
      <c r="M44" s="33" t="str">
        <f>IF(SUMIF('[1]4、各预算单位底稿0203'!$E:$E,$A$1&amp;$A$2&amp;$A44&amp;$A$2&amp;M$1,'[1]4、各预算单位底稿0203'!$I:$I)&gt;0,ROUND(SUMIF('[1]4、各预算单位底稿0203'!$E:$E,$A$1&amp;$A$2&amp;$A44&amp;$A$2&amp;M$1,'[1]4、各预算单位底稿0203'!$I:$I),2),"")</f>
        <v/>
      </c>
      <c r="N44" s="33" t="str">
        <f>IF(SUMIF('[1]4、各预算单位底稿0203'!$E:$E,$A$1&amp;$A$2&amp;$A44&amp;$A$2&amp;N$1,'[1]4、各预算单位底稿0203'!$I:$I)&gt;0,ROUND(SUMIF('[1]4、各预算单位底稿0203'!$E:$E,$A$1&amp;$A$2&amp;$A44&amp;$A$2&amp;N$1,'[1]4、各预算单位底稿0203'!$I:$I),2),"")</f>
        <v/>
      </c>
      <c r="O44" s="33" t="str">
        <f>IF(SUMIF('[1]4、各预算单位底稿0203'!$E:$E,$A$1&amp;$A$2&amp;$A44&amp;$A$2&amp;O$1,'[1]4、各预算单位底稿0203'!$I:$I)&gt;0,ROUND(SUMIF('[1]4、各预算单位底稿0203'!$E:$E,$A$1&amp;$A$2&amp;$A44&amp;$A$2&amp;O$1,'[1]4、各预算单位底稿0203'!$I:$I),2),"")</f>
        <v/>
      </c>
      <c r="P44" s="33" t="str">
        <f>IF(SUMIF('[1]4、各预算单位底稿0203'!$E:$E,$A$1&amp;$A$2&amp;$A44&amp;$A$2&amp;P$1,'[1]4、各预算单位底稿0203'!$I:$I)&gt;0,ROUND(SUMIF('[1]4、各预算单位底稿0203'!$E:$E,$A$1&amp;$A$2&amp;$A44&amp;$A$2&amp;P$1,'[1]4、各预算单位底稿0203'!$I:$I),2),"")</f>
        <v/>
      </c>
      <c r="Q44" s="33" t="str">
        <f>IF(SUMIF('[1]4、各预算单位底稿0203'!$E:$E,$A$1&amp;$A$2&amp;$A44&amp;$A$2&amp;Q$1,'[1]4、各预算单位底稿0203'!$I:$I)&gt;0,ROUND(SUMIF('[1]4、各预算单位底稿0203'!$E:$E,$A$1&amp;$A$2&amp;$A44&amp;$A$2&amp;Q$1,'[1]4、各预算单位底稿0203'!$I:$I),2),"")</f>
        <v/>
      </c>
      <c r="R44" s="33" t="str">
        <f>IF(SUMIF('[1]4、各预算单位底稿0203'!$E:$E,$A$1&amp;$A$2&amp;$A44&amp;$A$2&amp;R$1,'[1]4、各预算单位底稿0203'!$I:$I)&gt;0,ROUND(SUMIF('[1]4、各预算单位底稿0203'!$E:$E,$A$1&amp;$A$2&amp;$A44&amp;$A$2&amp;R$1,'[1]4、各预算单位底稿0203'!$I:$I),2),"")</f>
        <v/>
      </c>
      <c r="S44" s="33" t="str">
        <f>IF(SUMIF($2:$2,S$1,44:44)&gt;0,SUMIF($2:$2,S$1,44:44),"")</f>
        <v/>
      </c>
      <c r="T44" s="33" t="str">
        <f>IF(SUMIF('[1]4、各预算单位底稿0203'!$E:$E,$A$1&amp;$A$2&amp;$A44&amp;$A$2&amp;T$1,'[1]4、各预算单位底稿0203'!$I:$I)&gt;0,ROUND(SUMIF('[1]4、各预算单位底稿0203'!$E:$E,$A$1&amp;$A$2&amp;$A44&amp;$A$2&amp;T$1,'[1]4、各预算单位底稿0203'!$I:$I),2),"")</f>
        <v/>
      </c>
      <c r="U44" s="33" t="str">
        <f>IF(SUMIF('[1]4、各预算单位底稿0203'!$E:$E,$A$1&amp;$A$2&amp;$A44&amp;$A$2&amp;U$1,'[1]4、各预算单位底稿0203'!$I:$I)&gt;0,ROUND(SUMIF('[1]4、各预算单位底稿0203'!$E:$E,$A$1&amp;$A$2&amp;$A44&amp;$A$2&amp;U$1,'[1]4、各预算单位底稿0203'!$I:$I),2),"")</f>
        <v/>
      </c>
      <c r="V44" s="33" t="str">
        <f>IF(SUMIF('[1]4、各预算单位底稿0203'!$E:$E,$A$1&amp;$A$2&amp;$A44&amp;$A$2&amp;V$1,'[1]4、各预算单位底稿0203'!$I:$I)&gt;0,ROUND(SUMIF('[1]4、各预算单位底稿0203'!$E:$E,$A$1&amp;$A$2&amp;$A44&amp;$A$2&amp;V$1,'[1]4、各预算单位底稿0203'!$I:$I),2),"")</f>
        <v/>
      </c>
      <c r="W44" s="33" t="str">
        <f>IF(SUMIF('[1]4、各预算单位底稿0203'!$E:$E,$A$1&amp;$A$2&amp;$A44&amp;$A$2&amp;W$1,'[1]4、各预算单位底稿0203'!$I:$I)&gt;0,ROUND(SUMIF('[1]4、各预算单位底稿0203'!$E:$E,$A$1&amp;$A$2&amp;$A44&amp;$A$2&amp;W$1,'[1]4、各预算单位底稿0203'!$I:$I),2),"")</f>
        <v/>
      </c>
      <c r="X44" s="33" t="str">
        <f>IF(SUMIF('[1]4、各预算单位底稿0203'!$E:$E,$A$1&amp;$A$2&amp;$A44&amp;$A$2&amp;X$1,'[1]4、各预算单位底稿0203'!$I:$I)&gt;0,ROUND(SUMIF('[1]4、各预算单位底稿0203'!$E:$E,$A$1&amp;$A$2&amp;$A44&amp;$A$2&amp;X$1,'[1]4、各预算单位底稿0203'!$I:$I),2),"")</f>
        <v/>
      </c>
      <c r="Y44" s="33" t="str">
        <f>IF(SUMIF('[1]4、各预算单位底稿0203'!$E:$E,$A$1&amp;$A$2&amp;$A44&amp;$A$2&amp;Y$1,'[1]4、各预算单位底稿0203'!$I:$I)&gt;0,ROUND(SUMIF('[1]4、各预算单位底稿0203'!$E:$E,$A$1&amp;$A$2&amp;$A44&amp;$A$2&amp;Y$1,'[1]4、各预算单位底稿0203'!$I:$I),2),"")</f>
        <v/>
      </c>
      <c r="Z44" s="33" t="str">
        <f>IF(SUMIF('[1]4、各预算单位底稿0203'!$E:$E,$A$1&amp;$A$2&amp;$A44&amp;$A$2&amp;Z$1,'[1]4、各预算单位底稿0203'!$I:$I)&gt;0,ROUND(SUMIF('[1]4、各预算单位底稿0203'!$E:$E,$A$1&amp;$A$2&amp;$A44&amp;$A$2&amp;Z$1,'[1]4、各预算单位底稿0203'!$I:$I),2),"")</f>
        <v/>
      </c>
      <c r="AA44" s="33" t="str">
        <f>IF(SUMIF('[1]4、各预算单位底稿0203'!$E:$E,$A$1&amp;$A$2&amp;$A44&amp;$A$2&amp;AA$1,'[1]4、各预算单位底稿0203'!$I:$I)&gt;0,ROUND(SUMIF('[1]4、各预算单位底稿0203'!$E:$E,$A$1&amp;$A$2&amp;$A44&amp;$A$2&amp;AA$1,'[1]4、各预算单位底稿0203'!$I:$I),2),"")</f>
        <v/>
      </c>
      <c r="AB44" s="33" t="str">
        <f>IF(SUMIF('[1]4、各预算单位底稿0203'!$E:$E,$A$1&amp;$A$2&amp;$A44&amp;$A$2&amp;AB$1,'[1]4、各预算单位底稿0203'!$I:$I)&gt;0,ROUND(SUMIF('[1]4、各预算单位底稿0203'!$E:$E,$A$1&amp;$A$2&amp;$A44&amp;$A$2&amp;AB$1,'[1]4、各预算单位底稿0203'!$I:$I),2),"")</f>
        <v/>
      </c>
      <c r="AC44" s="33" t="str">
        <f>IF(SUMIF('[1]4、各预算单位底稿0203'!$E:$E,$A$1&amp;$A$2&amp;$A44&amp;$A$2&amp;AC$1,'[1]4、各预算单位底稿0203'!$I:$I)&gt;0,ROUND(SUMIF('[1]4、各预算单位底稿0203'!$E:$E,$A$1&amp;$A$2&amp;$A44&amp;$A$2&amp;AC$1,'[1]4、各预算单位底稿0203'!$I:$I),2),"")</f>
        <v/>
      </c>
      <c r="AD44" s="33" t="str">
        <f>IF(SUMIF('[1]4、各预算单位底稿0203'!$E:$E,$A$1&amp;$A$2&amp;$A44&amp;$A$2&amp;AD$1,'[1]4、各预算单位底稿0203'!$I:$I)&gt;0,ROUND(SUMIF('[1]4、各预算单位底稿0203'!$E:$E,$A$1&amp;$A$2&amp;$A44&amp;$A$2&amp;AD$1,'[1]4、各预算单位底稿0203'!$I:$I),2),"")</f>
        <v/>
      </c>
      <c r="AE44" s="33" t="str">
        <f>IF(SUMIF('[1]4、各预算单位底稿0203'!$E:$E,$A$1&amp;$A$2&amp;$A44&amp;$A$2&amp;AE$1,'[1]4、各预算单位底稿0203'!$I:$I)&gt;0,ROUND(SUMIF('[1]4、各预算单位底稿0203'!$E:$E,$A$1&amp;$A$2&amp;$A44&amp;$A$2&amp;AE$1,'[1]4、各预算单位底稿0203'!$I:$I),2),"")</f>
        <v/>
      </c>
      <c r="AF44" s="33" t="str">
        <f>IF(SUMIF('[1]4、各预算单位底稿0203'!$E:$E,$A$1&amp;$A$2&amp;$A44&amp;$A$2&amp;AF$1,'[1]4、各预算单位底稿0203'!$I:$I)&gt;0,ROUND(SUMIF('[1]4、各预算单位底稿0203'!$E:$E,$A$1&amp;$A$2&amp;$A44&amp;$A$2&amp;AF$1,'[1]4、各预算单位底稿0203'!$I:$I),2),"")</f>
        <v/>
      </c>
      <c r="AG44" s="33" t="str">
        <f>IF(SUMIF('[1]4、各预算单位底稿0203'!$E:$E,$A$1&amp;$A$2&amp;$A44&amp;$A$2&amp;AG$1,'[1]4、各预算单位底稿0203'!$I:$I)&gt;0,ROUND(SUMIF('[1]4、各预算单位底稿0203'!$E:$E,$A$1&amp;$A$2&amp;$A44&amp;$A$2&amp;AG$1,'[1]4、各预算单位底稿0203'!$I:$I),2),"")</f>
        <v/>
      </c>
      <c r="AH44" s="33" t="str">
        <f>IF(SUMIF('[1]4、各预算单位底稿0203'!$E:$E,$A$1&amp;$A$2&amp;$A44&amp;$A$2&amp;AH$1,'[1]4、各预算单位底稿0203'!$I:$I)&gt;0,ROUND(SUMIF('[1]4、各预算单位底稿0203'!$E:$E,$A$1&amp;$A$2&amp;$A44&amp;$A$2&amp;AH$1,'[1]4、各预算单位底稿0203'!$I:$I),2),"")</f>
        <v/>
      </c>
      <c r="AI44" s="33" t="str">
        <f>IF(SUMIF('[1]4、各预算单位底稿0203'!$E:$E,$A$1&amp;$A$2&amp;$A44&amp;$A$2&amp;AI$1,'[1]4、各预算单位底稿0203'!$I:$I)&gt;0,ROUND(SUMIF('[1]4、各预算单位底稿0203'!$E:$E,$A$1&amp;$A$2&amp;$A44&amp;$A$2&amp;AI$1,'[1]4、各预算单位底稿0203'!$I:$I),2),"")</f>
        <v/>
      </c>
      <c r="AJ44" s="33" t="str">
        <f>IF(SUMIF('[1]4、各预算单位底稿0203'!$E:$E,$A$1&amp;$A$2&amp;$A44&amp;$A$2&amp;AJ$1,'[1]4、各预算单位底稿0203'!$I:$I)&gt;0,ROUND(SUMIF('[1]4、各预算单位底稿0203'!$E:$E,$A$1&amp;$A$2&amp;$A44&amp;$A$2&amp;AJ$1,'[1]4、各预算单位底稿0203'!$I:$I),2),"")</f>
        <v/>
      </c>
      <c r="AK44" s="33" t="str">
        <f>IF(SUMIF('[1]4、各预算单位底稿0203'!$E:$E,$A$1&amp;$A$2&amp;$A44&amp;$A$2&amp;AK$1,'[1]4、各预算单位底稿0203'!$I:$I)&gt;0,ROUND(SUMIF('[1]4、各预算单位底稿0203'!$E:$E,$A$1&amp;$A$2&amp;$A44&amp;$A$2&amp;AK$1,'[1]4、各预算单位底稿0203'!$I:$I),2),"")</f>
        <v/>
      </c>
      <c r="AL44" s="33" t="str">
        <f>IF(SUMIF('[1]4、各预算单位底稿0203'!$E:$E,$A$1&amp;$A$2&amp;$A44&amp;$A$2&amp;AL$1,'[1]4、各预算单位底稿0203'!$I:$I)&gt;0,ROUND(SUMIF('[1]4、各预算单位底稿0203'!$E:$E,$A$1&amp;$A$2&amp;$A44&amp;$A$2&amp;AL$1,'[1]4、各预算单位底稿0203'!$I:$I),2),"")</f>
        <v/>
      </c>
      <c r="AM44" s="33" t="str">
        <f>IF(SUMIF('[1]4、各预算单位底稿0203'!$E:$E,$A$1&amp;$A$2&amp;$A44&amp;$A$2&amp;AM$1,'[1]4、各预算单位底稿0203'!$I:$I)&gt;0,ROUND(SUMIF('[1]4、各预算单位底稿0203'!$E:$E,$A$1&amp;$A$2&amp;$A44&amp;$A$2&amp;AM$1,'[1]4、各预算单位底稿0203'!$I:$I),2),"")</f>
        <v/>
      </c>
      <c r="AN44" s="33" t="str">
        <f>IF(SUMIF('[1]4、各预算单位底稿0203'!$E:$E,$A$1&amp;$A$2&amp;$A44&amp;$A$2&amp;AN$1,'[1]4、各预算单位底稿0203'!$I:$I)&gt;0,ROUND(SUMIF('[1]4、各预算单位底稿0203'!$E:$E,$A$1&amp;$A$2&amp;$A44&amp;$A$2&amp;AN$1,'[1]4、各预算单位底稿0203'!$I:$I),2),"")</f>
        <v/>
      </c>
      <c r="AO44" s="33" t="str">
        <f>IF(SUMIF('[1]4、各预算单位底稿0203'!$E:$E,$A$1&amp;$A$2&amp;$A44&amp;$A$2&amp;AO$1,'[1]4、各预算单位底稿0203'!$I:$I)&gt;0,ROUND(SUMIF('[1]4、各预算单位底稿0203'!$E:$E,$A$1&amp;$A$2&amp;$A44&amp;$A$2&amp;AO$1,'[1]4、各预算单位底稿0203'!$I:$I),2),"")</f>
        <v/>
      </c>
      <c r="AP44" s="33" t="str">
        <f>IF(SUMIF('[1]4、各预算单位底稿0203'!$E:$E,$A$1&amp;$A$2&amp;$A44&amp;$A$2&amp;AP$1,'[1]4、各预算单位底稿0203'!$I:$I)&gt;0,ROUND(SUMIF('[1]4、各预算单位底稿0203'!$E:$E,$A$1&amp;$A$2&amp;$A44&amp;$A$2&amp;AP$1,'[1]4、各预算单位底稿0203'!$I:$I),2),"")</f>
        <v/>
      </c>
      <c r="AQ44" s="33" t="str">
        <f>IF(SUMIF('[1]4、各预算单位底稿0203'!$E:$E,$A$1&amp;$A$2&amp;$A44&amp;$A$2&amp;AQ$1,'[1]4、各预算单位底稿0203'!$I:$I)&gt;0,ROUND(SUMIF('[1]4、各预算单位底稿0203'!$E:$E,$A$1&amp;$A$2&amp;$A44&amp;$A$2&amp;AQ$1,'[1]4、各预算单位底稿0203'!$I:$I),2),"")</f>
        <v/>
      </c>
      <c r="AR44" s="33" t="str">
        <f>IF(SUMIF('[1]4、各预算单位底稿0203'!$E:$E,$A$1&amp;$A$2&amp;$A44&amp;$A$2&amp;AR$1,'[1]4、各预算单位底稿0203'!$I:$I)&gt;0,ROUND(SUMIF('[1]4、各预算单位底稿0203'!$E:$E,$A$1&amp;$A$2&amp;$A44&amp;$A$2&amp;AR$1,'[1]4、各预算单位底稿0203'!$I:$I),2),"")</f>
        <v/>
      </c>
      <c r="AS44" s="33" t="str">
        <f>IF(SUMIF('[1]4、各预算单位底稿0203'!$E:$E,$A$1&amp;$A$2&amp;$A44&amp;$A$2&amp;AS$1,'[1]4、各预算单位底稿0203'!$I:$I)&gt;0,ROUND(SUMIF('[1]4、各预算单位底稿0203'!$E:$E,$A$1&amp;$A$2&amp;$A44&amp;$A$2&amp;AS$1,'[1]4、各预算单位底稿0203'!$I:$I),2),"")</f>
        <v/>
      </c>
      <c r="AT44" s="33" t="str">
        <f>IF(SUMIF('[1]4、各预算单位底稿0203'!$E:$E,$A$1&amp;$A$2&amp;$A44&amp;$A$2&amp;AT$1,'[1]4、各预算单位底稿0203'!$I:$I)&gt;0,ROUND(SUMIF('[1]4、各预算单位底稿0203'!$E:$E,$A$1&amp;$A$2&amp;$A44&amp;$A$2&amp;AT$1,'[1]4、各预算单位底稿0203'!$I:$I),2),"")</f>
        <v/>
      </c>
      <c r="AU44" s="33" t="str">
        <f>IF(SUMIF($2:$2,AU$1,44:44)&gt;0,SUMIF($2:$2,AU$1,44:44),"")</f>
        <v/>
      </c>
      <c r="AV44" s="33" t="str">
        <f>IF(SUMIF('[1]4、各预算单位底稿0203'!$E:$E,$A$1&amp;$A$2&amp;$A44&amp;$A$2&amp;AV$1,'[1]4、各预算单位底稿0203'!$I:$I)&gt;0,ROUND(SUMIF('[1]4、各预算单位底稿0203'!$E:$E,$A$1&amp;$A$2&amp;$A44&amp;$A$2&amp;AV$1,'[1]4、各预算单位底稿0203'!$I:$I),2),"")</f>
        <v/>
      </c>
      <c r="AW44" s="33" t="str">
        <f>IF(SUMIF('[1]4、各预算单位底稿0203'!$E:$E,$A$1&amp;$A$2&amp;$A44&amp;$A$2&amp;AW$1,'[1]4、各预算单位底稿0203'!$I:$I)&gt;0,ROUND(SUMIF('[1]4、各预算单位底稿0203'!$E:$E,$A$1&amp;$A$2&amp;$A44&amp;$A$2&amp;AW$1,'[1]4、各预算单位底稿0203'!$I:$I),2),"")</f>
        <v/>
      </c>
      <c r="AX44" s="33" t="str">
        <f>IF(SUMIF('[1]4、各预算单位底稿0203'!$E:$E,$A$1&amp;$A$2&amp;$A44&amp;$A$2&amp;AX$1,'[1]4、各预算单位底稿0203'!$I:$I)&gt;0,ROUND(SUMIF('[1]4、各预算单位底稿0203'!$E:$E,$A$1&amp;$A$2&amp;$A44&amp;$A$2&amp;AX$1,'[1]4、各预算单位底稿0203'!$I:$I),2),"")</f>
        <v/>
      </c>
      <c r="AY44" s="33" t="str">
        <f>IF(SUMIF('[1]4、各预算单位底稿0203'!$E:$E,$A$1&amp;$A$2&amp;$A44&amp;$A$2&amp;AY$1,'[1]4、各预算单位底稿0203'!$I:$I)&gt;0,ROUND(SUMIF('[1]4、各预算单位底稿0203'!$E:$E,$A$1&amp;$A$2&amp;$A44&amp;$A$2&amp;AY$1,'[1]4、各预算单位底稿0203'!$I:$I),2),"")</f>
        <v/>
      </c>
      <c r="AZ44" s="33" t="str">
        <f>IF(SUMIF('[1]4、各预算单位底稿0203'!$E:$E,$A$1&amp;$A$2&amp;$A44&amp;$A$2&amp;AZ$1,'[1]4、各预算单位底稿0203'!$I:$I)&gt;0,ROUND(SUMIF('[1]4、各预算单位底稿0203'!$E:$E,$A$1&amp;$A$2&amp;$A44&amp;$A$2&amp;AZ$1,'[1]4、各预算单位底稿0203'!$I:$I),2),"")</f>
        <v/>
      </c>
      <c r="BA44" s="33" t="str">
        <f>IF(SUMIF('[1]4、各预算单位底稿0203'!$E:$E,$A$1&amp;$A$2&amp;$A44&amp;$A$2&amp;BA$1,'[1]4、各预算单位底稿0203'!$I:$I)&gt;0,ROUND(SUMIF('[1]4、各预算单位底稿0203'!$E:$E,$A$1&amp;$A$2&amp;$A44&amp;$A$2&amp;BA$1,'[1]4、各预算单位底稿0203'!$I:$I),2),"")</f>
        <v/>
      </c>
      <c r="BB44" s="33" t="str">
        <f>IF(SUMIF('[1]4、各预算单位底稿0203'!$E:$E,$A$1&amp;$A$2&amp;$A44&amp;$A$2&amp;BB$1,'[1]4、各预算单位底稿0203'!$I:$I)&gt;0,ROUND(SUMIF('[1]4、各预算单位底稿0203'!$E:$E,$A$1&amp;$A$2&amp;$A44&amp;$A$2&amp;BB$1,'[1]4、各预算单位底稿0203'!$I:$I),2),"")</f>
        <v/>
      </c>
      <c r="BC44" s="33" t="str">
        <f>IF(SUMIF('[1]4、各预算单位底稿0203'!$E:$E,$A$1&amp;$A$2&amp;$A44&amp;$A$2&amp;BC$1,'[1]4、各预算单位底稿0203'!$I:$I)&gt;0,ROUND(SUMIF('[1]4、各预算单位底稿0203'!$E:$E,$A$1&amp;$A$2&amp;$A44&amp;$A$2&amp;BC$1,'[1]4、各预算单位底稿0203'!$I:$I),2),"")</f>
        <v/>
      </c>
      <c r="BD44" s="33" t="str">
        <f>IF(SUMIF('[1]4、各预算单位底稿0203'!$E:$E,$A$1&amp;$A$2&amp;$A44&amp;$A$2&amp;BD$1,'[1]4、各预算单位底稿0203'!$I:$I)&gt;0,ROUND(SUMIF('[1]4、各预算单位底稿0203'!$E:$E,$A$1&amp;$A$2&amp;$A44&amp;$A$2&amp;BD$1,'[1]4、各预算单位底稿0203'!$I:$I),2),"")</f>
        <v/>
      </c>
      <c r="BE44" s="33" t="str">
        <f>IF(SUMIF('[1]4、各预算单位底稿0203'!$E:$E,$A$1&amp;$A$2&amp;$A44&amp;$A$2&amp;BE$1,'[1]4、各预算单位底稿0203'!$I:$I)&gt;0,ROUND(SUMIF('[1]4、各预算单位底稿0203'!$E:$E,$A$1&amp;$A$2&amp;$A44&amp;$A$2&amp;BE$1,'[1]4、各预算单位底稿0203'!$I:$I),2),"")</f>
        <v/>
      </c>
      <c r="BF44" s="33" t="str">
        <f>IF(SUMIF('[1]4、各预算单位底稿0203'!$E:$E,$A$1&amp;$A$2&amp;$A44&amp;$A$2&amp;BF$1,'[1]4、各预算单位底稿0203'!$I:$I)&gt;0,ROUND(SUMIF('[1]4、各预算单位底稿0203'!$E:$E,$A$1&amp;$A$2&amp;$A44&amp;$A$2&amp;BF$1,'[1]4、各预算单位底稿0203'!$I:$I),2),"")</f>
        <v/>
      </c>
      <c r="BG44" s="33" t="str">
        <f>IF(SUMIF('[1]4、各预算单位底稿0203'!$E:$E,$A$1&amp;$A$2&amp;$A44&amp;$A$2&amp;BG$1,'[1]4、各预算单位底稿0203'!$I:$I)&gt;0,ROUND(SUMIF('[1]4、各预算单位底稿0203'!$E:$E,$A$1&amp;$A$2&amp;$A44&amp;$A$2&amp;BG$1,'[1]4、各预算单位底稿0203'!$I:$I),2),"")</f>
        <v/>
      </c>
      <c r="BH44" s="33" t="str">
        <f>IF(SUMIF($2:$2,BH$1,44:44)&gt;0,SUMIF($2:$2,BH$1,44:44),"")</f>
        <v/>
      </c>
      <c r="BI44" s="33" t="str">
        <f>IF(SUMIF('[1]4、各预算单位底稿0203'!$E:$E,$A$1&amp;$A$2&amp;$A44&amp;$A$2&amp;BI$1,'[1]4、各预算单位底稿0203'!$I:$I)&gt;0,ROUND(SUMIF('[1]4、各预算单位底稿0203'!$E:$E,$A$1&amp;$A$2&amp;$A44&amp;$A$2&amp;BI$1,'[1]4、各预算单位底稿0203'!$I:$I),2),"")</f>
        <v/>
      </c>
      <c r="BJ44" s="33" t="str">
        <f>IF(SUMIF('[1]4、各预算单位底稿0203'!$E:$E,$A$1&amp;$A$2&amp;$A44&amp;$A$2&amp;BJ$1,'[1]4、各预算单位底稿0203'!$I:$I)&gt;0,ROUND(SUMIF('[1]4、各预算单位底稿0203'!$E:$E,$A$1&amp;$A$2&amp;$A44&amp;$A$2&amp;BJ$1,'[1]4、各预算单位底稿0203'!$I:$I),2),"")</f>
        <v/>
      </c>
      <c r="BK44" s="33" t="str">
        <f>IF(SUMIF('[1]4、各预算单位底稿0203'!$E:$E,$A$1&amp;$A$2&amp;$A44&amp;$A$2&amp;BK$1,'[1]4、各预算单位底稿0203'!$I:$I)&gt;0,ROUND(SUMIF('[1]4、各预算单位底稿0203'!$E:$E,$A$1&amp;$A$2&amp;$A44&amp;$A$2&amp;BK$1,'[1]4、各预算单位底稿0203'!$I:$I),2),"")</f>
        <v/>
      </c>
      <c r="BL44" s="33" t="str">
        <f>IF(SUMIF('[1]4、各预算单位底稿0203'!$E:$E,$A$1&amp;$A$2&amp;$A44&amp;$A$2&amp;BL$1,'[1]4、各预算单位底稿0203'!$I:$I)&gt;0,ROUND(SUMIF('[1]4、各预算单位底稿0203'!$E:$E,$A$1&amp;$A$2&amp;$A44&amp;$A$2&amp;BL$1,'[1]4、各预算单位底稿0203'!$I:$I),2),"")</f>
        <v/>
      </c>
      <c r="BM44" s="33" t="str">
        <f>IF(SUMIF($2:$2,BM$1,44:44)&gt;0,SUMIF($2:$2,BM$1,44:44),"")</f>
        <v/>
      </c>
      <c r="BN44" s="33" t="str">
        <f>IF(SUMIF('[1]4、各预算单位底稿0203'!$E:$E,$A$1&amp;$A$2&amp;$A44&amp;$A$2&amp;BN$1,'[1]4、各预算单位底稿0203'!$I:$I)&gt;0,ROUND(SUMIF('[1]4、各预算单位底稿0203'!$E:$E,$A$1&amp;$A$2&amp;$A44&amp;$A$2&amp;BN$1,'[1]4、各预算单位底稿0203'!$I:$I),2),"")</f>
        <v/>
      </c>
      <c r="BO44" s="33" t="str">
        <f>IF(SUMIF('[1]4、各预算单位底稿0203'!$E:$E,$A$1&amp;$A$2&amp;$A44&amp;$A$2&amp;BO$1,'[1]4、各预算单位底稿0203'!$I:$I)&gt;0,ROUND(SUMIF('[1]4、各预算单位底稿0203'!$E:$E,$A$1&amp;$A$2&amp;$A44&amp;$A$2&amp;BO$1,'[1]4、各预算单位底稿0203'!$I:$I),2),"")</f>
        <v/>
      </c>
      <c r="BP44" s="33" t="str">
        <f>IF(SUMIF('[1]4、各预算单位底稿0203'!$E:$E,$A$1&amp;$A$2&amp;$A44&amp;$A$2&amp;BP$1,'[1]4、各预算单位底稿0203'!$I:$I)&gt;0,ROUND(SUMIF('[1]4、各预算单位底稿0203'!$E:$E,$A$1&amp;$A$2&amp;$A44&amp;$A$2&amp;BP$1,'[1]4、各预算单位底稿0203'!$I:$I),2),"")</f>
        <v/>
      </c>
      <c r="BQ44" s="33" t="str">
        <f>IF(SUMIF('[1]4、各预算单位底稿0203'!$E:$E,$A$1&amp;$A$2&amp;$A44&amp;$A$2&amp;BQ$1,'[1]4、各预算单位底稿0203'!$I:$I)&gt;0,ROUND(SUMIF('[1]4、各预算单位底稿0203'!$E:$E,$A$1&amp;$A$2&amp;$A44&amp;$A$2&amp;BQ$1,'[1]4、各预算单位底稿0203'!$I:$I),2),"")</f>
        <v/>
      </c>
      <c r="BR44" s="33" t="str">
        <f>IF(SUMIF('[1]4、各预算单位底稿0203'!$E:$E,$A$1&amp;$A$2&amp;$A44&amp;$A$2&amp;BR$1,'[1]4、各预算单位底稿0203'!$I:$I)&gt;0,ROUND(SUMIF('[1]4、各预算单位底稿0203'!$E:$E,$A$1&amp;$A$2&amp;$A44&amp;$A$2&amp;BR$1,'[1]4、各预算单位底稿0203'!$I:$I),2),"")</f>
        <v/>
      </c>
      <c r="BS44" s="33" t="str">
        <f>IF(SUMIF('[1]4、各预算单位底稿0203'!$E:$E,$A$1&amp;$A$2&amp;$A44&amp;$A$2&amp;BS$1,'[1]4、各预算单位底稿0203'!$I:$I)&gt;0,ROUND(SUMIF('[1]4、各预算单位底稿0203'!$E:$E,$A$1&amp;$A$2&amp;$A44&amp;$A$2&amp;BS$1,'[1]4、各预算单位底稿0203'!$I:$I),2),"")</f>
        <v/>
      </c>
      <c r="BT44" s="33" t="str">
        <f>IF(SUMIF('[1]4、各预算单位底稿0203'!$E:$E,$A$1&amp;$A$2&amp;$A44&amp;$A$2&amp;BT$1,'[1]4、各预算单位底稿0203'!$I:$I)&gt;0,ROUND(SUMIF('[1]4、各预算单位底稿0203'!$E:$E,$A$1&amp;$A$2&amp;$A44&amp;$A$2&amp;BT$1,'[1]4、各预算单位底稿0203'!$I:$I),2),"")</f>
        <v/>
      </c>
      <c r="BU44" s="33" t="str">
        <f>IF(SUMIF('[1]4、各预算单位底稿0203'!$E:$E,$A$1&amp;$A$2&amp;$A44&amp;$A$2&amp;BU$1,'[1]4、各预算单位底稿0203'!$I:$I)&gt;0,ROUND(SUMIF('[1]4、各预算单位底稿0203'!$E:$E,$A$1&amp;$A$2&amp;$A44&amp;$A$2&amp;BU$1,'[1]4、各预算单位底稿0203'!$I:$I),2),"")</f>
        <v/>
      </c>
      <c r="BV44" s="33" t="str">
        <f>IF(SUMIF('[1]4、各预算单位底稿0203'!$E:$E,$A$1&amp;$A$2&amp;$A44&amp;$A$2&amp;BV$1,'[1]4、各预算单位底稿0203'!$I:$I)&gt;0,ROUND(SUMIF('[1]4、各预算单位底稿0203'!$E:$E,$A$1&amp;$A$2&amp;$A44&amp;$A$2&amp;BV$1,'[1]4、各预算单位底稿0203'!$I:$I),2),"")</f>
        <v/>
      </c>
      <c r="BW44" s="33" t="str">
        <f>IF(SUMIF('[1]4、各预算单位底稿0203'!$E:$E,$A$1&amp;$A$2&amp;$A44&amp;$A$2&amp;BW$1,'[1]4、各预算单位底稿0203'!$I:$I)&gt;0,ROUND(SUMIF('[1]4、各预算单位底稿0203'!$E:$E,$A$1&amp;$A$2&amp;$A44&amp;$A$2&amp;BW$1,'[1]4、各预算单位底稿0203'!$I:$I),2),"")</f>
        <v/>
      </c>
      <c r="BX44" s="33" t="str">
        <f>IF(SUMIF('[1]4、各预算单位底稿0203'!$E:$E,$A$1&amp;$A$2&amp;$A44&amp;$A$2&amp;BX$1,'[1]4、各预算单位底稿0203'!$I:$I)&gt;0,ROUND(SUMIF('[1]4、各预算单位底稿0203'!$E:$E,$A$1&amp;$A$2&amp;$A44&amp;$A$2&amp;BX$1,'[1]4、各预算单位底稿0203'!$I:$I),2),"")</f>
        <v/>
      </c>
      <c r="BY44" s="33" t="str">
        <f>IF(SUMIF('[1]4、各预算单位底稿0203'!$E:$E,$A$1&amp;$A$2&amp;$A44&amp;$A$2&amp;BY$1,'[1]4、各预算单位底稿0203'!$I:$I)&gt;0,ROUND(SUMIF('[1]4、各预算单位底稿0203'!$E:$E,$A$1&amp;$A$2&amp;$A44&amp;$A$2&amp;BY$1,'[1]4、各预算单位底稿0203'!$I:$I),2),"")</f>
        <v/>
      </c>
      <c r="BZ44" s="33" t="str">
        <f>IF(SUMIF($2:$2,BZ$1,44:44)&gt;0,SUMIF($2:$2,BZ$1,44:44),"")</f>
        <v/>
      </c>
      <c r="CA44" s="33" t="str">
        <f>IF(SUMIF('[1]4、各预算单位底稿0203'!$E:$E,$A$1&amp;$A$2&amp;$A44&amp;$A$2&amp;CA$1,'[1]4、各预算单位底稿0203'!$I:$I)&gt;0,ROUND(SUMIF('[1]4、各预算单位底稿0203'!$E:$E,$A$1&amp;$A$2&amp;$A44&amp;$A$2&amp;CA$1,'[1]4、各预算单位底稿0203'!$I:$I),2),"")</f>
        <v/>
      </c>
      <c r="CB44" s="33" t="str">
        <f>IF(SUMIF('[1]4、各预算单位底稿0203'!$E:$E,$A$1&amp;$A$2&amp;$A44&amp;$A$2&amp;CB$1,'[1]4、各预算单位底稿0203'!$I:$I)&gt;0,ROUND(SUMIF('[1]4、各预算单位底稿0203'!$E:$E,$A$1&amp;$A$2&amp;$A44&amp;$A$2&amp;CB$1,'[1]4、各预算单位底稿0203'!$I:$I),2),"")</f>
        <v/>
      </c>
      <c r="CC44" s="33" t="str">
        <f>IF(SUMIF('[1]4、各预算单位底稿0203'!$E:$E,$A$1&amp;$A$2&amp;$A44&amp;$A$2&amp;CC$1,'[1]4、各预算单位底稿0203'!$I:$I)&gt;0,ROUND(SUMIF('[1]4、各预算单位底稿0203'!$E:$E,$A$1&amp;$A$2&amp;$A44&amp;$A$2&amp;CC$1,'[1]4、各预算单位底稿0203'!$I:$I),2),"")</f>
        <v/>
      </c>
      <c r="CD44" s="33" t="str">
        <f>IF(SUMIF('[1]4、各预算单位底稿0203'!$E:$E,$A$1&amp;$A$2&amp;$A44&amp;$A$2&amp;CD$1,'[1]4、各预算单位底稿0203'!$I:$I)&gt;0,ROUND(SUMIF('[1]4、各预算单位底稿0203'!$E:$E,$A$1&amp;$A$2&amp;$A44&amp;$A$2&amp;CD$1,'[1]4、各预算单位底稿0203'!$I:$I),2),"")</f>
        <v/>
      </c>
      <c r="CE44" s="33" t="str">
        <f>IF(SUMIF('[1]4、各预算单位底稿0203'!$E:$E,$A$1&amp;$A$2&amp;$A44&amp;$A$2&amp;CE$1,'[1]4、各预算单位底稿0203'!$I:$I)&gt;0,ROUND(SUMIF('[1]4、各预算单位底稿0203'!$E:$E,$A$1&amp;$A$2&amp;$A44&amp;$A$2&amp;CE$1,'[1]4、各预算单位底稿0203'!$I:$I),2),"")</f>
        <v/>
      </c>
      <c r="CF44" s="33" t="str">
        <f>IF(SUMIF('[1]4、各预算单位底稿0203'!$E:$E,$A$1&amp;$A$2&amp;$A44&amp;$A$2&amp;CF$1,'[1]4、各预算单位底稿0203'!$I:$I)&gt;0,ROUND(SUMIF('[1]4、各预算单位底稿0203'!$E:$E,$A$1&amp;$A$2&amp;$A44&amp;$A$2&amp;CF$1,'[1]4、各预算单位底稿0203'!$I:$I),2),"")</f>
        <v/>
      </c>
      <c r="CG44" s="33" t="str">
        <f>IF(SUMIF('[1]4、各预算单位底稿0203'!$E:$E,$A$1&amp;$A$2&amp;$A44&amp;$A$2&amp;CG$1,'[1]4、各预算单位底稿0203'!$I:$I)&gt;0,ROUND(SUMIF('[1]4、各预算单位底稿0203'!$E:$E,$A$1&amp;$A$2&amp;$A44&amp;$A$2&amp;CG$1,'[1]4、各预算单位底稿0203'!$I:$I),2),"")</f>
        <v/>
      </c>
      <c r="CH44" s="33" t="str">
        <f>IF(SUMIF('[1]4、各预算单位底稿0203'!$E:$E,$A$1&amp;$A$2&amp;$A44&amp;$A$2&amp;CH$1,'[1]4、各预算单位底稿0203'!$I:$I)&gt;0,ROUND(SUMIF('[1]4、各预算单位底稿0203'!$E:$E,$A$1&amp;$A$2&amp;$A44&amp;$A$2&amp;CH$1,'[1]4、各预算单位底稿0203'!$I:$I),2),"")</f>
        <v/>
      </c>
      <c r="CI44" s="33" t="str">
        <f>IF(SUMIF('[1]4、各预算单位底稿0203'!$E:$E,$A$1&amp;$A$2&amp;$A44&amp;$A$2&amp;CI$1,'[1]4、各预算单位底稿0203'!$I:$I)&gt;0,ROUND(SUMIF('[1]4、各预算单位底稿0203'!$E:$E,$A$1&amp;$A$2&amp;$A44&amp;$A$2&amp;CI$1,'[1]4、各预算单位底稿0203'!$I:$I),2),"")</f>
        <v/>
      </c>
      <c r="CJ44" s="33" t="str">
        <f>IF(SUMIF('[1]4、各预算单位底稿0203'!$E:$E,$A$1&amp;$A$2&amp;$A44&amp;$A$2&amp;CJ$1,'[1]4、各预算单位底稿0203'!$I:$I)&gt;0,ROUND(SUMIF('[1]4、各预算单位底稿0203'!$E:$E,$A$1&amp;$A$2&amp;$A44&amp;$A$2&amp;CJ$1,'[1]4、各预算单位底稿0203'!$I:$I),2),"")</f>
        <v/>
      </c>
      <c r="CK44" s="33" t="str">
        <f>IF(SUMIF('[1]4、各预算单位底稿0203'!$E:$E,$A$1&amp;$A$2&amp;$A44&amp;$A$2&amp;CK$1,'[1]4、各预算单位底稿0203'!$I:$I)&gt;0,ROUND(SUMIF('[1]4、各预算单位底稿0203'!$E:$E,$A$1&amp;$A$2&amp;$A44&amp;$A$2&amp;CK$1,'[1]4、各预算单位底稿0203'!$I:$I),2),"")</f>
        <v/>
      </c>
      <c r="CL44" s="33" t="str">
        <f>IF(SUMIF('[1]4、各预算单位底稿0203'!$E:$E,$A$1&amp;$A$2&amp;$A44&amp;$A$2&amp;CL$1,'[1]4、各预算单位底稿0203'!$I:$I)&gt;0,ROUND(SUMIF('[1]4、各预算单位底稿0203'!$E:$E,$A$1&amp;$A$2&amp;$A44&amp;$A$2&amp;CL$1,'[1]4、各预算单位底稿0203'!$I:$I),2),"")</f>
        <v/>
      </c>
      <c r="CM44" s="33" t="str">
        <f>IF(SUMIF('[1]4、各预算单位底稿0203'!$E:$E,$A$1&amp;$A$2&amp;$A44&amp;$A$2&amp;CM$1,'[1]4、各预算单位底稿0203'!$I:$I)&gt;0,ROUND(SUMIF('[1]4、各预算单位底稿0203'!$E:$E,$A$1&amp;$A$2&amp;$A44&amp;$A$2&amp;CM$1,'[1]4、各预算单位底稿0203'!$I:$I),2),"")</f>
        <v/>
      </c>
      <c r="CN44" s="33" t="str">
        <f>IF(SUMIF('[1]4、各预算单位底稿0203'!$E:$E,$A$1&amp;$A$2&amp;$A44&amp;$A$2&amp;CN$1,'[1]4、各预算单位底稿0203'!$I:$I)&gt;0,ROUND(SUMIF('[1]4、各预算单位底稿0203'!$E:$E,$A$1&amp;$A$2&amp;$A44&amp;$A$2&amp;CN$1,'[1]4、各预算单位底稿0203'!$I:$I),2),"")</f>
        <v/>
      </c>
      <c r="CO44" s="33" t="str">
        <f>IF(SUMIF('[1]4、各预算单位底稿0203'!$E:$E,$A$1&amp;$A$2&amp;$A44&amp;$A$2&amp;CO$1,'[1]4、各预算单位底稿0203'!$I:$I)&gt;0,ROUND(SUMIF('[1]4、各预算单位底稿0203'!$E:$E,$A$1&amp;$A$2&amp;$A44&amp;$A$2&amp;CO$1,'[1]4、各预算单位底稿0203'!$I:$I),2),"")</f>
        <v/>
      </c>
      <c r="CP44" s="33" t="str">
        <f>IF(SUMIF('[1]4、各预算单位底稿0203'!$E:$E,$A$1&amp;$A$2&amp;$A44&amp;$A$2&amp;CP$1,'[1]4、各预算单位底稿0203'!$I:$I)&gt;0,ROUND(SUMIF('[1]4、各预算单位底稿0203'!$E:$E,$A$1&amp;$A$2&amp;$A44&amp;$A$2&amp;CP$1,'[1]4、各预算单位底稿0203'!$I:$I),2),"")</f>
        <v/>
      </c>
      <c r="CQ44" s="33" t="str">
        <f>IF(SUMIF($2:$2,CQ$1,44:44)&gt;0,SUMIF($2:$2,CQ$1,44:44),"")</f>
        <v/>
      </c>
      <c r="CR44" s="33" t="str">
        <f>IF(SUMIF('[1]4、各预算单位底稿0203'!$E:$E,$A$1&amp;$A$2&amp;$A44&amp;$A$2&amp;CR$1,'[1]4、各预算单位底稿0203'!$I:$I)&gt;0,ROUND(SUMIF('[1]4、各预算单位底稿0203'!$E:$E,$A$1&amp;$A$2&amp;$A44&amp;$A$2&amp;CR$1,'[1]4、各预算单位底稿0203'!$I:$I),2),"")</f>
        <v/>
      </c>
      <c r="CS44" s="33" t="str">
        <f>IF(SUMIF('[1]4、各预算单位底稿0203'!$E:$E,$A$1&amp;$A$2&amp;$A44&amp;$A$2&amp;CS$1,'[1]4、各预算单位底稿0203'!$I:$I)&gt;0,ROUND(SUMIF('[1]4、各预算单位底稿0203'!$E:$E,$A$1&amp;$A$2&amp;$A44&amp;$A$2&amp;CS$1,'[1]4、各预算单位底稿0203'!$I:$I),2),"")</f>
        <v/>
      </c>
      <c r="CT44" s="33" t="str">
        <f>IF(SUMIF($2:$2,CT$1,44:44)&gt;0,SUMIF($2:$2,CT$1,44:44),"")</f>
        <v/>
      </c>
      <c r="CU44" s="33" t="str">
        <f>IF(SUMIF('[1]4、各预算单位底稿0203'!$E:$E,$A$1&amp;$A$2&amp;$A44&amp;$A$2&amp;CU$1,'[1]4、各预算单位底稿0203'!$I:$I)&gt;0,ROUND(SUMIF('[1]4、各预算单位底稿0203'!$E:$E,$A$1&amp;$A$2&amp;$A44&amp;$A$2&amp;CU$1,'[1]4、各预算单位底稿0203'!$I:$I),2),"")</f>
        <v/>
      </c>
      <c r="CV44" s="33" t="str">
        <f>IF(SUMIF('[1]4、各预算单位底稿0203'!$E:$E,$A$1&amp;$A$2&amp;$A44&amp;$A$2&amp;CV$1,'[1]4、各预算单位底稿0203'!$I:$I)&gt;0,ROUND(SUMIF('[1]4、各预算单位底稿0203'!$E:$E,$A$1&amp;$A$2&amp;$A44&amp;$A$2&amp;CV$1,'[1]4、各预算单位底稿0203'!$I:$I),2),"")</f>
        <v/>
      </c>
      <c r="CW44" s="33" t="str">
        <f>IF(SUMIF('[1]4、各预算单位底稿0203'!$E:$E,$A$1&amp;$A$2&amp;$A44&amp;$A$2&amp;CW$1,'[1]4、各预算单位底稿0203'!$I:$I)&gt;0,ROUND(SUMIF('[1]4、各预算单位底稿0203'!$E:$E,$A$1&amp;$A$2&amp;$A44&amp;$A$2&amp;CW$1,'[1]4、各预算单位底稿0203'!$I:$I),2),"")</f>
        <v/>
      </c>
      <c r="CX44" s="33" t="str">
        <f>IF(SUMIF('[1]4、各预算单位底稿0203'!$E:$E,$A$1&amp;$A$2&amp;$A44&amp;$A$2&amp;CX$1,'[1]4、各预算单位底稿0203'!$I:$I)&gt;0,ROUND(SUMIF('[1]4、各预算单位底稿0203'!$E:$E,$A$1&amp;$A$2&amp;$A44&amp;$A$2&amp;CX$1,'[1]4、各预算单位底稿0203'!$I:$I),2),"")</f>
        <v/>
      </c>
      <c r="CY44" s="33" t="str">
        <f>IF(SUMIF('[1]4、各预算单位底稿0203'!$E:$E,$A$1&amp;$A$2&amp;$A44&amp;$A$2&amp;CY$1,'[1]4、各预算单位底稿0203'!$I:$I)&gt;0,ROUND(SUMIF('[1]4、各预算单位底稿0203'!$E:$E,$A$1&amp;$A$2&amp;$A44&amp;$A$2&amp;CY$1,'[1]4、各预算单位底稿0203'!$I:$I),2),"")</f>
        <v/>
      </c>
      <c r="CZ44" s="33" t="str">
        <f>IF(SUMIF('[1]4、各预算单位底稿0203'!$E:$E,$A$1&amp;$A$2&amp;$A44&amp;$A$2&amp;CZ$1,'[1]4、各预算单位底稿0203'!$I:$I)&gt;0,ROUND(SUMIF('[1]4、各预算单位底稿0203'!$E:$E,$A$1&amp;$A$2&amp;$A44&amp;$A$2&amp;CZ$1,'[1]4、各预算单位底稿0203'!$I:$I),2),"")</f>
        <v/>
      </c>
      <c r="DA44" s="33" t="str">
        <f>IF(SUMIF($2:$2,DA$1,44:44)&gt;0,SUMIF($2:$2,DA$1,44:44),"")</f>
        <v/>
      </c>
      <c r="DB44" s="33" t="str">
        <f>IF(SUMIF('[1]4、各预算单位底稿0203'!$E:$E,$A$1&amp;$A$2&amp;$A44&amp;$A$2&amp;DB$1,'[1]4、各预算单位底稿0203'!$I:$I)&gt;0,ROUND(SUMIF('[1]4、各预算单位底稿0203'!$E:$E,$A$1&amp;$A$2&amp;$A44&amp;$A$2&amp;DB$1,'[1]4、各预算单位底稿0203'!$I:$I),2),"")</f>
        <v/>
      </c>
      <c r="DC44" s="33" t="str">
        <f>IF(SUMIF('[1]4、各预算单位底稿0203'!$E:$E,$A$1&amp;$A$2&amp;$A44&amp;$A$2&amp;DC$1,'[1]4、各预算单位底稿0203'!$I:$I)&gt;0,ROUND(SUMIF('[1]4、各预算单位底稿0203'!$E:$E,$A$1&amp;$A$2&amp;$A44&amp;$A$2&amp;DC$1,'[1]4、各预算单位底稿0203'!$I:$I),2),"")</f>
        <v/>
      </c>
      <c r="DD44" s="33" t="str">
        <f>IF(SUMIF('[1]4、各预算单位底稿0203'!$E:$E,$A$1&amp;$A$2&amp;$A44&amp;$A$2&amp;DD$1,'[1]4、各预算单位底稿0203'!$I:$I)&gt;0,ROUND(SUMIF('[1]4、各预算单位底稿0203'!$E:$E,$A$1&amp;$A$2&amp;$A44&amp;$A$2&amp;DD$1,'[1]4、各预算单位底稿0203'!$I:$I),2),"")</f>
        <v/>
      </c>
      <c r="DE44" s="33" t="str">
        <f>IF(SUMIF($2:$2,DE$1,44:44)&gt;0,SUMIF($2:$2,DE$1,44:44),"")</f>
        <v/>
      </c>
      <c r="DF44" s="33" t="str">
        <f>IF(SUMIF('[1]4、各预算单位底稿0203'!$E:$E,$A$1&amp;$A$2&amp;$A44&amp;$A$2&amp;DF$1,'[1]4、各预算单位底稿0203'!$I:$I)&gt;0,ROUND(SUMIF('[1]4、各预算单位底稿0203'!$E:$E,$A$1&amp;$A$2&amp;$A44&amp;$A$2&amp;DF$1,'[1]4、各预算单位底稿0203'!$I:$I),2),"")</f>
        <v/>
      </c>
      <c r="DG44" s="33" t="str">
        <f>IF(SUMIF('[1]4、各预算单位底稿0203'!$E:$E,$A$1&amp;$A$2&amp;$A44&amp;$A$2&amp;DG$1,'[1]4、各预算单位底稿0203'!$I:$I)&gt;0,ROUND(SUMIF('[1]4、各预算单位底稿0203'!$E:$E,$A$1&amp;$A$2&amp;$A44&amp;$A$2&amp;DG$1,'[1]4、各预算单位底稿0203'!$I:$I),2),"")</f>
        <v/>
      </c>
      <c r="DH44" s="33" t="str">
        <f>IF(SUMIF('[1]4、各预算单位底稿0203'!$E:$E,$A$1&amp;$A$2&amp;$A44&amp;$A$2&amp;DH$1,'[1]4、各预算单位底稿0203'!$I:$I)&gt;0,ROUND(SUMIF('[1]4、各预算单位底稿0203'!$E:$E,$A$1&amp;$A$2&amp;$A44&amp;$A$2&amp;DH$1,'[1]4、各预算单位底稿0203'!$I:$I),2),"")</f>
        <v/>
      </c>
      <c r="DI44" s="33" t="str">
        <f>IF(SUMIF('[1]4、各预算单位底稿0203'!$E:$E,$A$1&amp;$A$2&amp;$A44&amp;$A$2&amp;DI$1,'[1]4、各预算单位底稿0203'!$I:$I)&gt;0,ROUND(SUMIF('[1]4、各预算单位底稿0203'!$E:$E,$A$1&amp;$A$2&amp;$A44&amp;$A$2&amp;DI$1,'[1]4、各预算单位底稿0203'!$I:$I),2),"")</f>
        <v/>
      </c>
      <c r="DJ44" s="33" t="str">
        <f>IF(SUMIF('[1]4、各预算单位底稿0203'!$E:$E,$A$1&amp;$A$2&amp;$A44&amp;$A$2&amp;DJ$1,'[1]4、各预算单位底稿0203'!$I:$I)&gt;0,ROUND(SUMIF('[1]4、各预算单位底稿0203'!$E:$E,$A$1&amp;$A$2&amp;$A44&amp;$A$2&amp;DJ$1,'[1]4、各预算单位底稿0203'!$I:$I),2),"")</f>
        <v/>
      </c>
    </row>
    <row r="45" s="1" customFormat="1" ht="13.5" spans="1:114">
      <c r="A45" s="30" t="str">
        <f>IF(TYPE(VLOOKUP($A$1&amp;$A$2&amp;($A44+1),'[1]4、各预算单位底稿0203'!D:G,4,0))=2,A44+1,"")</f>
        <v/>
      </c>
      <c r="B45" s="31" t="str">
        <f>IF(TYPE(VLOOKUP($A$1&amp;$A$2&amp;$A45,'[1]4、各预算单位底稿0203'!D:G,4,0))=2,VLOOKUP($A$1&amp;$A$2&amp;$A45,'[1]4、各预算单位底稿0203'!D:G,4,0),"")</f>
        <v/>
      </c>
      <c r="C45" s="32" t="str">
        <f>IF(TYPE(VLOOKUP(B45,'[1]6、科目对照表'!A:B,2,0))=2,VLOOKUP(B45,'[1]6、科目对照表'!A:B,2,0),"")</f>
        <v/>
      </c>
      <c r="D45" s="33" t="str">
        <f t="shared" si="5"/>
        <v/>
      </c>
      <c r="E45" s="33" t="str">
        <f>IF(SUMIF($2:$2,E$1,45:45)&gt;0,SUMIF($2:$2,E$1,45:45),"")</f>
        <v/>
      </c>
      <c r="F45" s="33" t="str">
        <f>IF(SUMIF('[1]4、各预算单位底稿0203'!$E:$E,$A$1&amp;$A$2&amp;$A45&amp;$A$2&amp;F$1,'[1]4、各预算单位底稿0203'!$I:$I)&gt;0,ROUND(SUMIF('[1]4、各预算单位底稿0203'!$E:$E,$A$1&amp;$A$2&amp;$A45&amp;$A$2&amp;F$1,'[1]4、各预算单位底稿0203'!$I:$I),2),"")</f>
        <v/>
      </c>
      <c r="G45" s="33" t="str">
        <f>IF(SUMIF('[1]4、各预算单位底稿0203'!$E:$E,$A$1&amp;$A$2&amp;$A45&amp;$A$2&amp;G$1,'[1]4、各预算单位底稿0203'!$I:$I)&gt;0,ROUND(SUMIF('[1]4、各预算单位底稿0203'!$E:$E,$A$1&amp;$A$2&amp;$A45&amp;$A$2&amp;G$1,'[1]4、各预算单位底稿0203'!$I:$I),2),"")</f>
        <v/>
      </c>
      <c r="H45" s="33" t="str">
        <f>IF(SUMIF('[1]4、各预算单位底稿0203'!$E:$E,$A$1&amp;$A$2&amp;$A45&amp;$A$2&amp;H$1,'[1]4、各预算单位底稿0203'!$I:$I)&gt;0,ROUND(SUMIF('[1]4、各预算单位底稿0203'!$E:$E,$A$1&amp;$A$2&amp;$A45&amp;$A$2&amp;H$1,'[1]4、各预算单位底稿0203'!$I:$I),2),"")</f>
        <v/>
      </c>
      <c r="I45" s="33" t="str">
        <f>IF(SUMIF('[1]4、各预算单位底稿0203'!$E:$E,$A$1&amp;$A$2&amp;$A45&amp;$A$2&amp;I$1,'[1]4、各预算单位底稿0203'!$I:$I)&gt;0,ROUND(SUMIF('[1]4、各预算单位底稿0203'!$E:$E,$A$1&amp;$A$2&amp;$A45&amp;$A$2&amp;I$1,'[1]4、各预算单位底稿0203'!$I:$I),2),"")</f>
        <v/>
      </c>
      <c r="J45" s="33" t="str">
        <f>IF(SUMIF('[1]4、各预算单位底稿0203'!$E:$E,$A$1&amp;$A$2&amp;$A45&amp;$A$2&amp;J$1,'[1]4、各预算单位底稿0203'!$I:$I)&gt;0,ROUND(SUMIF('[1]4、各预算单位底稿0203'!$E:$E,$A$1&amp;$A$2&amp;$A45&amp;$A$2&amp;J$1,'[1]4、各预算单位底稿0203'!$I:$I),2),"")</f>
        <v/>
      </c>
      <c r="K45" s="33" t="str">
        <f>IF(SUMIF('[1]4、各预算单位底稿0203'!$E:$E,$A$1&amp;$A$2&amp;$A45&amp;$A$2&amp;K$1,'[1]4、各预算单位底稿0203'!$I:$I)&gt;0,ROUND(SUMIF('[1]4、各预算单位底稿0203'!$E:$E,$A$1&amp;$A$2&amp;$A45&amp;$A$2&amp;K$1,'[1]4、各预算单位底稿0203'!$I:$I),2),"")</f>
        <v/>
      </c>
      <c r="L45" s="33" t="str">
        <f>IF(SUMIF('[1]4、各预算单位底稿0203'!$E:$E,$A$1&amp;$A$2&amp;$A45&amp;$A$2&amp;L$1,'[1]4、各预算单位底稿0203'!$I:$I)&gt;0,ROUND(SUMIF('[1]4、各预算单位底稿0203'!$E:$E,$A$1&amp;$A$2&amp;$A45&amp;$A$2&amp;L$1,'[1]4、各预算单位底稿0203'!$I:$I),2),"")</f>
        <v/>
      </c>
      <c r="M45" s="33" t="str">
        <f>IF(SUMIF('[1]4、各预算单位底稿0203'!$E:$E,$A$1&amp;$A$2&amp;$A45&amp;$A$2&amp;M$1,'[1]4、各预算单位底稿0203'!$I:$I)&gt;0,ROUND(SUMIF('[1]4、各预算单位底稿0203'!$E:$E,$A$1&amp;$A$2&amp;$A45&amp;$A$2&amp;M$1,'[1]4、各预算单位底稿0203'!$I:$I),2),"")</f>
        <v/>
      </c>
      <c r="N45" s="33" t="str">
        <f>IF(SUMIF('[1]4、各预算单位底稿0203'!$E:$E,$A$1&amp;$A$2&amp;$A45&amp;$A$2&amp;N$1,'[1]4、各预算单位底稿0203'!$I:$I)&gt;0,ROUND(SUMIF('[1]4、各预算单位底稿0203'!$E:$E,$A$1&amp;$A$2&amp;$A45&amp;$A$2&amp;N$1,'[1]4、各预算单位底稿0203'!$I:$I),2),"")</f>
        <v/>
      </c>
      <c r="O45" s="33" t="str">
        <f>IF(SUMIF('[1]4、各预算单位底稿0203'!$E:$E,$A$1&amp;$A$2&amp;$A45&amp;$A$2&amp;O$1,'[1]4、各预算单位底稿0203'!$I:$I)&gt;0,ROUND(SUMIF('[1]4、各预算单位底稿0203'!$E:$E,$A$1&amp;$A$2&amp;$A45&amp;$A$2&amp;O$1,'[1]4、各预算单位底稿0203'!$I:$I),2),"")</f>
        <v/>
      </c>
      <c r="P45" s="33" t="str">
        <f>IF(SUMIF('[1]4、各预算单位底稿0203'!$E:$E,$A$1&amp;$A$2&amp;$A45&amp;$A$2&amp;P$1,'[1]4、各预算单位底稿0203'!$I:$I)&gt;0,ROUND(SUMIF('[1]4、各预算单位底稿0203'!$E:$E,$A$1&amp;$A$2&amp;$A45&amp;$A$2&amp;P$1,'[1]4、各预算单位底稿0203'!$I:$I),2),"")</f>
        <v/>
      </c>
      <c r="Q45" s="33" t="str">
        <f>IF(SUMIF('[1]4、各预算单位底稿0203'!$E:$E,$A$1&amp;$A$2&amp;$A45&amp;$A$2&amp;Q$1,'[1]4、各预算单位底稿0203'!$I:$I)&gt;0,ROUND(SUMIF('[1]4、各预算单位底稿0203'!$E:$E,$A$1&amp;$A$2&amp;$A45&amp;$A$2&amp;Q$1,'[1]4、各预算单位底稿0203'!$I:$I),2),"")</f>
        <v/>
      </c>
      <c r="R45" s="33" t="str">
        <f>IF(SUMIF('[1]4、各预算单位底稿0203'!$E:$E,$A$1&amp;$A$2&amp;$A45&amp;$A$2&amp;R$1,'[1]4、各预算单位底稿0203'!$I:$I)&gt;0,ROUND(SUMIF('[1]4、各预算单位底稿0203'!$E:$E,$A$1&amp;$A$2&amp;$A45&amp;$A$2&amp;R$1,'[1]4、各预算单位底稿0203'!$I:$I),2),"")</f>
        <v/>
      </c>
      <c r="S45" s="33" t="str">
        <f>IF(SUMIF($2:$2,S$1,45:45)&gt;0,SUMIF($2:$2,S$1,45:45),"")</f>
        <v/>
      </c>
      <c r="T45" s="33" t="str">
        <f>IF(SUMIF('[1]4、各预算单位底稿0203'!$E:$E,$A$1&amp;$A$2&amp;$A45&amp;$A$2&amp;T$1,'[1]4、各预算单位底稿0203'!$I:$I)&gt;0,ROUND(SUMIF('[1]4、各预算单位底稿0203'!$E:$E,$A$1&amp;$A$2&amp;$A45&amp;$A$2&amp;T$1,'[1]4、各预算单位底稿0203'!$I:$I),2),"")</f>
        <v/>
      </c>
      <c r="U45" s="33" t="str">
        <f>IF(SUMIF('[1]4、各预算单位底稿0203'!$E:$E,$A$1&amp;$A$2&amp;$A45&amp;$A$2&amp;U$1,'[1]4、各预算单位底稿0203'!$I:$I)&gt;0,ROUND(SUMIF('[1]4、各预算单位底稿0203'!$E:$E,$A$1&amp;$A$2&amp;$A45&amp;$A$2&amp;U$1,'[1]4、各预算单位底稿0203'!$I:$I),2),"")</f>
        <v/>
      </c>
      <c r="V45" s="33" t="str">
        <f>IF(SUMIF('[1]4、各预算单位底稿0203'!$E:$E,$A$1&amp;$A$2&amp;$A45&amp;$A$2&amp;V$1,'[1]4、各预算单位底稿0203'!$I:$I)&gt;0,ROUND(SUMIF('[1]4、各预算单位底稿0203'!$E:$E,$A$1&amp;$A$2&amp;$A45&amp;$A$2&amp;V$1,'[1]4、各预算单位底稿0203'!$I:$I),2),"")</f>
        <v/>
      </c>
      <c r="W45" s="33" t="str">
        <f>IF(SUMIF('[1]4、各预算单位底稿0203'!$E:$E,$A$1&amp;$A$2&amp;$A45&amp;$A$2&amp;W$1,'[1]4、各预算单位底稿0203'!$I:$I)&gt;0,ROUND(SUMIF('[1]4、各预算单位底稿0203'!$E:$E,$A$1&amp;$A$2&amp;$A45&amp;$A$2&amp;W$1,'[1]4、各预算单位底稿0203'!$I:$I),2),"")</f>
        <v/>
      </c>
      <c r="X45" s="33" t="str">
        <f>IF(SUMIF('[1]4、各预算单位底稿0203'!$E:$E,$A$1&amp;$A$2&amp;$A45&amp;$A$2&amp;X$1,'[1]4、各预算单位底稿0203'!$I:$I)&gt;0,ROUND(SUMIF('[1]4、各预算单位底稿0203'!$E:$E,$A$1&amp;$A$2&amp;$A45&amp;$A$2&amp;X$1,'[1]4、各预算单位底稿0203'!$I:$I),2),"")</f>
        <v/>
      </c>
      <c r="Y45" s="33" t="str">
        <f>IF(SUMIF('[1]4、各预算单位底稿0203'!$E:$E,$A$1&amp;$A$2&amp;$A45&amp;$A$2&amp;Y$1,'[1]4、各预算单位底稿0203'!$I:$I)&gt;0,ROUND(SUMIF('[1]4、各预算单位底稿0203'!$E:$E,$A$1&amp;$A$2&amp;$A45&amp;$A$2&amp;Y$1,'[1]4、各预算单位底稿0203'!$I:$I),2),"")</f>
        <v/>
      </c>
      <c r="Z45" s="33" t="str">
        <f>IF(SUMIF('[1]4、各预算单位底稿0203'!$E:$E,$A$1&amp;$A$2&amp;$A45&amp;$A$2&amp;Z$1,'[1]4、各预算单位底稿0203'!$I:$I)&gt;0,ROUND(SUMIF('[1]4、各预算单位底稿0203'!$E:$E,$A$1&amp;$A$2&amp;$A45&amp;$A$2&amp;Z$1,'[1]4、各预算单位底稿0203'!$I:$I),2),"")</f>
        <v/>
      </c>
      <c r="AA45" s="33" t="str">
        <f>IF(SUMIF('[1]4、各预算单位底稿0203'!$E:$E,$A$1&amp;$A$2&amp;$A45&amp;$A$2&amp;AA$1,'[1]4、各预算单位底稿0203'!$I:$I)&gt;0,ROUND(SUMIF('[1]4、各预算单位底稿0203'!$E:$E,$A$1&amp;$A$2&amp;$A45&amp;$A$2&amp;AA$1,'[1]4、各预算单位底稿0203'!$I:$I),2),"")</f>
        <v/>
      </c>
      <c r="AB45" s="33" t="str">
        <f>IF(SUMIF('[1]4、各预算单位底稿0203'!$E:$E,$A$1&amp;$A$2&amp;$A45&amp;$A$2&amp;AB$1,'[1]4、各预算单位底稿0203'!$I:$I)&gt;0,ROUND(SUMIF('[1]4、各预算单位底稿0203'!$E:$E,$A$1&amp;$A$2&amp;$A45&amp;$A$2&amp;AB$1,'[1]4、各预算单位底稿0203'!$I:$I),2),"")</f>
        <v/>
      </c>
      <c r="AC45" s="33" t="str">
        <f>IF(SUMIF('[1]4、各预算单位底稿0203'!$E:$E,$A$1&amp;$A$2&amp;$A45&amp;$A$2&amp;AC$1,'[1]4、各预算单位底稿0203'!$I:$I)&gt;0,ROUND(SUMIF('[1]4、各预算单位底稿0203'!$E:$E,$A$1&amp;$A$2&amp;$A45&amp;$A$2&amp;AC$1,'[1]4、各预算单位底稿0203'!$I:$I),2),"")</f>
        <v/>
      </c>
      <c r="AD45" s="33" t="str">
        <f>IF(SUMIF('[1]4、各预算单位底稿0203'!$E:$E,$A$1&amp;$A$2&amp;$A45&amp;$A$2&amp;AD$1,'[1]4、各预算单位底稿0203'!$I:$I)&gt;0,ROUND(SUMIF('[1]4、各预算单位底稿0203'!$E:$E,$A$1&amp;$A$2&amp;$A45&amp;$A$2&amp;AD$1,'[1]4、各预算单位底稿0203'!$I:$I),2),"")</f>
        <v/>
      </c>
      <c r="AE45" s="33" t="str">
        <f>IF(SUMIF('[1]4、各预算单位底稿0203'!$E:$E,$A$1&amp;$A$2&amp;$A45&amp;$A$2&amp;AE$1,'[1]4、各预算单位底稿0203'!$I:$I)&gt;0,ROUND(SUMIF('[1]4、各预算单位底稿0203'!$E:$E,$A$1&amp;$A$2&amp;$A45&amp;$A$2&amp;AE$1,'[1]4、各预算单位底稿0203'!$I:$I),2),"")</f>
        <v/>
      </c>
      <c r="AF45" s="33" t="str">
        <f>IF(SUMIF('[1]4、各预算单位底稿0203'!$E:$E,$A$1&amp;$A$2&amp;$A45&amp;$A$2&amp;AF$1,'[1]4、各预算单位底稿0203'!$I:$I)&gt;0,ROUND(SUMIF('[1]4、各预算单位底稿0203'!$E:$E,$A$1&amp;$A$2&amp;$A45&amp;$A$2&amp;AF$1,'[1]4、各预算单位底稿0203'!$I:$I),2),"")</f>
        <v/>
      </c>
      <c r="AG45" s="33" t="str">
        <f>IF(SUMIF('[1]4、各预算单位底稿0203'!$E:$E,$A$1&amp;$A$2&amp;$A45&amp;$A$2&amp;AG$1,'[1]4、各预算单位底稿0203'!$I:$I)&gt;0,ROUND(SUMIF('[1]4、各预算单位底稿0203'!$E:$E,$A$1&amp;$A$2&amp;$A45&amp;$A$2&amp;AG$1,'[1]4、各预算单位底稿0203'!$I:$I),2),"")</f>
        <v/>
      </c>
      <c r="AH45" s="33" t="str">
        <f>IF(SUMIF('[1]4、各预算单位底稿0203'!$E:$E,$A$1&amp;$A$2&amp;$A45&amp;$A$2&amp;AH$1,'[1]4、各预算单位底稿0203'!$I:$I)&gt;0,ROUND(SUMIF('[1]4、各预算单位底稿0203'!$E:$E,$A$1&amp;$A$2&amp;$A45&amp;$A$2&amp;AH$1,'[1]4、各预算单位底稿0203'!$I:$I),2),"")</f>
        <v/>
      </c>
      <c r="AI45" s="33" t="str">
        <f>IF(SUMIF('[1]4、各预算单位底稿0203'!$E:$E,$A$1&amp;$A$2&amp;$A45&amp;$A$2&amp;AI$1,'[1]4、各预算单位底稿0203'!$I:$I)&gt;0,ROUND(SUMIF('[1]4、各预算单位底稿0203'!$E:$E,$A$1&amp;$A$2&amp;$A45&amp;$A$2&amp;AI$1,'[1]4、各预算单位底稿0203'!$I:$I),2),"")</f>
        <v/>
      </c>
      <c r="AJ45" s="33" t="str">
        <f>IF(SUMIF('[1]4、各预算单位底稿0203'!$E:$E,$A$1&amp;$A$2&amp;$A45&amp;$A$2&amp;AJ$1,'[1]4、各预算单位底稿0203'!$I:$I)&gt;0,ROUND(SUMIF('[1]4、各预算单位底稿0203'!$E:$E,$A$1&amp;$A$2&amp;$A45&amp;$A$2&amp;AJ$1,'[1]4、各预算单位底稿0203'!$I:$I),2),"")</f>
        <v/>
      </c>
      <c r="AK45" s="33" t="str">
        <f>IF(SUMIF('[1]4、各预算单位底稿0203'!$E:$E,$A$1&amp;$A$2&amp;$A45&amp;$A$2&amp;AK$1,'[1]4、各预算单位底稿0203'!$I:$I)&gt;0,ROUND(SUMIF('[1]4、各预算单位底稿0203'!$E:$E,$A$1&amp;$A$2&amp;$A45&amp;$A$2&amp;AK$1,'[1]4、各预算单位底稿0203'!$I:$I),2),"")</f>
        <v/>
      </c>
      <c r="AL45" s="33" t="str">
        <f>IF(SUMIF('[1]4、各预算单位底稿0203'!$E:$E,$A$1&amp;$A$2&amp;$A45&amp;$A$2&amp;AL$1,'[1]4、各预算单位底稿0203'!$I:$I)&gt;0,ROUND(SUMIF('[1]4、各预算单位底稿0203'!$E:$E,$A$1&amp;$A$2&amp;$A45&amp;$A$2&amp;AL$1,'[1]4、各预算单位底稿0203'!$I:$I),2),"")</f>
        <v/>
      </c>
      <c r="AM45" s="33" t="str">
        <f>IF(SUMIF('[1]4、各预算单位底稿0203'!$E:$E,$A$1&amp;$A$2&amp;$A45&amp;$A$2&amp;AM$1,'[1]4、各预算单位底稿0203'!$I:$I)&gt;0,ROUND(SUMIF('[1]4、各预算单位底稿0203'!$E:$E,$A$1&amp;$A$2&amp;$A45&amp;$A$2&amp;AM$1,'[1]4、各预算单位底稿0203'!$I:$I),2),"")</f>
        <v/>
      </c>
      <c r="AN45" s="33" t="str">
        <f>IF(SUMIF('[1]4、各预算单位底稿0203'!$E:$E,$A$1&amp;$A$2&amp;$A45&amp;$A$2&amp;AN$1,'[1]4、各预算单位底稿0203'!$I:$I)&gt;0,ROUND(SUMIF('[1]4、各预算单位底稿0203'!$E:$E,$A$1&amp;$A$2&amp;$A45&amp;$A$2&amp;AN$1,'[1]4、各预算单位底稿0203'!$I:$I),2),"")</f>
        <v/>
      </c>
      <c r="AO45" s="33" t="str">
        <f>IF(SUMIF('[1]4、各预算单位底稿0203'!$E:$E,$A$1&amp;$A$2&amp;$A45&amp;$A$2&amp;AO$1,'[1]4、各预算单位底稿0203'!$I:$I)&gt;0,ROUND(SUMIF('[1]4、各预算单位底稿0203'!$E:$E,$A$1&amp;$A$2&amp;$A45&amp;$A$2&amp;AO$1,'[1]4、各预算单位底稿0203'!$I:$I),2),"")</f>
        <v/>
      </c>
      <c r="AP45" s="33" t="str">
        <f>IF(SUMIF('[1]4、各预算单位底稿0203'!$E:$E,$A$1&amp;$A$2&amp;$A45&amp;$A$2&amp;AP$1,'[1]4、各预算单位底稿0203'!$I:$I)&gt;0,ROUND(SUMIF('[1]4、各预算单位底稿0203'!$E:$E,$A$1&amp;$A$2&amp;$A45&amp;$A$2&amp;AP$1,'[1]4、各预算单位底稿0203'!$I:$I),2),"")</f>
        <v/>
      </c>
      <c r="AQ45" s="33" t="str">
        <f>IF(SUMIF('[1]4、各预算单位底稿0203'!$E:$E,$A$1&amp;$A$2&amp;$A45&amp;$A$2&amp;AQ$1,'[1]4、各预算单位底稿0203'!$I:$I)&gt;0,ROUND(SUMIF('[1]4、各预算单位底稿0203'!$E:$E,$A$1&amp;$A$2&amp;$A45&amp;$A$2&amp;AQ$1,'[1]4、各预算单位底稿0203'!$I:$I),2),"")</f>
        <v/>
      </c>
      <c r="AR45" s="33" t="str">
        <f>IF(SUMIF('[1]4、各预算单位底稿0203'!$E:$E,$A$1&amp;$A$2&amp;$A45&amp;$A$2&amp;AR$1,'[1]4、各预算单位底稿0203'!$I:$I)&gt;0,ROUND(SUMIF('[1]4、各预算单位底稿0203'!$E:$E,$A$1&amp;$A$2&amp;$A45&amp;$A$2&amp;AR$1,'[1]4、各预算单位底稿0203'!$I:$I),2),"")</f>
        <v/>
      </c>
      <c r="AS45" s="33" t="str">
        <f>IF(SUMIF('[1]4、各预算单位底稿0203'!$E:$E,$A$1&amp;$A$2&amp;$A45&amp;$A$2&amp;AS$1,'[1]4、各预算单位底稿0203'!$I:$I)&gt;0,ROUND(SUMIF('[1]4、各预算单位底稿0203'!$E:$E,$A$1&amp;$A$2&amp;$A45&amp;$A$2&amp;AS$1,'[1]4、各预算单位底稿0203'!$I:$I),2),"")</f>
        <v/>
      </c>
      <c r="AT45" s="33" t="str">
        <f>IF(SUMIF('[1]4、各预算单位底稿0203'!$E:$E,$A$1&amp;$A$2&amp;$A45&amp;$A$2&amp;AT$1,'[1]4、各预算单位底稿0203'!$I:$I)&gt;0,ROUND(SUMIF('[1]4、各预算单位底稿0203'!$E:$E,$A$1&amp;$A$2&amp;$A45&amp;$A$2&amp;AT$1,'[1]4、各预算单位底稿0203'!$I:$I),2),"")</f>
        <v/>
      </c>
      <c r="AU45" s="33" t="str">
        <f>IF(SUMIF($2:$2,AU$1,45:45)&gt;0,SUMIF($2:$2,AU$1,45:45),"")</f>
        <v/>
      </c>
      <c r="AV45" s="33" t="str">
        <f>IF(SUMIF('[1]4、各预算单位底稿0203'!$E:$E,$A$1&amp;$A$2&amp;$A45&amp;$A$2&amp;AV$1,'[1]4、各预算单位底稿0203'!$I:$I)&gt;0,ROUND(SUMIF('[1]4、各预算单位底稿0203'!$E:$E,$A$1&amp;$A$2&amp;$A45&amp;$A$2&amp;AV$1,'[1]4、各预算单位底稿0203'!$I:$I),2),"")</f>
        <v/>
      </c>
      <c r="AW45" s="33" t="str">
        <f>IF(SUMIF('[1]4、各预算单位底稿0203'!$E:$E,$A$1&amp;$A$2&amp;$A45&amp;$A$2&amp;AW$1,'[1]4、各预算单位底稿0203'!$I:$I)&gt;0,ROUND(SUMIF('[1]4、各预算单位底稿0203'!$E:$E,$A$1&amp;$A$2&amp;$A45&amp;$A$2&amp;AW$1,'[1]4、各预算单位底稿0203'!$I:$I),2),"")</f>
        <v/>
      </c>
      <c r="AX45" s="33" t="str">
        <f>IF(SUMIF('[1]4、各预算单位底稿0203'!$E:$E,$A$1&amp;$A$2&amp;$A45&amp;$A$2&amp;AX$1,'[1]4、各预算单位底稿0203'!$I:$I)&gt;0,ROUND(SUMIF('[1]4、各预算单位底稿0203'!$E:$E,$A$1&amp;$A$2&amp;$A45&amp;$A$2&amp;AX$1,'[1]4、各预算单位底稿0203'!$I:$I),2),"")</f>
        <v/>
      </c>
      <c r="AY45" s="33" t="str">
        <f>IF(SUMIF('[1]4、各预算单位底稿0203'!$E:$E,$A$1&amp;$A$2&amp;$A45&amp;$A$2&amp;AY$1,'[1]4、各预算单位底稿0203'!$I:$I)&gt;0,ROUND(SUMIF('[1]4、各预算单位底稿0203'!$E:$E,$A$1&amp;$A$2&amp;$A45&amp;$A$2&amp;AY$1,'[1]4、各预算单位底稿0203'!$I:$I),2),"")</f>
        <v/>
      </c>
      <c r="AZ45" s="33" t="str">
        <f>IF(SUMIF('[1]4、各预算单位底稿0203'!$E:$E,$A$1&amp;$A$2&amp;$A45&amp;$A$2&amp;AZ$1,'[1]4、各预算单位底稿0203'!$I:$I)&gt;0,ROUND(SUMIF('[1]4、各预算单位底稿0203'!$E:$E,$A$1&amp;$A$2&amp;$A45&amp;$A$2&amp;AZ$1,'[1]4、各预算单位底稿0203'!$I:$I),2),"")</f>
        <v/>
      </c>
      <c r="BA45" s="33" t="str">
        <f>IF(SUMIF('[1]4、各预算单位底稿0203'!$E:$E,$A$1&amp;$A$2&amp;$A45&amp;$A$2&amp;BA$1,'[1]4、各预算单位底稿0203'!$I:$I)&gt;0,ROUND(SUMIF('[1]4、各预算单位底稿0203'!$E:$E,$A$1&amp;$A$2&amp;$A45&amp;$A$2&amp;BA$1,'[1]4、各预算单位底稿0203'!$I:$I),2),"")</f>
        <v/>
      </c>
      <c r="BB45" s="33" t="str">
        <f>IF(SUMIF('[1]4、各预算单位底稿0203'!$E:$E,$A$1&amp;$A$2&amp;$A45&amp;$A$2&amp;BB$1,'[1]4、各预算单位底稿0203'!$I:$I)&gt;0,ROUND(SUMIF('[1]4、各预算单位底稿0203'!$E:$E,$A$1&amp;$A$2&amp;$A45&amp;$A$2&amp;BB$1,'[1]4、各预算单位底稿0203'!$I:$I),2),"")</f>
        <v/>
      </c>
      <c r="BC45" s="33" t="str">
        <f>IF(SUMIF('[1]4、各预算单位底稿0203'!$E:$E,$A$1&amp;$A$2&amp;$A45&amp;$A$2&amp;BC$1,'[1]4、各预算单位底稿0203'!$I:$I)&gt;0,ROUND(SUMIF('[1]4、各预算单位底稿0203'!$E:$E,$A$1&amp;$A$2&amp;$A45&amp;$A$2&amp;BC$1,'[1]4、各预算单位底稿0203'!$I:$I),2),"")</f>
        <v/>
      </c>
      <c r="BD45" s="33" t="str">
        <f>IF(SUMIF('[1]4、各预算单位底稿0203'!$E:$E,$A$1&amp;$A$2&amp;$A45&amp;$A$2&amp;BD$1,'[1]4、各预算单位底稿0203'!$I:$I)&gt;0,ROUND(SUMIF('[1]4、各预算单位底稿0203'!$E:$E,$A$1&amp;$A$2&amp;$A45&amp;$A$2&amp;BD$1,'[1]4、各预算单位底稿0203'!$I:$I),2),"")</f>
        <v/>
      </c>
      <c r="BE45" s="33" t="str">
        <f>IF(SUMIF('[1]4、各预算单位底稿0203'!$E:$E,$A$1&amp;$A$2&amp;$A45&amp;$A$2&amp;BE$1,'[1]4、各预算单位底稿0203'!$I:$I)&gt;0,ROUND(SUMIF('[1]4、各预算单位底稿0203'!$E:$E,$A$1&amp;$A$2&amp;$A45&amp;$A$2&amp;BE$1,'[1]4、各预算单位底稿0203'!$I:$I),2),"")</f>
        <v/>
      </c>
      <c r="BF45" s="33" t="str">
        <f>IF(SUMIF('[1]4、各预算单位底稿0203'!$E:$E,$A$1&amp;$A$2&amp;$A45&amp;$A$2&amp;BF$1,'[1]4、各预算单位底稿0203'!$I:$I)&gt;0,ROUND(SUMIF('[1]4、各预算单位底稿0203'!$E:$E,$A$1&amp;$A$2&amp;$A45&amp;$A$2&amp;BF$1,'[1]4、各预算单位底稿0203'!$I:$I),2),"")</f>
        <v/>
      </c>
      <c r="BG45" s="33" t="str">
        <f>IF(SUMIF('[1]4、各预算单位底稿0203'!$E:$E,$A$1&amp;$A$2&amp;$A45&amp;$A$2&amp;BG$1,'[1]4、各预算单位底稿0203'!$I:$I)&gt;0,ROUND(SUMIF('[1]4、各预算单位底稿0203'!$E:$E,$A$1&amp;$A$2&amp;$A45&amp;$A$2&amp;BG$1,'[1]4、各预算单位底稿0203'!$I:$I),2),"")</f>
        <v/>
      </c>
      <c r="BH45" s="33" t="str">
        <f>IF(SUMIF($2:$2,BH$1,45:45)&gt;0,SUMIF($2:$2,BH$1,45:45),"")</f>
        <v/>
      </c>
      <c r="BI45" s="33" t="str">
        <f>IF(SUMIF('[1]4、各预算单位底稿0203'!$E:$E,$A$1&amp;$A$2&amp;$A45&amp;$A$2&amp;BI$1,'[1]4、各预算单位底稿0203'!$I:$I)&gt;0,ROUND(SUMIF('[1]4、各预算单位底稿0203'!$E:$E,$A$1&amp;$A$2&amp;$A45&amp;$A$2&amp;BI$1,'[1]4、各预算单位底稿0203'!$I:$I),2),"")</f>
        <v/>
      </c>
      <c r="BJ45" s="33" t="str">
        <f>IF(SUMIF('[1]4、各预算单位底稿0203'!$E:$E,$A$1&amp;$A$2&amp;$A45&amp;$A$2&amp;BJ$1,'[1]4、各预算单位底稿0203'!$I:$I)&gt;0,ROUND(SUMIF('[1]4、各预算单位底稿0203'!$E:$E,$A$1&amp;$A$2&amp;$A45&amp;$A$2&amp;BJ$1,'[1]4、各预算单位底稿0203'!$I:$I),2),"")</f>
        <v/>
      </c>
      <c r="BK45" s="33" t="str">
        <f>IF(SUMIF('[1]4、各预算单位底稿0203'!$E:$E,$A$1&amp;$A$2&amp;$A45&amp;$A$2&amp;BK$1,'[1]4、各预算单位底稿0203'!$I:$I)&gt;0,ROUND(SUMIF('[1]4、各预算单位底稿0203'!$E:$E,$A$1&amp;$A$2&amp;$A45&amp;$A$2&amp;BK$1,'[1]4、各预算单位底稿0203'!$I:$I),2),"")</f>
        <v/>
      </c>
      <c r="BL45" s="33" t="str">
        <f>IF(SUMIF('[1]4、各预算单位底稿0203'!$E:$E,$A$1&amp;$A$2&amp;$A45&amp;$A$2&amp;BL$1,'[1]4、各预算单位底稿0203'!$I:$I)&gt;0,ROUND(SUMIF('[1]4、各预算单位底稿0203'!$E:$E,$A$1&amp;$A$2&amp;$A45&amp;$A$2&amp;BL$1,'[1]4、各预算单位底稿0203'!$I:$I),2),"")</f>
        <v/>
      </c>
      <c r="BM45" s="33" t="str">
        <f>IF(SUMIF($2:$2,BM$1,45:45)&gt;0,SUMIF($2:$2,BM$1,45:45),"")</f>
        <v/>
      </c>
      <c r="BN45" s="33" t="str">
        <f>IF(SUMIF('[1]4、各预算单位底稿0203'!$E:$E,$A$1&amp;$A$2&amp;$A45&amp;$A$2&amp;BN$1,'[1]4、各预算单位底稿0203'!$I:$I)&gt;0,ROUND(SUMIF('[1]4、各预算单位底稿0203'!$E:$E,$A$1&amp;$A$2&amp;$A45&amp;$A$2&amp;BN$1,'[1]4、各预算单位底稿0203'!$I:$I),2),"")</f>
        <v/>
      </c>
      <c r="BO45" s="33" t="str">
        <f>IF(SUMIF('[1]4、各预算单位底稿0203'!$E:$E,$A$1&amp;$A$2&amp;$A45&amp;$A$2&amp;BO$1,'[1]4、各预算单位底稿0203'!$I:$I)&gt;0,ROUND(SUMIF('[1]4、各预算单位底稿0203'!$E:$E,$A$1&amp;$A$2&amp;$A45&amp;$A$2&amp;BO$1,'[1]4、各预算单位底稿0203'!$I:$I),2),"")</f>
        <v/>
      </c>
      <c r="BP45" s="33" t="str">
        <f>IF(SUMIF('[1]4、各预算单位底稿0203'!$E:$E,$A$1&amp;$A$2&amp;$A45&amp;$A$2&amp;BP$1,'[1]4、各预算单位底稿0203'!$I:$I)&gt;0,ROUND(SUMIF('[1]4、各预算单位底稿0203'!$E:$E,$A$1&amp;$A$2&amp;$A45&amp;$A$2&amp;BP$1,'[1]4、各预算单位底稿0203'!$I:$I),2),"")</f>
        <v/>
      </c>
      <c r="BQ45" s="33" t="str">
        <f>IF(SUMIF('[1]4、各预算单位底稿0203'!$E:$E,$A$1&amp;$A$2&amp;$A45&amp;$A$2&amp;BQ$1,'[1]4、各预算单位底稿0203'!$I:$I)&gt;0,ROUND(SUMIF('[1]4、各预算单位底稿0203'!$E:$E,$A$1&amp;$A$2&amp;$A45&amp;$A$2&amp;BQ$1,'[1]4、各预算单位底稿0203'!$I:$I),2),"")</f>
        <v/>
      </c>
      <c r="BR45" s="33" t="str">
        <f>IF(SUMIF('[1]4、各预算单位底稿0203'!$E:$E,$A$1&amp;$A$2&amp;$A45&amp;$A$2&amp;BR$1,'[1]4、各预算单位底稿0203'!$I:$I)&gt;0,ROUND(SUMIF('[1]4、各预算单位底稿0203'!$E:$E,$A$1&amp;$A$2&amp;$A45&amp;$A$2&amp;BR$1,'[1]4、各预算单位底稿0203'!$I:$I),2),"")</f>
        <v/>
      </c>
      <c r="BS45" s="33" t="str">
        <f>IF(SUMIF('[1]4、各预算单位底稿0203'!$E:$E,$A$1&amp;$A$2&amp;$A45&amp;$A$2&amp;BS$1,'[1]4、各预算单位底稿0203'!$I:$I)&gt;0,ROUND(SUMIF('[1]4、各预算单位底稿0203'!$E:$E,$A$1&amp;$A$2&amp;$A45&amp;$A$2&amp;BS$1,'[1]4、各预算单位底稿0203'!$I:$I),2),"")</f>
        <v/>
      </c>
      <c r="BT45" s="33" t="str">
        <f>IF(SUMIF('[1]4、各预算单位底稿0203'!$E:$E,$A$1&amp;$A$2&amp;$A45&amp;$A$2&amp;BT$1,'[1]4、各预算单位底稿0203'!$I:$I)&gt;0,ROUND(SUMIF('[1]4、各预算单位底稿0203'!$E:$E,$A$1&amp;$A$2&amp;$A45&amp;$A$2&amp;BT$1,'[1]4、各预算单位底稿0203'!$I:$I),2),"")</f>
        <v/>
      </c>
      <c r="BU45" s="33" t="str">
        <f>IF(SUMIF('[1]4、各预算单位底稿0203'!$E:$E,$A$1&amp;$A$2&amp;$A45&amp;$A$2&amp;BU$1,'[1]4、各预算单位底稿0203'!$I:$I)&gt;0,ROUND(SUMIF('[1]4、各预算单位底稿0203'!$E:$E,$A$1&amp;$A$2&amp;$A45&amp;$A$2&amp;BU$1,'[1]4、各预算单位底稿0203'!$I:$I),2),"")</f>
        <v/>
      </c>
      <c r="BV45" s="33" t="str">
        <f>IF(SUMIF('[1]4、各预算单位底稿0203'!$E:$E,$A$1&amp;$A$2&amp;$A45&amp;$A$2&amp;BV$1,'[1]4、各预算单位底稿0203'!$I:$I)&gt;0,ROUND(SUMIF('[1]4、各预算单位底稿0203'!$E:$E,$A$1&amp;$A$2&amp;$A45&amp;$A$2&amp;BV$1,'[1]4、各预算单位底稿0203'!$I:$I),2),"")</f>
        <v/>
      </c>
      <c r="BW45" s="33" t="str">
        <f>IF(SUMIF('[1]4、各预算单位底稿0203'!$E:$E,$A$1&amp;$A$2&amp;$A45&amp;$A$2&amp;BW$1,'[1]4、各预算单位底稿0203'!$I:$I)&gt;0,ROUND(SUMIF('[1]4、各预算单位底稿0203'!$E:$E,$A$1&amp;$A$2&amp;$A45&amp;$A$2&amp;BW$1,'[1]4、各预算单位底稿0203'!$I:$I),2),"")</f>
        <v/>
      </c>
      <c r="BX45" s="33" t="str">
        <f>IF(SUMIF('[1]4、各预算单位底稿0203'!$E:$E,$A$1&amp;$A$2&amp;$A45&amp;$A$2&amp;BX$1,'[1]4、各预算单位底稿0203'!$I:$I)&gt;0,ROUND(SUMIF('[1]4、各预算单位底稿0203'!$E:$E,$A$1&amp;$A$2&amp;$A45&amp;$A$2&amp;BX$1,'[1]4、各预算单位底稿0203'!$I:$I),2),"")</f>
        <v/>
      </c>
      <c r="BY45" s="33" t="str">
        <f>IF(SUMIF('[1]4、各预算单位底稿0203'!$E:$E,$A$1&amp;$A$2&amp;$A45&amp;$A$2&amp;BY$1,'[1]4、各预算单位底稿0203'!$I:$I)&gt;0,ROUND(SUMIF('[1]4、各预算单位底稿0203'!$E:$E,$A$1&amp;$A$2&amp;$A45&amp;$A$2&amp;BY$1,'[1]4、各预算单位底稿0203'!$I:$I),2),"")</f>
        <v/>
      </c>
      <c r="BZ45" s="33" t="str">
        <f>IF(SUMIF($2:$2,BZ$1,45:45)&gt;0,SUMIF($2:$2,BZ$1,45:45),"")</f>
        <v/>
      </c>
      <c r="CA45" s="33" t="str">
        <f>IF(SUMIF('[1]4、各预算单位底稿0203'!$E:$E,$A$1&amp;$A$2&amp;$A45&amp;$A$2&amp;CA$1,'[1]4、各预算单位底稿0203'!$I:$I)&gt;0,ROUND(SUMIF('[1]4、各预算单位底稿0203'!$E:$E,$A$1&amp;$A$2&amp;$A45&amp;$A$2&amp;CA$1,'[1]4、各预算单位底稿0203'!$I:$I),2),"")</f>
        <v/>
      </c>
      <c r="CB45" s="33" t="str">
        <f>IF(SUMIF('[1]4、各预算单位底稿0203'!$E:$E,$A$1&amp;$A$2&amp;$A45&amp;$A$2&amp;CB$1,'[1]4、各预算单位底稿0203'!$I:$I)&gt;0,ROUND(SUMIF('[1]4、各预算单位底稿0203'!$E:$E,$A$1&amp;$A$2&amp;$A45&amp;$A$2&amp;CB$1,'[1]4、各预算单位底稿0203'!$I:$I),2),"")</f>
        <v/>
      </c>
      <c r="CC45" s="33" t="str">
        <f>IF(SUMIF('[1]4、各预算单位底稿0203'!$E:$E,$A$1&amp;$A$2&amp;$A45&amp;$A$2&amp;CC$1,'[1]4、各预算单位底稿0203'!$I:$I)&gt;0,ROUND(SUMIF('[1]4、各预算单位底稿0203'!$E:$E,$A$1&amp;$A$2&amp;$A45&amp;$A$2&amp;CC$1,'[1]4、各预算单位底稿0203'!$I:$I),2),"")</f>
        <v/>
      </c>
      <c r="CD45" s="33" t="str">
        <f>IF(SUMIF('[1]4、各预算单位底稿0203'!$E:$E,$A$1&amp;$A$2&amp;$A45&amp;$A$2&amp;CD$1,'[1]4、各预算单位底稿0203'!$I:$I)&gt;0,ROUND(SUMIF('[1]4、各预算单位底稿0203'!$E:$E,$A$1&amp;$A$2&amp;$A45&amp;$A$2&amp;CD$1,'[1]4、各预算单位底稿0203'!$I:$I),2),"")</f>
        <v/>
      </c>
      <c r="CE45" s="33" t="str">
        <f>IF(SUMIF('[1]4、各预算单位底稿0203'!$E:$E,$A$1&amp;$A$2&amp;$A45&amp;$A$2&amp;CE$1,'[1]4、各预算单位底稿0203'!$I:$I)&gt;0,ROUND(SUMIF('[1]4、各预算单位底稿0203'!$E:$E,$A$1&amp;$A$2&amp;$A45&amp;$A$2&amp;CE$1,'[1]4、各预算单位底稿0203'!$I:$I),2),"")</f>
        <v/>
      </c>
      <c r="CF45" s="33" t="str">
        <f>IF(SUMIF('[1]4、各预算单位底稿0203'!$E:$E,$A$1&amp;$A$2&amp;$A45&amp;$A$2&amp;CF$1,'[1]4、各预算单位底稿0203'!$I:$I)&gt;0,ROUND(SUMIF('[1]4、各预算单位底稿0203'!$E:$E,$A$1&amp;$A$2&amp;$A45&amp;$A$2&amp;CF$1,'[1]4、各预算单位底稿0203'!$I:$I),2),"")</f>
        <v/>
      </c>
      <c r="CG45" s="33" t="str">
        <f>IF(SUMIF('[1]4、各预算单位底稿0203'!$E:$E,$A$1&amp;$A$2&amp;$A45&amp;$A$2&amp;CG$1,'[1]4、各预算单位底稿0203'!$I:$I)&gt;0,ROUND(SUMIF('[1]4、各预算单位底稿0203'!$E:$E,$A$1&amp;$A$2&amp;$A45&amp;$A$2&amp;CG$1,'[1]4、各预算单位底稿0203'!$I:$I),2),"")</f>
        <v/>
      </c>
      <c r="CH45" s="33" t="str">
        <f>IF(SUMIF('[1]4、各预算单位底稿0203'!$E:$E,$A$1&amp;$A$2&amp;$A45&amp;$A$2&amp;CH$1,'[1]4、各预算单位底稿0203'!$I:$I)&gt;0,ROUND(SUMIF('[1]4、各预算单位底稿0203'!$E:$E,$A$1&amp;$A$2&amp;$A45&amp;$A$2&amp;CH$1,'[1]4、各预算单位底稿0203'!$I:$I),2),"")</f>
        <v/>
      </c>
      <c r="CI45" s="33" t="str">
        <f>IF(SUMIF('[1]4、各预算单位底稿0203'!$E:$E,$A$1&amp;$A$2&amp;$A45&amp;$A$2&amp;CI$1,'[1]4、各预算单位底稿0203'!$I:$I)&gt;0,ROUND(SUMIF('[1]4、各预算单位底稿0203'!$E:$E,$A$1&amp;$A$2&amp;$A45&amp;$A$2&amp;CI$1,'[1]4、各预算单位底稿0203'!$I:$I),2),"")</f>
        <v/>
      </c>
      <c r="CJ45" s="33" t="str">
        <f>IF(SUMIF('[1]4、各预算单位底稿0203'!$E:$E,$A$1&amp;$A$2&amp;$A45&amp;$A$2&amp;CJ$1,'[1]4、各预算单位底稿0203'!$I:$I)&gt;0,ROUND(SUMIF('[1]4、各预算单位底稿0203'!$E:$E,$A$1&amp;$A$2&amp;$A45&amp;$A$2&amp;CJ$1,'[1]4、各预算单位底稿0203'!$I:$I),2),"")</f>
        <v/>
      </c>
      <c r="CK45" s="33" t="str">
        <f>IF(SUMIF('[1]4、各预算单位底稿0203'!$E:$E,$A$1&amp;$A$2&amp;$A45&amp;$A$2&amp;CK$1,'[1]4、各预算单位底稿0203'!$I:$I)&gt;0,ROUND(SUMIF('[1]4、各预算单位底稿0203'!$E:$E,$A$1&amp;$A$2&amp;$A45&amp;$A$2&amp;CK$1,'[1]4、各预算单位底稿0203'!$I:$I),2),"")</f>
        <v/>
      </c>
      <c r="CL45" s="33" t="str">
        <f>IF(SUMIF('[1]4、各预算单位底稿0203'!$E:$E,$A$1&amp;$A$2&amp;$A45&amp;$A$2&amp;CL$1,'[1]4、各预算单位底稿0203'!$I:$I)&gt;0,ROUND(SUMIF('[1]4、各预算单位底稿0203'!$E:$E,$A$1&amp;$A$2&amp;$A45&amp;$A$2&amp;CL$1,'[1]4、各预算单位底稿0203'!$I:$I),2),"")</f>
        <v/>
      </c>
      <c r="CM45" s="33" t="str">
        <f>IF(SUMIF('[1]4、各预算单位底稿0203'!$E:$E,$A$1&amp;$A$2&amp;$A45&amp;$A$2&amp;CM$1,'[1]4、各预算单位底稿0203'!$I:$I)&gt;0,ROUND(SUMIF('[1]4、各预算单位底稿0203'!$E:$E,$A$1&amp;$A$2&amp;$A45&amp;$A$2&amp;CM$1,'[1]4、各预算单位底稿0203'!$I:$I),2),"")</f>
        <v/>
      </c>
      <c r="CN45" s="33" t="str">
        <f>IF(SUMIF('[1]4、各预算单位底稿0203'!$E:$E,$A$1&amp;$A$2&amp;$A45&amp;$A$2&amp;CN$1,'[1]4、各预算单位底稿0203'!$I:$I)&gt;0,ROUND(SUMIF('[1]4、各预算单位底稿0203'!$E:$E,$A$1&amp;$A$2&amp;$A45&amp;$A$2&amp;CN$1,'[1]4、各预算单位底稿0203'!$I:$I),2),"")</f>
        <v/>
      </c>
      <c r="CO45" s="33" t="str">
        <f>IF(SUMIF('[1]4、各预算单位底稿0203'!$E:$E,$A$1&amp;$A$2&amp;$A45&amp;$A$2&amp;CO$1,'[1]4、各预算单位底稿0203'!$I:$I)&gt;0,ROUND(SUMIF('[1]4、各预算单位底稿0203'!$E:$E,$A$1&amp;$A$2&amp;$A45&amp;$A$2&amp;CO$1,'[1]4、各预算单位底稿0203'!$I:$I),2),"")</f>
        <v/>
      </c>
      <c r="CP45" s="33" t="str">
        <f>IF(SUMIF('[1]4、各预算单位底稿0203'!$E:$E,$A$1&amp;$A$2&amp;$A45&amp;$A$2&amp;CP$1,'[1]4、各预算单位底稿0203'!$I:$I)&gt;0,ROUND(SUMIF('[1]4、各预算单位底稿0203'!$E:$E,$A$1&amp;$A$2&amp;$A45&amp;$A$2&amp;CP$1,'[1]4、各预算单位底稿0203'!$I:$I),2),"")</f>
        <v/>
      </c>
      <c r="CQ45" s="33" t="str">
        <f>IF(SUMIF($2:$2,CQ$1,45:45)&gt;0,SUMIF($2:$2,CQ$1,45:45),"")</f>
        <v/>
      </c>
      <c r="CR45" s="33" t="str">
        <f>IF(SUMIF('[1]4、各预算单位底稿0203'!$E:$E,$A$1&amp;$A$2&amp;$A45&amp;$A$2&amp;CR$1,'[1]4、各预算单位底稿0203'!$I:$I)&gt;0,ROUND(SUMIF('[1]4、各预算单位底稿0203'!$E:$E,$A$1&amp;$A$2&amp;$A45&amp;$A$2&amp;CR$1,'[1]4、各预算单位底稿0203'!$I:$I),2),"")</f>
        <v/>
      </c>
      <c r="CS45" s="33" t="str">
        <f>IF(SUMIF('[1]4、各预算单位底稿0203'!$E:$E,$A$1&amp;$A$2&amp;$A45&amp;$A$2&amp;CS$1,'[1]4、各预算单位底稿0203'!$I:$I)&gt;0,ROUND(SUMIF('[1]4、各预算单位底稿0203'!$E:$E,$A$1&amp;$A$2&amp;$A45&amp;$A$2&amp;CS$1,'[1]4、各预算单位底稿0203'!$I:$I),2),"")</f>
        <v/>
      </c>
      <c r="CT45" s="33" t="str">
        <f>IF(SUMIF($2:$2,CT$1,45:45)&gt;0,SUMIF($2:$2,CT$1,45:45),"")</f>
        <v/>
      </c>
      <c r="CU45" s="33" t="str">
        <f>IF(SUMIF('[1]4、各预算单位底稿0203'!$E:$E,$A$1&amp;$A$2&amp;$A45&amp;$A$2&amp;CU$1,'[1]4、各预算单位底稿0203'!$I:$I)&gt;0,ROUND(SUMIF('[1]4、各预算单位底稿0203'!$E:$E,$A$1&amp;$A$2&amp;$A45&amp;$A$2&amp;CU$1,'[1]4、各预算单位底稿0203'!$I:$I),2),"")</f>
        <v/>
      </c>
      <c r="CV45" s="33" t="str">
        <f>IF(SUMIF('[1]4、各预算单位底稿0203'!$E:$E,$A$1&amp;$A$2&amp;$A45&amp;$A$2&amp;CV$1,'[1]4、各预算单位底稿0203'!$I:$I)&gt;0,ROUND(SUMIF('[1]4、各预算单位底稿0203'!$E:$E,$A$1&amp;$A$2&amp;$A45&amp;$A$2&amp;CV$1,'[1]4、各预算单位底稿0203'!$I:$I),2),"")</f>
        <v/>
      </c>
      <c r="CW45" s="33" t="str">
        <f>IF(SUMIF('[1]4、各预算单位底稿0203'!$E:$E,$A$1&amp;$A$2&amp;$A45&amp;$A$2&amp;CW$1,'[1]4、各预算单位底稿0203'!$I:$I)&gt;0,ROUND(SUMIF('[1]4、各预算单位底稿0203'!$E:$E,$A$1&amp;$A$2&amp;$A45&amp;$A$2&amp;CW$1,'[1]4、各预算单位底稿0203'!$I:$I),2),"")</f>
        <v/>
      </c>
      <c r="CX45" s="33" t="str">
        <f>IF(SUMIF('[1]4、各预算单位底稿0203'!$E:$E,$A$1&amp;$A$2&amp;$A45&amp;$A$2&amp;CX$1,'[1]4、各预算单位底稿0203'!$I:$I)&gt;0,ROUND(SUMIF('[1]4、各预算单位底稿0203'!$E:$E,$A$1&amp;$A$2&amp;$A45&amp;$A$2&amp;CX$1,'[1]4、各预算单位底稿0203'!$I:$I),2),"")</f>
        <v/>
      </c>
      <c r="CY45" s="33" t="str">
        <f>IF(SUMIF('[1]4、各预算单位底稿0203'!$E:$E,$A$1&amp;$A$2&amp;$A45&amp;$A$2&amp;CY$1,'[1]4、各预算单位底稿0203'!$I:$I)&gt;0,ROUND(SUMIF('[1]4、各预算单位底稿0203'!$E:$E,$A$1&amp;$A$2&amp;$A45&amp;$A$2&amp;CY$1,'[1]4、各预算单位底稿0203'!$I:$I),2),"")</f>
        <v/>
      </c>
      <c r="CZ45" s="33" t="str">
        <f>IF(SUMIF('[1]4、各预算单位底稿0203'!$E:$E,$A$1&amp;$A$2&amp;$A45&amp;$A$2&amp;CZ$1,'[1]4、各预算单位底稿0203'!$I:$I)&gt;0,ROUND(SUMIF('[1]4、各预算单位底稿0203'!$E:$E,$A$1&amp;$A$2&amp;$A45&amp;$A$2&amp;CZ$1,'[1]4、各预算单位底稿0203'!$I:$I),2),"")</f>
        <v/>
      </c>
      <c r="DA45" s="33" t="str">
        <f>IF(SUMIF($2:$2,DA$1,45:45)&gt;0,SUMIF($2:$2,DA$1,45:45),"")</f>
        <v/>
      </c>
      <c r="DB45" s="33" t="str">
        <f>IF(SUMIF('[1]4、各预算单位底稿0203'!$E:$E,$A$1&amp;$A$2&amp;$A45&amp;$A$2&amp;DB$1,'[1]4、各预算单位底稿0203'!$I:$I)&gt;0,ROUND(SUMIF('[1]4、各预算单位底稿0203'!$E:$E,$A$1&amp;$A$2&amp;$A45&amp;$A$2&amp;DB$1,'[1]4、各预算单位底稿0203'!$I:$I),2),"")</f>
        <v/>
      </c>
      <c r="DC45" s="33" t="str">
        <f>IF(SUMIF('[1]4、各预算单位底稿0203'!$E:$E,$A$1&amp;$A$2&amp;$A45&amp;$A$2&amp;DC$1,'[1]4、各预算单位底稿0203'!$I:$I)&gt;0,ROUND(SUMIF('[1]4、各预算单位底稿0203'!$E:$E,$A$1&amp;$A$2&amp;$A45&amp;$A$2&amp;DC$1,'[1]4、各预算单位底稿0203'!$I:$I),2),"")</f>
        <v/>
      </c>
      <c r="DD45" s="33" t="str">
        <f>IF(SUMIF('[1]4、各预算单位底稿0203'!$E:$E,$A$1&amp;$A$2&amp;$A45&amp;$A$2&amp;DD$1,'[1]4、各预算单位底稿0203'!$I:$I)&gt;0,ROUND(SUMIF('[1]4、各预算单位底稿0203'!$E:$E,$A$1&amp;$A$2&amp;$A45&amp;$A$2&amp;DD$1,'[1]4、各预算单位底稿0203'!$I:$I),2),"")</f>
        <v/>
      </c>
      <c r="DE45" s="33" t="str">
        <f>IF(SUMIF($2:$2,DE$1,45:45)&gt;0,SUMIF($2:$2,DE$1,45:45),"")</f>
        <v/>
      </c>
      <c r="DF45" s="33" t="str">
        <f>IF(SUMIF('[1]4、各预算单位底稿0203'!$E:$E,$A$1&amp;$A$2&amp;$A45&amp;$A$2&amp;DF$1,'[1]4、各预算单位底稿0203'!$I:$I)&gt;0,ROUND(SUMIF('[1]4、各预算单位底稿0203'!$E:$E,$A$1&amp;$A$2&amp;$A45&amp;$A$2&amp;DF$1,'[1]4、各预算单位底稿0203'!$I:$I),2),"")</f>
        <v/>
      </c>
      <c r="DG45" s="33" t="str">
        <f>IF(SUMIF('[1]4、各预算单位底稿0203'!$E:$E,$A$1&amp;$A$2&amp;$A45&amp;$A$2&amp;DG$1,'[1]4、各预算单位底稿0203'!$I:$I)&gt;0,ROUND(SUMIF('[1]4、各预算单位底稿0203'!$E:$E,$A$1&amp;$A$2&amp;$A45&amp;$A$2&amp;DG$1,'[1]4、各预算单位底稿0203'!$I:$I),2),"")</f>
        <v/>
      </c>
      <c r="DH45" s="33" t="str">
        <f>IF(SUMIF('[1]4、各预算单位底稿0203'!$E:$E,$A$1&amp;$A$2&amp;$A45&amp;$A$2&amp;DH$1,'[1]4、各预算单位底稿0203'!$I:$I)&gt;0,ROUND(SUMIF('[1]4、各预算单位底稿0203'!$E:$E,$A$1&amp;$A$2&amp;$A45&amp;$A$2&amp;DH$1,'[1]4、各预算单位底稿0203'!$I:$I),2),"")</f>
        <v/>
      </c>
      <c r="DI45" s="33" t="str">
        <f>IF(SUMIF('[1]4、各预算单位底稿0203'!$E:$E,$A$1&amp;$A$2&amp;$A45&amp;$A$2&amp;DI$1,'[1]4、各预算单位底稿0203'!$I:$I)&gt;0,ROUND(SUMIF('[1]4、各预算单位底稿0203'!$E:$E,$A$1&amp;$A$2&amp;$A45&amp;$A$2&amp;DI$1,'[1]4、各预算单位底稿0203'!$I:$I),2),"")</f>
        <v/>
      </c>
      <c r="DJ45" s="33" t="str">
        <f>IF(SUMIF('[1]4、各预算单位底稿0203'!$E:$E,$A$1&amp;$A$2&amp;$A45&amp;$A$2&amp;DJ$1,'[1]4、各预算单位底稿0203'!$I:$I)&gt;0,ROUND(SUMIF('[1]4、各预算单位底稿0203'!$E:$E,$A$1&amp;$A$2&amp;$A45&amp;$A$2&amp;DJ$1,'[1]4、各预算单位底稿0203'!$I:$I),2),"")</f>
        <v/>
      </c>
    </row>
    <row r="46" s="1" customFormat="1" ht="13.5" spans="1:114">
      <c r="A46" s="30" t="str">
        <f>IF(TYPE(VLOOKUP($A$1&amp;$A$2&amp;($A45+1),'[1]4、各预算单位底稿0203'!D:G,4,0))=2,A45+1,"")</f>
        <v/>
      </c>
      <c r="B46" s="31" t="str">
        <f>IF(TYPE(VLOOKUP($A$1&amp;$A$2&amp;$A46,'[1]4、各预算单位底稿0203'!D:G,4,0))=2,VLOOKUP($A$1&amp;$A$2&amp;$A46,'[1]4、各预算单位底稿0203'!D:G,4,0),"")</f>
        <v/>
      </c>
      <c r="C46" s="32" t="str">
        <f>IF(TYPE(VLOOKUP(B46,'[1]6、科目对照表'!A:B,2,0))=2,VLOOKUP(B46,'[1]6、科目对照表'!A:B,2,0),"")</f>
        <v/>
      </c>
      <c r="D46" s="33" t="str">
        <f t="shared" si="5"/>
        <v/>
      </c>
      <c r="E46" s="33" t="str">
        <f>IF(SUMIF($2:$2,E$1,46:46)&gt;0,SUMIF($2:$2,E$1,46:46),"")</f>
        <v/>
      </c>
      <c r="F46" s="33" t="str">
        <f>IF(SUMIF('[1]4、各预算单位底稿0203'!$E:$E,$A$1&amp;$A$2&amp;$A46&amp;$A$2&amp;F$1,'[1]4、各预算单位底稿0203'!$I:$I)&gt;0,ROUND(SUMIF('[1]4、各预算单位底稿0203'!$E:$E,$A$1&amp;$A$2&amp;$A46&amp;$A$2&amp;F$1,'[1]4、各预算单位底稿0203'!$I:$I),2),"")</f>
        <v/>
      </c>
      <c r="G46" s="33" t="str">
        <f>IF(SUMIF('[1]4、各预算单位底稿0203'!$E:$E,$A$1&amp;$A$2&amp;$A46&amp;$A$2&amp;G$1,'[1]4、各预算单位底稿0203'!$I:$I)&gt;0,ROUND(SUMIF('[1]4、各预算单位底稿0203'!$E:$E,$A$1&amp;$A$2&amp;$A46&amp;$A$2&amp;G$1,'[1]4、各预算单位底稿0203'!$I:$I),2),"")</f>
        <v/>
      </c>
      <c r="H46" s="33" t="str">
        <f>IF(SUMIF('[1]4、各预算单位底稿0203'!$E:$E,$A$1&amp;$A$2&amp;$A46&amp;$A$2&amp;H$1,'[1]4、各预算单位底稿0203'!$I:$I)&gt;0,ROUND(SUMIF('[1]4、各预算单位底稿0203'!$E:$E,$A$1&amp;$A$2&amp;$A46&amp;$A$2&amp;H$1,'[1]4、各预算单位底稿0203'!$I:$I),2),"")</f>
        <v/>
      </c>
      <c r="I46" s="33" t="str">
        <f>IF(SUMIF('[1]4、各预算单位底稿0203'!$E:$E,$A$1&amp;$A$2&amp;$A46&amp;$A$2&amp;I$1,'[1]4、各预算单位底稿0203'!$I:$I)&gt;0,ROUND(SUMIF('[1]4、各预算单位底稿0203'!$E:$E,$A$1&amp;$A$2&amp;$A46&amp;$A$2&amp;I$1,'[1]4、各预算单位底稿0203'!$I:$I),2),"")</f>
        <v/>
      </c>
      <c r="J46" s="33" t="str">
        <f>IF(SUMIF('[1]4、各预算单位底稿0203'!$E:$E,$A$1&amp;$A$2&amp;$A46&amp;$A$2&amp;J$1,'[1]4、各预算单位底稿0203'!$I:$I)&gt;0,ROUND(SUMIF('[1]4、各预算单位底稿0203'!$E:$E,$A$1&amp;$A$2&amp;$A46&amp;$A$2&amp;J$1,'[1]4、各预算单位底稿0203'!$I:$I),2),"")</f>
        <v/>
      </c>
      <c r="K46" s="33" t="str">
        <f>IF(SUMIF('[1]4、各预算单位底稿0203'!$E:$E,$A$1&amp;$A$2&amp;$A46&amp;$A$2&amp;K$1,'[1]4、各预算单位底稿0203'!$I:$I)&gt;0,ROUND(SUMIF('[1]4、各预算单位底稿0203'!$E:$E,$A$1&amp;$A$2&amp;$A46&amp;$A$2&amp;K$1,'[1]4、各预算单位底稿0203'!$I:$I),2),"")</f>
        <v/>
      </c>
      <c r="L46" s="33" t="str">
        <f>IF(SUMIF('[1]4、各预算单位底稿0203'!$E:$E,$A$1&amp;$A$2&amp;$A46&amp;$A$2&amp;L$1,'[1]4、各预算单位底稿0203'!$I:$I)&gt;0,ROUND(SUMIF('[1]4、各预算单位底稿0203'!$E:$E,$A$1&amp;$A$2&amp;$A46&amp;$A$2&amp;L$1,'[1]4、各预算单位底稿0203'!$I:$I),2),"")</f>
        <v/>
      </c>
      <c r="M46" s="33" t="str">
        <f>IF(SUMIF('[1]4、各预算单位底稿0203'!$E:$E,$A$1&amp;$A$2&amp;$A46&amp;$A$2&amp;M$1,'[1]4、各预算单位底稿0203'!$I:$I)&gt;0,ROUND(SUMIF('[1]4、各预算单位底稿0203'!$E:$E,$A$1&amp;$A$2&amp;$A46&amp;$A$2&amp;M$1,'[1]4、各预算单位底稿0203'!$I:$I),2),"")</f>
        <v/>
      </c>
      <c r="N46" s="33" t="str">
        <f>IF(SUMIF('[1]4、各预算单位底稿0203'!$E:$E,$A$1&amp;$A$2&amp;$A46&amp;$A$2&amp;N$1,'[1]4、各预算单位底稿0203'!$I:$I)&gt;0,ROUND(SUMIF('[1]4、各预算单位底稿0203'!$E:$E,$A$1&amp;$A$2&amp;$A46&amp;$A$2&amp;N$1,'[1]4、各预算单位底稿0203'!$I:$I),2),"")</f>
        <v/>
      </c>
      <c r="O46" s="33" t="str">
        <f>IF(SUMIF('[1]4、各预算单位底稿0203'!$E:$E,$A$1&amp;$A$2&amp;$A46&amp;$A$2&amp;O$1,'[1]4、各预算单位底稿0203'!$I:$I)&gt;0,ROUND(SUMIF('[1]4、各预算单位底稿0203'!$E:$E,$A$1&amp;$A$2&amp;$A46&amp;$A$2&amp;O$1,'[1]4、各预算单位底稿0203'!$I:$I),2),"")</f>
        <v/>
      </c>
      <c r="P46" s="33" t="str">
        <f>IF(SUMIF('[1]4、各预算单位底稿0203'!$E:$E,$A$1&amp;$A$2&amp;$A46&amp;$A$2&amp;P$1,'[1]4、各预算单位底稿0203'!$I:$I)&gt;0,ROUND(SUMIF('[1]4、各预算单位底稿0203'!$E:$E,$A$1&amp;$A$2&amp;$A46&amp;$A$2&amp;P$1,'[1]4、各预算单位底稿0203'!$I:$I),2),"")</f>
        <v/>
      </c>
      <c r="Q46" s="33" t="str">
        <f>IF(SUMIF('[1]4、各预算单位底稿0203'!$E:$E,$A$1&amp;$A$2&amp;$A46&amp;$A$2&amp;Q$1,'[1]4、各预算单位底稿0203'!$I:$I)&gt;0,ROUND(SUMIF('[1]4、各预算单位底稿0203'!$E:$E,$A$1&amp;$A$2&amp;$A46&amp;$A$2&amp;Q$1,'[1]4、各预算单位底稿0203'!$I:$I),2),"")</f>
        <v/>
      </c>
      <c r="R46" s="33" t="str">
        <f>IF(SUMIF('[1]4、各预算单位底稿0203'!$E:$E,$A$1&amp;$A$2&amp;$A46&amp;$A$2&amp;R$1,'[1]4、各预算单位底稿0203'!$I:$I)&gt;0,ROUND(SUMIF('[1]4、各预算单位底稿0203'!$E:$E,$A$1&amp;$A$2&amp;$A46&amp;$A$2&amp;R$1,'[1]4、各预算单位底稿0203'!$I:$I),2),"")</f>
        <v/>
      </c>
      <c r="S46" s="33" t="str">
        <f>IF(SUMIF($2:$2,S$1,46:46)&gt;0,SUMIF($2:$2,S$1,46:46),"")</f>
        <v/>
      </c>
      <c r="T46" s="33" t="str">
        <f>IF(SUMIF('[1]4、各预算单位底稿0203'!$E:$E,$A$1&amp;$A$2&amp;$A46&amp;$A$2&amp;T$1,'[1]4、各预算单位底稿0203'!$I:$I)&gt;0,ROUND(SUMIF('[1]4、各预算单位底稿0203'!$E:$E,$A$1&amp;$A$2&amp;$A46&amp;$A$2&amp;T$1,'[1]4、各预算单位底稿0203'!$I:$I),2),"")</f>
        <v/>
      </c>
      <c r="U46" s="33" t="str">
        <f>IF(SUMIF('[1]4、各预算单位底稿0203'!$E:$E,$A$1&amp;$A$2&amp;$A46&amp;$A$2&amp;U$1,'[1]4、各预算单位底稿0203'!$I:$I)&gt;0,ROUND(SUMIF('[1]4、各预算单位底稿0203'!$E:$E,$A$1&amp;$A$2&amp;$A46&amp;$A$2&amp;U$1,'[1]4、各预算单位底稿0203'!$I:$I),2),"")</f>
        <v/>
      </c>
      <c r="V46" s="33" t="str">
        <f>IF(SUMIF('[1]4、各预算单位底稿0203'!$E:$E,$A$1&amp;$A$2&amp;$A46&amp;$A$2&amp;V$1,'[1]4、各预算单位底稿0203'!$I:$I)&gt;0,ROUND(SUMIF('[1]4、各预算单位底稿0203'!$E:$E,$A$1&amp;$A$2&amp;$A46&amp;$A$2&amp;V$1,'[1]4、各预算单位底稿0203'!$I:$I),2),"")</f>
        <v/>
      </c>
      <c r="W46" s="33" t="str">
        <f>IF(SUMIF('[1]4、各预算单位底稿0203'!$E:$E,$A$1&amp;$A$2&amp;$A46&amp;$A$2&amp;W$1,'[1]4、各预算单位底稿0203'!$I:$I)&gt;0,ROUND(SUMIF('[1]4、各预算单位底稿0203'!$E:$E,$A$1&amp;$A$2&amp;$A46&amp;$A$2&amp;W$1,'[1]4、各预算单位底稿0203'!$I:$I),2),"")</f>
        <v/>
      </c>
      <c r="X46" s="33" t="str">
        <f>IF(SUMIF('[1]4、各预算单位底稿0203'!$E:$E,$A$1&amp;$A$2&amp;$A46&amp;$A$2&amp;X$1,'[1]4、各预算单位底稿0203'!$I:$I)&gt;0,ROUND(SUMIF('[1]4、各预算单位底稿0203'!$E:$E,$A$1&amp;$A$2&amp;$A46&amp;$A$2&amp;X$1,'[1]4、各预算单位底稿0203'!$I:$I),2),"")</f>
        <v/>
      </c>
      <c r="Y46" s="33" t="str">
        <f>IF(SUMIF('[1]4、各预算单位底稿0203'!$E:$E,$A$1&amp;$A$2&amp;$A46&amp;$A$2&amp;Y$1,'[1]4、各预算单位底稿0203'!$I:$I)&gt;0,ROUND(SUMIF('[1]4、各预算单位底稿0203'!$E:$E,$A$1&amp;$A$2&amp;$A46&amp;$A$2&amp;Y$1,'[1]4、各预算单位底稿0203'!$I:$I),2),"")</f>
        <v/>
      </c>
      <c r="Z46" s="33" t="str">
        <f>IF(SUMIF('[1]4、各预算单位底稿0203'!$E:$E,$A$1&amp;$A$2&amp;$A46&amp;$A$2&amp;Z$1,'[1]4、各预算单位底稿0203'!$I:$I)&gt;0,ROUND(SUMIF('[1]4、各预算单位底稿0203'!$E:$E,$A$1&amp;$A$2&amp;$A46&amp;$A$2&amp;Z$1,'[1]4、各预算单位底稿0203'!$I:$I),2),"")</f>
        <v/>
      </c>
      <c r="AA46" s="33" t="str">
        <f>IF(SUMIF('[1]4、各预算单位底稿0203'!$E:$E,$A$1&amp;$A$2&amp;$A46&amp;$A$2&amp;AA$1,'[1]4、各预算单位底稿0203'!$I:$I)&gt;0,ROUND(SUMIF('[1]4、各预算单位底稿0203'!$E:$E,$A$1&amp;$A$2&amp;$A46&amp;$A$2&amp;AA$1,'[1]4、各预算单位底稿0203'!$I:$I),2),"")</f>
        <v/>
      </c>
      <c r="AB46" s="33" t="str">
        <f>IF(SUMIF('[1]4、各预算单位底稿0203'!$E:$E,$A$1&amp;$A$2&amp;$A46&amp;$A$2&amp;AB$1,'[1]4、各预算单位底稿0203'!$I:$I)&gt;0,ROUND(SUMIF('[1]4、各预算单位底稿0203'!$E:$E,$A$1&amp;$A$2&amp;$A46&amp;$A$2&amp;AB$1,'[1]4、各预算单位底稿0203'!$I:$I),2),"")</f>
        <v/>
      </c>
      <c r="AC46" s="33" t="str">
        <f>IF(SUMIF('[1]4、各预算单位底稿0203'!$E:$E,$A$1&amp;$A$2&amp;$A46&amp;$A$2&amp;AC$1,'[1]4、各预算单位底稿0203'!$I:$I)&gt;0,ROUND(SUMIF('[1]4、各预算单位底稿0203'!$E:$E,$A$1&amp;$A$2&amp;$A46&amp;$A$2&amp;AC$1,'[1]4、各预算单位底稿0203'!$I:$I),2),"")</f>
        <v/>
      </c>
      <c r="AD46" s="33" t="str">
        <f>IF(SUMIF('[1]4、各预算单位底稿0203'!$E:$E,$A$1&amp;$A$2&amp;$A46&amp;$A$2&amp;AD$1,'[1]4、各预算单位底稿0203'!$I:$I)&gt;0,ROUND(SUMIF('[1]4、各预算单位底稿0203'!$E:$E,$A$1&amp;$A$2&amp;$A46&amp;$A$2&amp;AD$1,'[1]4、各预算单位底稿0203'!$I:$I),2),"")</f>
        <v/>
      </c>
      <c r="AE46" s="33" t="str">
        <f>IF(SUMIF('[1]4、各预算单位底稿0203'!$E:$E,$A$1&amp;$A$2&amp;$A46&amp;$A$2&amp;AE$1,'[1]4、各预算单位底稿0203'!$I:$I)&gt;0,ROUND(SUMIF('[1]4、各预算单位底稿0203'!$E:$E,$A$1&amp;$A$2&amp;$A46&amp;$A$2&amp;AE$1,'[1]4、各预算单位底稿0203'!$I:$I),2),"")</f>
        <v/>
      </c>
      <c r="AF46" s="33" t="str">
        <f>IF(SUMIF('[1]4、各预算单位底稿0203'!$E:$E,$A$1&amp;$A$2&amp;$A46&amp;$A$2&amp;AF$1,'[1]4、各预算单位底稿0203'!$I:$I)&gt;0,ROUND(SUMIF('[1]4、各预算单位底稿0203'!$E:$E,$A$1&amp;$A$2&amp;$A46&amp;$A$2&amp;AF$1,'[1]4、各预算单位底稿0203'!$I:$I),2),"")</f>
        <v/>
      </c>
      <c r="AG46" s="33" t="str">
        <f>IF(SUMIF('[1]4、各预算单位底稿0203'!$E:$E,$A$1&amp;$A$2&amp;$A46&amp;$A$2&amp;AG$1,'[1]4、各预算单位底稿0203'!$I:$I)&gt;0,ROUND(SUMIF('[1]4、各预算单位底稿0203'!$E:$E,$A$1&amp;$A$2&amp;$A46&amp;$A$2&amp;AG$1,'[1]4、各预算单位底稿0203'!$I:$I),2),"")</f>
        <v/>
      </c>
      <c r="AH46" s="33" t="str">
        <f>IF(SUMIF('[1]4、各预算单位底稿0203'!$E:$E,$A$1&amp;$A$2&amp;$A46&amp;$A$2&amp;AH$1,'[1]4、各预算单位底稿0203'!$I:$I)&gt;0,ROUND(SUMIF('[1]4、各预算单位底稿0203'!$E:$E,$A$1&amp;$A$2&amp;$A46&amp;$A$2&amp;AH$1,'[1]4、各预算单位底稿0203'!$I:$I),2),"")</f>
        <v/>
      </c>
      <c r="AI46" s="33" t="str">
        <f>IF(SUMIF('[1]4、各预算单位底稿0203'!$E:$E,$A$1&amp;$A$2&amp;$A46&amp;$A$2&amp;AI$1,'[1]4、各预算单位底稿0203'!$I:$I)&gt;0,ROUND(SUMIF('[1]4、各预算单位底稿0203'!$E:$E,$A$1&amp;$A$2&amp;$A46&amp;$A$2&amp;AI$1,'[1]4、各预算单位底稿0203'!$I:$I),2),"")</f>
        <v/>
      </c>
      <c r="AJ46" s="33" t="str">
        <f>IF(SUMIF('[1]4、各预算单位底稿0203'!$E:$E,$A$1&amp;$A$2&amp;$A46&amp;$A$2&amp;AJ$1,'[1]4、各预算单位底稿0203'!$I:$I)&gt;0,ROUND(SUMIF('[1]4、各预算单位底稿0203'!$E:$E,$A$1&amp;$A$2&amp;$A46&amp;$A$2&amp;AJ$1,'[1]4、各预算单位底稿0203'!$I:$I),2),"")</f>
        <v/>
      </c>
      <c r="AK46" s="33" t="str">
        <f>IF(SUMIF('[1]4、各预算单位底稿0203'!$E:$E,$A$1&amp;$A$2&amp;$A46&amp;$A$2&amp;AK$1,'[1]4、各预算单位底稿0203'!$I:$I)&gt;0,ROUND(SUMIF('[1]4、各预算单位底稿0203'!$E:$E,$A$1&amp;$A$2&amp;$A46&amp;$A$2&amp;AK$1,'[1]4、各预算单位底稿0203'!$I:$I),2),"")</f>
        <v/>
      </c>
      <c r="AL46" s="33" t="str">
        <f>IF(SUMIF('[1]4、各预算单位底稿0203'!$E:$E,$A$1&amp;$A$2&amp;$A46&amp;$A$2&amp;AL$1,'[1]4、各预算单位底稿0203'!$I:$I)&gt;0,ROUND(SUMIF('[1]4、各预算单位底稿0203'!$E:$E,$A$1&amp;$A$2&amp;$A46&amp;$A$2&amp;AL$1,'[1]4、各预算单位底稿0203'!$I:$I),2),"")</f>
        <v/>
      </c>
      <c r="AM46" s="33" t="str">
        <f>IF(SUMIF('[1]4、各预算单位底稿0203'!$E:$E,$A$1&amp;$A$2&amp;$A46&amp;$A$2&amp;AM$1,'[1]4、各预算单位底稿0203'!$I:$I)&gt;0,ROUND(SUMIF('[1]4、各预算单位底稿0203'!$E:$E,$A$1&amp;$A$2&amp;$A46&amp;$A$2&amp;AM$1,'[1]4、各预算单位底稿0203'!$I:$I),2),"")</f>
        <v/>
      </c>
      <c r="AN46" s="33" t="str">
        <f>IF(SUMIF('[1]4、各预算单位底稿0203'!$E:$E,$A$1&amp;$A$2&amp;$A46&amp;$A$2&amp;AN$1,'[1]4、各预算单位底稿0203'!$I:$I)&gt;0,ROUND(SUMIF('[1]4、各预算单位底稿0203'!$E:$E,$A$1&amp;$A$2&amp;$A46&amp;$A$2&amp;AN$1,'[1]4、各预算单位底稿0203'!$I:$I),2),"")</f>
        <v/>
      </c>
      <c r="AO46" s="33" t="str">
        <f>IF(SUMIF('[1]4、各预算单位底稿0203'!$E:$E,$A$1&amp;$A$2&amp;$A46&amp;$A$2&amp;AO$1,'[1]4、各预算单位底稿0203'!$I:$I)&gt;0,ROUND(SUMIF('[1]4、各预算单位底稿0203'!$E:$E,$A$1&amp;$A$2&amp;$A46&amp;$A$2&amp;AO$1,'[1]4、各预算单位底稿0203'!$I:$I),2),"")</f>
        <v/>
      </c>
      <c r="AP46" s="33" t="str">
        <f>IF(SUMIF('[1]4、各预算单位底稿0203'!$E:$E,$A$1&amp;$A$2&amp;$A46&amp;$A$2&amp;AP$1,'[1]4、各预算单位底稿0203'!$I:$I)&gt;0,ROUND(SUMIF('[1]4、各预算单位底稿0203'!$E:$E,$A$1&amp;$A$2&amp;$A46&amp;$A$2&amp;AP$1,'[1]4、各预算单位底稿0203'!$I:$I),2),"")</f>
        <v/>
      </c>
      <c r="AQ46" s="33" t="str">
        <f>IF(SUMIF('[1]4、各预算单位底稿0203'!$E:$E,$A$1&amp;$A$2&amp;$A46&amp;$A$2&amp;AQ$1,'[1]4、各预算单位底稿0203'!$I:$I)&gt;0,ROUND(SUMIF('[1]4、各预算单位底稿0203'!$E:$E,$A$1&amp;$A$2&amp;$A46&amp;$A$2&amp;AQ$1,'[1]4、各预算单位底稿0203'!$I:$I),2),"")</f>
        <v/>
      </c>
      <c r="AR46" s="33" t="str">
        <f>IF(SUMIF('[1]4、各预算单位底稿0203'!$E:$E,$A$1&amp;$A$2&amp;$A46&amp;$A$2&amp;AR$1,'[1]4、各预算单位底稿0203'!$I:$I)&gt;0,ROUND(SUMIF('[1]4、各预算单位底稿0203'!$E:$E,$A$1&amp;$A$2&amp;$A46&amp;$A$2&amp;AR$1,'[1]4、各预算单位底稿0203'!$I:$I),2),"")</f>
        <v/>
      </c>
      <c r="AS46" s="33" t="str">
        <f>IF(SUMIF('[1]4、各预算单位底稿0203'!$E:$E,$A$1&amp;$A$2&amp;$A46&amp;$A$2&amp;AS$1,'[1]4、各预算单位底稿0203'!$I:$I)&gt;0,ROUND(SUMIF('[1]4、各预算单位底稿0203'!$E:$E,$A$1&amp;$A$2&amp;$A46&amp;$A$2&amp;AS$1,'[1]4、各预算单位底稿0203'!$I:$I),2),"")</f>
        <v/>
      </c>
      <c r="AT46" s="33" t="str">
        <f>IF(SUMIF('[1]4、各预算单位底稿0203'!$E:$E,$A$1&amp;$A$2&amp;$A46&amp;$A$2&amp;AT$1,'[1]4、各预算单位底稿0203'!$I:$I)&gt;0,ROUND(SUMIF('[1]4、各预算单位底稿0203'!$E:$E,$A$1&amp;$A$2&amp;$A46&amp;$A$2&amp;AT$1,'[1]4、各预算单位底稿0203'!$I:$I),2),"")</f>
        <v/>
      </c>
      <c r="AU46" s="33" t="str">
        <f>IF(SUMIF($2:$2,AU$1,46:46)&gt;0,SUMIF($2:$2,AU$1,46:46),"")</f>
        <v/>
      </c>
      <c r="AV46" s="33" t="str">
        <f>IF(SUMIF('[1]4、各预算单位底稿0203'!$E:$E,$A$1&amp;$A$2&amp;$A46&amp;$A$2&amp;AV$1,'[1]4、各预算单位底稿0203'!$I:$I)&gt;0,ROUND(SUMIF('[1]4、各预算单位底稿0203'!$E:$E,$A$1&amp;$A$2&amp;$A46&amp;$A$2&amp;AV$1,'[1]4、各预算单位底稿0203'!$I:$I),2),"")</f>
        <v/>
      </c>
      <c r="AW46" s="33" t="str">
        <f>IF(SUMIF('[1]4、各预算单位底稿0203'!$E:$E,$A$1&amp;$A$2&amp;$A46&amp;$A$2&amp;AW$1,'[1]4、各预算单位底稿0203'!$I:$I)&gt;0,ROUND(SUMIF('[1]4、各预算单位底稿0203'!$E:$E,$A$1&amp;$A$2&amp;$A46&amp;$A$2&amp;AW$1,'[1]4、各预算单位底稿0203'!$I:$I),2),"")</f>
        <v/>
      </c>
      <c r="AX46" s="33" t="str">
        <f>IF(SUMIF('[1]4、各预算单位底稿0203'!$E:$E,$A$1&amp;$A$2&amp;$A46&amp;$A$2&amp;AX$1,'[1]4、各预算单位底稿0203'!$I:$I)&gt;0,ROUND(SUMIF('[1]4、各预算单位底稿0203'!$E:$E,$A$1&amp;$A$2&amp;$A46&amp;$A$2&amp;AX$1,'[1]4、各预算单位底稿0203'!$I:$I),2),"")</f>
        <v/>
      </c>
      <c r="AY46" s="33" t="str">
        <f>IF(SUMIF('[1]4、各预算单位底稿0203'!$E:$E,$A$1&amp;$A$2&amp;$A46&amp;$A$2&amp;AY$1,'[1]4、各预算单位底稿0203'!$I:$I)&gt;0,ROUND(SUMIF('[1]4、各预算单位底稿0203'!$E:$E,$A$1&amp;$A$2&amp;$A46&amp;$A$2&amp;AY$1,'[1]4、各预算单位底稿0203'!$I:$I),2),"")</f>
        <v/>
      </c>
      <c r="AZ46" s="33" t="str">
        <f>IF(SUMIF('[1]4、各预算单位底稿0203'!$E:$E,$A$1&amp;$A$2&amp;$A46&amp;$A$2&amp;AZ$1,'[1]4、各预算单位底稿0203'!$I:$I)&gt;0,ROUND(SUMIF('[1]4、各预算单位底稿0203'!$E:$E,$A$1&amp;$A$2&amp;$A46&amp;$A$2&amp;AZ$1,'[1]4、各预算单位底稿0203'!$I:$I),2),"")</f>
        <v/>
      </c>
      <c r="BA46" s="33" t="str">
        <f>IF(SUMIF('[1]4、各预算单位底稿0203'!$E:$E,$A$1&amp;$A$2&amp;$A46&amp;$A$2&amp;BA$1,'[1]4、各预算单位底稿0203'!$I:$I)&gt;0,ROUND(SUMIF('[1]4、各预算单位底稿0203'!$E:$E,$A$1&amp;$A$2&amp;$A46&amp;$A$2&amp;BA$1,'[1]4、各预算单位底稿0203'!$I:$I),2),"")</f>
        <v/>
      </c>
      <c r="BB46" s="33" t="str">
        <f>IF(SUMIF('[1]4、各预算单位底稿0203'!$E:$E,$A$1&amp;$A$2&amp;$A46&amp;$A$2&amp;BB$1,'[1]4、各预算单位底稿0203'!$I:$I)&gt;0,ROUND(SUMIF('[1]4、各预算单位底稿0203'!$E:$E,$A$1&amp;$A$2&amp;$A46&amp;$A$2&amp;BB$1,'[1]4、各预算单位底稿0203'!$I:$I),2),"")</f>
        <v/>
      </c>
      <c r="BC46" s="33" t="str">
        <f>IF(SUMIF('[1]4、各预算单位底稿0203'!$E:$E,$A$1&amp;$A$2&amp;$A46&amp;$A$2&amp;BC$1,'[1]4、各预算单位底稿0203'!$I:$I)&gt;0,ROUND(SUMIF('[1]4、各预算单位底稿0203'!$E:$E,$A$1&amp;$A$2&amp;$A46&amp;$A$2&amp;BC$1,'[1]4、各预算单位底稿0203'!$I:$I),2),"")</f>
        <v/>
      </c>
      <c r="BD46" s="33" t="str">
        <f>IF(SUMIF('[1]4、各预算单位底稿0203'!$E:$E,$A$1&amp;$A$2&amp;$A46&amp;$A$2&amp;BD$1,'[1]4、各预算单位底稿0203'!$I:$I)&gt;0,ROUND(SUMIF('[1]4、各预算单位底稿0203'!$E:$E,$A$1&amp;$A$2&amp;$A46&amp;$A$2&amp;BD$1,'[1]4、各预算单位底稿0203'!$I:$I),2),"")</f>
        <v/>
      </c>
      <c r="BE46" s="33" t="str">
        <f>IF(SUMIF('[1]4、各预算单位底稿0203'!$E:$E,$A$1&amp;$A$2&amp;$A46&amp;$A$2&amp;BE$1,'[1]4、各预算单位底稿0203'!$I:$I)&gt;0,ROUND(SUMIF('[1]4、各预算单位底稿0203'!$E:$E,$A$1&amp;$A$2&amp;$A46&amp;$A$2&amp;BE$1,'[1]4、各预算单位底稿0203'!$I:$I),2),"")</f>
        <v/>
      </c>
      <c r="BF46" s="33" t="str">
        <f>IF(SUMIF('[1]4、各预算单位底稿0203'!$E:$E,$A$1&amp;$A$2&amp;$A46&amp;$A$2&amp;BF$1,'[1]4、各预算单位底稿0203'!$I:$I)&gt;0,ROUND(SUMIF('[1]4、各预算单位底稿0203'!$E:$E,$A$1&amp;$A$2&amp;$A46&amp;$A$2&amp;BF$1,'[1]4、各预算单位底稿0203'!$I:$I),2),"")</f>
        <v/>
      </c>
      <c r="BG46" s="33" t="str">
        <f>IF(SUMIF('[1]4、各预算单位底稿0203'!$E:$E,$A$1&amp;$A$2&amp;$A46&amp;$A$2&amp;BG$1,'[1]4、各预算单位底稿0203'!$I:$I)&gt;0,ROUND(SUMIF('[1]4、各预算单位底稿0203'!$E:$E,$A$1&amp;$A$2&amp;$A46&amp;$A$2&amp;BG$1,'[1]4、各预算单位底稿0203'!$I:$I),2),"")</f>
        <v/>
      </c>
      <c r="BH46" s="33" t="str">
        <f>IF(SUMIF($2:$2,BH$1,46:46)&gt;0,SUMIF($2:$2,BH$1,46:46),"")</f>
        <v/>
      </c>
      <c r="BI46" s="33" t="str">
        <f>IF(SUMIF('[1]4、各预算单位底稿0203'!$E:$E,$A$1&amp;$A$2&amp;$A46&amp;$A$2&amp;BI$1,'[1]4、各预算单位底稿0203'!$I:$I)&gt;0,ROUND(SUMIF('[1]4、各预算单位底稿0203'!$E:$E,$A$1&amp;$A$2&amp;$A46&amp;$A$2&amp;BI$1,'[1]4、各预算单位底稿0203'!$I:$I),2),"")</f>
        <v/>
      </c>
      <c r="BJ46" s="33" t="str">
        <f>IF(SUMIF('[1]4、各预算单位底稿0203'!$E:$E,$A$1&amp;$A$2&amp;$A46&amp;$A$2&amp;BJ$1,'[1]4、各预算单位底稿0203'!$I:$I)&gt;0,ROUND(SUMIF('[1]4、各预算单位底稿0203'!$E:$E,$A$1&amp;$A$2&amp;$A46&amp;$A$2&amp;BJ$1,'[1]4、各预算单位底稿0203'!$I:$I),2),"")</f>
        <v/>
      </c>
      <c r="BK46" s="33" t="str">
        <f>IF(SUMIF('[1]4、各预算单位底稿0203'!$E:$E,$A$1&amp;$A$2&amp;$A46&amp;$A$2&amp;BK$1,'[1]4、各预算单位底稿0203'!$I:$I)&gt;0,ROUND(SUMIF('[1]4、各预算单位底稿0203'!$E:$E,$A$1&amp;$A$2&amp;$A46&amp;$A$2&amp;BK$1,'[1]4、各预算单位底稿0203'!$I:$I),2),"")</f>
        <v/>
      </c>
      <c r="BL46" s="33" t="str">
        <f>IF(SUMIF('[1]4、各预算单位底稿0203'!$E:$E,$A$1&amp;$A$2&amp;$A46&amp;$A$2&amp;BL$1,'[1]4、各预算单位底稿0203'!$I:$I)&gt;0,ROUND(SUMIF('[1]4、各预算单位底稿0203'!$E:$E,$A$1&amp;$A$2&amp;$A46&amp;$A$2&amp;BL$1,'[1]4、各预算单位底稿0203'!$I:$I),2),"")</f>
        <v/>
      </c>
      <c r="BM46" s="33" t="str">
        <f>IF(SUMIF($2:$2,BM$1,46:46)&gt;0,SUMIF($2:$2,BM$1,46:46),"")</f>
        <v/>
      </c>
      <c r="BN46" s="33" t="str">
        <f>IF(SUMIF('[1]4、各预算单位底稿0203'!$E:$E,$A$1&amp;$A$2&amp;$A46&amp;$A$2&amp;BN$1,'[1]4、各预算单位底稿0203'!$I:$I)&gt;0,ROUND(SUMIF('[1]4、各预算单位底稿0203'!$E:$E,$A$1&amp;$A$2&amp;$A46&amp;$A$2&amp;BN$1,'[1]4、各预算单位底稿0203'!$I:$I),2),"")</f>
        <v/>
      </c>
      <c r="BO46" s="33" t="str">
        <f>IF(SUMIF('[1]4、各预算单位底稿0203'!$E:$E,$A$1&amp;$A$2&amp;$A46&amp;$A$2&amp;BO$1,'[1]4、各预算单位底稿0203'!$I:$I)&gt;0,ROUND(SUMIF('[1]4、各预算单位底稿0203'!$E:$E,$A$1&amp;$A$2&amp;$A46&amp;$A$2&amp;BO$1,'[1]4、各预算单位底稿0203'!$I:$I),2),"")</f>
        <v/>
      </c>
      <c r="BP46" s="33" t="str">
        <f>IF(SUMIF('[1]4、各预算单位底稿0203'!$E:$E,$A$1&amp;$A$2&amp;$A46&amp;$A$2&amp;BP$1,'[1]4、各预算单位底稿0203'!$I:$I)&gt;0,ROUND(SUMIF('[1]4、各预算单位底稿0203'!$E:$E,$A$1&amp;$A$2&amp;$A46&amp;$A$2&amp;BP$1,'[1]4、各预算单位底稿0203'!$I:$I),2),"")</f>
        <v/>
      </c>
      <c r="BQ46" s="33" t="str">
        <f>IF(SUMIF('[1]4、各预算单位底稿0203'!$E:$E,$A$1&amp;$A$2&amp;$A46&amp;$A$2&amp;BQ$1,'[1]4、各预算单位底稿0203'!$I:$I)&gt;0,ROUND(SUMIF('[1]4、各预算单位底稿0203'!$E:$E,$A$1&amp;$A$2&amp;$A46&amp;$A$2&amp;BQ$1,'[1]4、各预算单位底稿0203'!$I:$I),2),"")</f>
        <v/>
      </c>
      <c r="BR46" s="33" t="str">
        <f>IF(SUMIF('[1]4、各预算单位底稿0203'!$E:$E,$A$1&amp;$A$2&amp;$A46&amp;$A$2&amp;BR$1,'[1]4、各预算单位底稿0203'!$I:$I)&gt;0,ROUND(SUMIF('[1]4、各预算单位底稿0203'!$E:$E,$A$1&amp;$A$2&amp;$A46&amp;$A$2&amp;BR$1,'[1]4、各预算单位底稿0203'!$I:$I),2),"")</f>
        <v/>
      </c>
      <c r="BS46" s="33" t="str">
        <f>IF(SUMIF('[1]4、各预算单位底稿0203'!$E:$E,$A$1&amp;$A$2&amp;$A46&amp;$A$2&amp;BS$1,'[1]4、各预算单位底稿0203'!$I:$I)&gt;0,ROUND(SUMIF('[1]4、各预算单位底稿0203'!$E:$E,$A$1&amp;$A$2&amp;$A46&amp;$A$2&amp;BS$1,'[1]4、各预算单位底稿0203'!$I:$I),2),"")</f>
        <v/>
      </c>
      <c r="BT46" s="33" t="str">
        <f>IF(SUMIF('[1]4、各预算单位底稿0203'!$E:$E,$A$1&amp;$A$2&amp;$A46&amp;$A$2&amp;BT$1,'[1]4、各预算单位底稿0203'!$I:$I)&gt;0,ROUND(SUMIF('[1]4、各预算单位底稿0203'!$E:$E,$A$1&amp;$A$2&amp;$A46&amp;$A$2&amp;BT$1,'[1]4、各预算单位底稿0203'!$I:$I),2),"")</f>
        <v/>
      </c>
      <c r="BU46" s="33" t="str">
        <f>IF(SUMIF('[1]4、各预算单位底稿0203'!$E:$E,$A$1&amp;$A$2&amp;$A46&amp;$A$2&amp;BU$1,'[1]4、各预算单位底稿0203'!$I:$I)&gt;0,ROUND(SUMIF('[1]4、各预算单位底稿0203'!$E:$E,$A$1&amp;$A$2&amp;$A46&amp;$A$2&amp;BU$1,'[1]4、各预算单位底稿0203'!$I:$I),2),"")</f>
        <v/>
      </c>
      <c r="BV46" s="33" t="str">
        <f>IF(SUMIF('[1]4、各预算单位底稿0203'!$E:$E,$A$1&amp;$A$2&amp;$A46&amp;$A$2&amp;BV$1,'[1]4、各预算单位底稿0203'!$I:$I)&gt;0,ROUND(SUMIF('[1]4、各预算单位底稿0203'!$E:$E,$A$1&amp;$A$2&amp;$A46&amp;$A$2&amp;BV$1,'[1]4、各预算单位底稿0203'!$I:$I),2),"")</f>
        <v/>
      </c>
      <c r="BW46" s="33" t="str">
        <f>IF(SUMIF('[1]4、各预算单位底稿0203'!$E:$E,$A$1&amp;$A$2&amp;$A46&amp;$A$2&amp;BW$1,'[1]4、各预算单位底稿0203'!$I:$I)&gt;0,ROUND(SUMIF('[1]4、各预算单位底稿0203'!$E:$E,$A$1&amp;$A$2&amp;$A46&amp;$A$2&amp;BW$1,'[1]4、各预算单位底稿0203'!$I:$I),2),"")</f>
        <v/>
      </c>
      <c r="BX46" s="33" t="str">
        <f>IF(SUMIF('[1]4、各预算单位底稿0203'!$E:$E,$A$1&amp;$A$2&amp;$A46&amp;$A$2&amp;BX$1,'[1]4、各预算单位底稿0203'!$I:$I)&gt;0,ROUND(SUMIF('[1]4、各预算单位底稿0203'!$E:$E,$A$1&amp;$A$2&amp;$A46&amp;$A$2&amp;BX$1,'[1]4、各预算单位底稿0203'!$I:$I),2),"")</f>
        <v/>
      </c>
      <c r="BY46" s="33" t="str">
        <f>IF(SUMIF('[1]4、各预算单位底稿0203'!$E:$E,$A$1&amp;$A$2&amp;$A46&amp;$A$2&amp;BY$1,'[1]4、各预算单位底稿0203'!$I:$I)&gt;0,ROUND(SUMIF('[1]4、各预算单位底稿0203'!$E:$E,$A$1&amp;$A$2&amp;$A46&amp;$A$2&amp;BY$1,'[1]4、各预算单位底稿0203'!$I:$I),2),"")</f>
        <v/>
      </c>
      <c r="BZ46" s="33" t="str">
        <f>IF(SUMIF($2:$2,BZ$1,46:46)&gt;0,SUMIF($2:$2,BZ$1,46:46),"")</f>
        <v/>
      </c>
      <c r="CA46" s="33" t="str">
        <f>IF(SUMIF('[1]4、各预算单位底稿0203'!$E:$E,$A$1&amp;$A$2&amp;$A46&amp;$A$2&amp;CA$1,'[1]4、各预算单位底稿0203'!$I:$I)&gt;0,ROUND(SUMIF('[1]4、各预算单位底稿0203'!$E:$E,$A$1&amp;$A$2&amp;$A46&amp;$A$2&amp;CA$1,'[1]4、各预算单位底稿0203'!$I:$I),2),"")</f>
        <v/>
      </c>
      <c r="CB46" s="33" t="str">
        <f>IF(SUMIF('[1]4、各预算单位底稿0203'!$E:$E,$A$1&amp;$A$2&amp;$A46&amp;$A$2&amp;CB$1,'[1]4、各预算单位底稿0203'!$I:$I)&gt;0,ROUND(SUMIF('[1]4、各预算单位底稿0203'!$E:$E,$A$1&amp;$A$2&amp;$A46&amp;$A$2&amp;CB$1,'[1]4、各预算单位底稿0203'!$I:$I),2),"")</f>
        <v/>
      </c>
      <c r="CC46" s="33" t="str">
        <f>IF(SUMIF('[1]4、各预算单位底稿0203'!$E:$E,$A$1&amp;$A$2&amp;$A46&amp;$A$2&amp;CC$1,'[1]4、各预算单位底稿0203'!$I:$I)&gt;0,ROUND(SUMIF('[1]4、各预算单位底稿0203'!$E:$E,$A$1&amp;$A$2&amp;$A46&amp;$A$2&amp;CC$1,'[1]4、各预算单位底稿0203'!$I:$I),2),"")</f>
        <v/>
      </c>
      <c r="CD46" s="33" t="str">
        <f>IF(SUMIF('[1]4、各预算单位底稿0203'!$E:$E,$A$1&amp;$A$2&amp;$A46&amp;$A$2&amp;CD$1,'[1]4、各预算单位底稿0203'!$I:$I)&gt;0,ROUND(SUMIF('[1]4、各预算单位底稿0203'!$E:$E,$A$1&amp;$A$2&amp;$A46&amp;$A$2&amp;CD$1,'[1]4、各预算单位底稿0203'!$I:$I),2),"")</f>
        <v/>
      </c>
      <c r="CE46" s="33" t="str">
        <f>IF(SUMIF('[1]4、各预算单位底稿0203'!$E:$E,$A$1&amp;$A$2&amp;$A46&amp;$A$2&amp;CE$1,'[1]4、各预算单位底稿0203'!$I:$I)&gt;0,ROUND(SUMIF('[1]4、各预算单位底稿0203'!$E:$E,$A$1&amp;$A$2&amp;$A46&amp;$A$2&amp;CE$1,'[1]4、各预算单位底稿0203'!$I:$I),2),"")</f>
        <v/>
      </c>
      <c r="CF46" s="33" t="str">
        <f>IF(SUMIF('[1]4、各预算单位底稿0203'!$E:$E,$A$1&amp;$A$2&amp;$A46&amp;$A$2&amp;CF$1,'[1]4、各预算单位底稿0203'!$I:$I)&gt;0,ROUND(SUMIF('[1]4、各预算单位底稿0203'!$E:$E,$A$1&amp;$A$2&amp;$A46&amp;$A$2&amp;CF$1,'[1]4、各预算单位底稿0203'!$I:$I),2),"")</f>
        <v/>
      </c>
      <c r="CG46" s="33" t="str">
        <f>IF(SUMIF('[1]4、各预算单位底稿0203'!$E:$E,$A$1&amp;$A$2&amp;$A46&amp;$A$2&amp;CG$1,'[1]4、各预算单位底稿0203'!$I:$I)&gt;0,ROUND(SUMIF('[1]4、各预算单位底稿0203'!$E:$E,$A$1&amp;$A$2&amp;$A46&amp;$A$2&amp;CG$1,'[1]4、各预算单位底稿0203'!$I:$I),2),"")</f>
        <v/>
      </c>
      <c r="CH46" s="33" t="str">
        <f>IF(SUMIF('[1]4、各预算单位底稿0203'!$E:$E,$A$1&amp;$A$2&amp;$A46&amp;$A$2&amp;CH$1,'[1]4、各预算单位底稿0203'!$I:$I)&gt;0,ROUND(SUMIF('[1]4、各预算单位底稿0203'!$E:$E,$A$1&amp;$A$2&amp;$A46&amp;$A$2&amp;CH$1,'[1]4、各预算单位底稿0203'!$I:$I),2),"")</f>
        <v/>
      </c>
      <c r="CI46" s="33" t="str">
        <f>IF(SUMIF('[1]4、各预算单位底稿0203'!$E:$E,$A$1&amp;$A$2&amp;$A46&amp;$A$2&amp;CI$1,'[1]4、各预算单位底稿0203'!$I:$I)&gt;0,ROUND(SUMIF('[1]4、各预算单位底稿0203'!$E:$E,$A$1&amp;$A$2&amp;$A46&amp;$A$2&amp;CI$1,'[1]4、各预算单位底稿0203'!$I:$I),2),"")</f>
        <v/>
      </c>
      <c r="CJ46" s="33" t="str">
        <f>IF(SUMIF('[1]4、各预算单位底稿0203'!$E:$E,$A$1&amp;$A$2&amp;$A46&amp;$A$2&amp;CJ$1,'[1]4、各预算单位底稿0203'!$I:$I)&gt;0,ROUND(SUMIF('[1]4、各预算单位底稿0203'!$E:$E,$A$1&amp;$A$2&amp;$A46&amp;$A$2&amp;CJ$1,'[1]4、各预算单位底稿0203'!$I:$I),2),"")</f>
        <v/>
      </c>
      <c r="CK46" s="33" t="str">
        <f>IF(SUMIF('[1]4、各预算单位底稿0203'!$E:$E,$A$1&amp;$A$2&amp;$A46&amp;$A$2&amp;CK$1,'[1]4、各预算单位底稿0203'!$I:$I)&gt;0,ROUND(SUMIF('[1]4、各预算单位底稿0203'!$E:$E,$A$1&amp;$A$2&amp;$A46&amp;$A$2&amp;CK$1,'[1]4、各预算单位底稿0203'!$I:$I),2),"")</f>
        <v/>
      </c>
      <c r="CL46" s="33" t="str">
        <f>IF(SUMIF('[1]4、各预算单位底稿0203'!$E:$E,$A$1&amp;$A$2&amp;$A46&amp;$A$2&amp;CL$1,'[1]4、各预算单位底稿0203'!$I:$I)&gt;0,ROUND(SUMIF('[1]4、各预算单位底稿0203'!$E:$E,$A$1&amp;$A$2&amp;$A46&amp;$A$2&amp;CL$1,'[1]4、各预算单位底稿0203'!$I:$I),2),"")</f>
        <v/>
      </c>
      <c r="CM46" s="33" t="str">
        <f>IF(SUMIF('[1]4、各预算单位底稿0203'!$E:$E,$A$1&amp;$A$2&amp;$A46&amp;$A$2&amp;CM$1,'[1]4、各预算单位底稿0203'!$I:$I)&gt;0,ROUND(SUMIF('[1]4、各预算单位底稿0203'!$E:$E,$A$1&amp;$A$2&amp;$A46&amp;$A$2&amp;CM$1,'[1]4、各预算单位底稿0203'!$I:$I),2),"")</f>
        <v/>
      </c>
      <c r="CN46" s="33" t="str">
        <f>IF(SUMIF('[1]4、各预算单位底稿0203'!$E:$E,$A$1&amp;$A$2&amp;$A46&amp;$A$2&amp;CN$1,'[1]4、各预算单位底稿0203'!$I:$I)&gt;0,ROUND(SUMIF('[1]4、各预算单位底稿0203'!$E:$E,$A$1&amp;$A$2&amp;$A46&amp;$A$2&amp;CN$1,'[1]4、各预算单位底稿0203'!$I:$I),2),"")</f>
        <v/>
      </c>
      <c r="CO46" s="33" t="str">
        <f>IF(SUMIF('[1]4、各预算单位底稿0203'!$E:$E,$A$1&amp;$A$2&amp;$A46&amp;$A$2&amp;CO$1,'[1]4、各预算单位底稿0203'!$I:$I)&gt;0,ROUND(SUMIF('[1]4、各预算单位底稿0203'!$E:$E,$A$1&amp;$A$2&amp;$A46&amp;$A$2&amp;CO$1,'[1]4、各预算单位底稿0203'!$I:$I),2),"")</f>
        <v/>
      </c>
      <c r="CP46" s="33" t="str">
        <f>IF(SUMIF('[1]4、各预算单位底稿0203'!$E:$E,$A$1&amp;$A$2&amp;$A46&amp;$A$2&amp;CP$1,'[1]4、各预算单位底稿0203'!$I:$I)&gt;0,ROUND(SUMIF('[1]4、各预算单位底稿0203'!$E:$E,$A$1&amp;$A$2&amp;$A46&amp;$A$2&amp;CP$1,'[1]4、各预算单位底稿0203'!$I:$I),2),"")</f>
        <v/>
      </c>
      <c r="CQ46" s="33" t="str">
        <f>IF(SUMIF($2:$2,CQ$1,46:46)&gt;0,SUMIF($2:$2,CQ$1,46:46),"")</f>
        <v/>
      </c>
      <c r="CR46" s="33" t="str">
        <f>IF(SUMIF('[1]4、各预算单位底稿0203'!$E:$E,$A$1&amp;$A$2&amp;$A46&amp;$A$2&amp;CR$1,'[1]4、各预算单位底稿0203'!$I:$I)&gt;0,ROUND(SUMIF('[1]4、各预算单位底稿0203'!$E:$E,$A$1&amp;$A$2&amp;$A46&amp;$A$2&amp;CR$1,'[1]4、各预算单位底稿0203'!$I:$I),2),"")</f>
        <v/>
      </c>
      <c r="CS46" s="33" t="str">
        <f>IF(SUMIF('[1]4、各预算单位底稿0203'!$E:$E,$A$1&amp;$A$2&amp;$A46&amp;$A$2&amp;CS$1,'[1]4、各预算单位底稿0203'!$I:$I)&gt;0,ROUND(SUMIF('[1]4、各预算单位底稿0203'!$E:$E,$A$1&amp;$A$2&amp;$A46&amp;$A$2&amp;CS$1,'[1]4、各预算单位底稿0203'!$I:$I),2),"")</f>
        <v/>
      </c>
      <c r="CT46" s="33" t="str">
        <f>IF(SUMIF($2:$2,CT$1,46:46)&gt;0,SUMIF($2:$2,CT$1,46:46),"")</f>
        <v/>
      </c>
      <c r="CU46" s="33" t="str">
        <f>IF(SUMIF('[1]4、各预算单位底稿0203'!$E:$E,$A$1&amp;$A$2&amp;$A46&amp;$A$2&amp;CU$1,'[1]4、各预算单位底稿0203'!$I:$I)&gt;0,ROUND(SUMIF('[1]4、各预算单位底稿0203'!$E:$E,$A$1&amp;$A$2&amp;$A46&amp;$A$2&amp;CU$1,'[1]4、各预算单位底稿0203'!$I:$I),2),"")</f>
        <v/>
      </c>
      <c r="CV46" s="33" t="str">
        <f>IF(SUMIF('[1]4、各预算单位底稿0203'!$E:$E,$A$1&amp;$A$2&amp;$A46&amp;$A$2&amp;CV$1,'[1]4、各预算单位底稿0203'!$I:$I)&gt;0,ROUND(SUMIF('[1]4、各预算单位底稿0203'!$E:$E,$A$1&amp;$A$2&amp;$A46&amp;$A$2&amp;CV$1,'[1]4、各预算单位底稿0203'!$I:$I),2),"")</f>
        <v/>
      </c>
      <c r="CW46" s="33" t="str">
        <f>IF(SUMIF('[1]4、各预算单位底稿0203'!$E:$E,$A$1&amp;$A$2&amp;$A46&amp;$A$2&amp;CW$1,'[1]4、各预算单位底稿0203'!$I:$I)&gt;0,ROUND(SUMIF('[1]4、各预算单位底稿0203'!$E:$E,$A$1&amp;$A$2&amp;$A46&amp;$A$2&amp;CW$1,'[1]4、各预算单位底稿0203'!$I:$I),2),"")</f>
        <v/>
      </c>
      <c r="CX46" s="33" t="str">
        <f>IF(SUMIF('[1]4、各预算单位底稿0203'!$E:$E,$A$1&amp;$A$2&amp;$A46&amp;$A$2&amp;CX$1,'[1]4、各预算单位底稿0203'!$I:$I)&gt;0,ROUND(SUMIF('[1]4、各预算单位底稿0203'!$E:$E,$A$1&amp;$A$2&amp;$A46&amp;$A$2&amp;CX$1,'[1]4、各预算单位底稿0203'!$I:$I),2),"")</f>
        <v/>
      </c>
      <c r="CY46" s="33" t="str">
        <f>IF(SUMIF('[1]4、各预算单位底稿0203'!$E:$E,$A$1&amp;$A$2&amp;$A46&amp;$A$2&amp;CY$1,'[1]4、各预算单位底稿0203'!$I:$I)&gt;0,ROUND(SUMIF('[1]4、各预算单位底稿0203'!$E:$E,$A$1&amp;$A$2&amp;$A46&amp;$A$2&amp;CY$1,'[1]4、各预算单位底稿0203'!$I:$I),2),"")</f>
        <v/>
      </c>
      <c r="CZ46" s="33" t="str">
        <f>IF(SUMIF('[1]4、各预算单位底稿0203'!$E:$E,$A$1&amp;$A$2&amp;$A46&amp;$A$2&amp;CZ$1,'[1]4、各预算单位底稿0203'!$I:$I)&gt;0,ROUND(SUMIF('[1]4、各预算单位底稿0203'!$E:$E,$A$1&amp;$A$2&amp;$A46&amp;$A$2&amp;CZ$1,'[1]4、各预算单位底稿0203'!$I:$I),2),"")</f>
        <v/>
      </c>
      <c r="DA46" s="33" t="str">
        <f>IF(SUMIF($2:$2,DA$1,46:46)&gt;0,SUMIF($2:$2,DA$1,46:46),"")</f>
        <v/>
      </c>
      <c r="DB46" s="33" t="str">
        <f>IF(SUMIF('[1]4、各预算单位底稿0203'!$E:$E,$A$1&amp;$A$2&amp;$A46&amp;$A$2&amp;DB$1,'[1]4、各预算单位底稿0203'!$I:$I)&gt;0,ROUND(SUMIF('[1]4、各预算单位底稿0203'!$E:$E,$A$1&amp;$A$2&amp;$A46&amp;$A$2&amp;DB$1,'[1]4、各预算单位底稿0203'!$I:$I),2),"")</f>
        <v/>
      </c>
      <c r="DC46" s="33" t="str">
        <f>IF(SUMIF('[1]4、各预算单位底稿0203'!$E:$E,$A$1&amp;$A$2&amp;$A46&amp;$A$2&amp;DC$1,'[1]4、各预算单位底稿0203'!$I:$I)&gt;0,ROUND(SUMIF('[1]4、各预算单位底稿0203'!$E:$E,$A$1&amp;$A$2&amp;$A46&amp;$A$2&amp;DC$1,'[1]4、各预算单位底稿0203'!$I:$I),2),"")</f>
        <v/>
      </c>
      <c r="DD46" s="33" t="str">
        <f>IF(SUMIF('[1]4、各预算单位底稿0203'!$E:$E,$A$1&amp;$A$2&amp;$A46&amp;$A$2&amp;DD$1,'[1]4、各预算单位底稿0203'!$I:$I)&gt;0,ROUND(SUMIF('[1]4、各预算单位底稿0203'!$E:$E,$A$1&amp;$A$2&amp;$A46&amp;$A$2&amp;DD$1,'[1]4、各预算单位底稿0203'!$I:$I),2),"")</f>
        <v/>
      </c>
      <c r="DE46" s="33" t="str">
        <f>IF(SUMIF($2:$2,DE$1,46:46)&gt;0,SUMIF($2:$2,DE$1,46:46),"")</f>
        <v/>
      </c>
      <c r="DF46" s="33" t="str">
        <f>IF(SUMIF('[1]4、各预算单位底稿0203'!$E:$E,$A$1&amp;$A$2&amp;$A46&amp;$A$2&amp;DF$1,'[1]4、各预算单位底稿0203'!$I:$I)&gt;0,ROUND(SUMIF('[1]4、各预算单位底稿0203'!$E:$E,$A$1&amp;$A$2&amp;$A46&amp;$A$2&amp;DF$1,'[1]4、各预算单位底稿0203'!$I:$I),2),"")</f>
        <v/>
      </c>
      <c r="DG46" s="33" t="str">
        <f>IF(SUMIF('[1]4、各预算单位底稿0203'!$E:$E,$A$1&amp;$A$2&amp;$A46&amp;$A$2&amp;DG$1,'[1]4、各预算单位底稿0203'!$I:$I)&gt;0,ROUND(SUMIF('[1]4、各预算单位底稿0203'!$E:$E,$A$1&amp;$A$2&amp;$A46&amp;$A$2&amp;DG$1,'[1]4、各预算单位底稿0203'!$I:$I),2),"")</f>
        <v/>
      </c>
      <c r="DH46" s="33" t="str">
        <f>IF(SUMIF('[1]4、各预算单位底稿0203'!$E:$E,$A$1&amp;$A$2&amp;$A46&amp;$A$2&amp;DH$1,'[1]4、各预算单位底稿0203'!$I:$I)&gt;0,ROUND(SUMIF('[1]4、各预算单位底稿0203'!$E:$E,$A$1&amp;$A$2&amp;$A46&amp;$A$2&amp;DH$1,'[1]4、各预算单位底稿0203'!$I:$I),2),"")</f>
        <v/>
      </c>
      <c r="DI46" s="33" t="str">
        <f>IF(SUMIF('[1]4、各预算单位底稿0203'!$E:$E,$A$1&amp;$A$2&amp;$A46&amp;$A$2&amp;DI$1,'[1]4、各预算单位底稿0203'!$I:$I)&gt;0,ROUND(SUMIF('[1]4、各预算单位底稿0203'!$E:$E,$A$1&amp;$A$2&amp;$A46&amp;$A$2&amp;DI$1,'[1]4、各预算单位底稿0203'!$I:$I),2),"")</f>
        <v/>
      </c>
      <c r="DJ46" s="33" t="str">
        <f>IF(SUMIF('[1]4、各预算单位底稿0203'!$E:$E,$A$1&amp;$A$2&amp;$A46&amp;$A$2&amp;DJ$1,'[1]4、各预算单位底稿0203'!$I:$I)&gt;0,ROUND(SUMIF('[1]4、各预算单位底稿0203'!$E:$E,$A$1&amp;$A$2&amp;$A46&amp;$A$2&amp;DJ$1,'[1]4、各预算单位底稿0203'!$I:$I),2),"")</f>
        <v/>
      </c>
    </row>
    <row r="47" s="1" customFormat="1" ht="13.5" spans="1:114">
      <c r="A47" s="30" t="str">
        <f>IF(TYPE(VLOOKUP($A$1&amp;$A$2&amp;($A46+1),'[1]4、各预算单位底稿0203'!D:G,4,0))=2,A46+1,"")</f>
        <v/>
      </c>
      <c r="B47" s="31" t="str">
        <f>IF(TYPE(VLOOKUP($A$1&amp;$A$2&amp;$A47,'[1]4、各预算单位底稿0203'!D:G,4,0))=2,VLOOKUP($A$1&amp;$A$2&amp;$A47,'[1]4、各预算单位底稿0203'!D:G,4,0),"")</f>
        <v/>
      </c>
      <c r="C47" s="32" t="str">
        <f>IF(TYPE(VLOOKUP(B47,'[1]6、科目对照表'!A:B,2,0))=2,VLOOKUP(B47,'[1]6、科目对照表'!A:B,2,0),"")</f>
        <v/>
      </c>
      <c r="D47" s="33" t="str">
        <f t="shared" si="5"/>
        <v/>
      </c>
      <c r="E47" s="33" t="str">
        <f>IF(SUMIF($2:$2,E$1,47:47)&gt;0,SUMIF($2:$2,E$1,47:47),"")</f>
        <v/>
      </c>
      <c r="F47" s="33" t="str">
        <f>IF(SUMIF('[1]4、各预算单位底稿0203'!$E:$E,$A$1&amp;$A$2&amp;$A47&amp;$A$2&amp;F$1,'[1]4、各预算单位底稿0203'!$I:$I)&gt;0,ROUND(SUMIF('[1]4、各预算单位底稿0203'!$E:$E,$A$1&amp;$A$2&amp;$A47&amp;$A$2&amp;F$1,'[1]4、各预算单位底稿0203'!$I:$I),2),"")</f>
        <v/>
      </c>
      <c r="G47" s="33" t="str">
        <f>IF(SUMIF('[1]4、各预算单位底稿0203'!$E:$E,$A$1&amp;$A$2&amp;$A47&amp;$A$2&amp;G$1,'[1]4、各预算单位底稿0203'!$I:$I)&gt;0,ROUND(SUMIF('[1]4、各预算单位底稿0203'!$E:$E,$A$1&amp;$A$2&amp;$A47&amp;$A$2&amp;G$1,'[1]4、各预算单位底稿0203'!$I:$I),2),"")</f>
        <v/>
      </c>
      <c r="H47" s="33" t="str">
        <f>IF(SUMIF('[1]4、各预算单位底稿0203'!$E:$E,$A$1&amp;$A$2&amp;$A47&amp;$A$2&amp;H$1,'[1]4、各预算单位底稿0203'!$I:$I)&gt;0,ROUND(SUMIF('[1]4、各预算单位底稿0203'!$E:$E,$A$1&amp;$A$2&amp;$A47&amp;$A$2&amp;H$1,'[1]4、各预算单位底稿0203'!$I:$I),2),"")</f>
        <v/>
      </c>
      <c r="I47" s="33" t="str">
        <f>IF(SUMIF('[1]4、各预算单位底稿0203'!$E:$E,$A$1&amp;$A$2&amp;$A47&amp;$A$2&amp;I$1,'[1]4、各预算单位底稿0203'!$I:$I)&gt;0,ROUND(SUMIF('[1]4、各预算单位底稿0203'!$E:$E,$A$1&amp;$A$2&amp;$A47&amp;$A$2&amp;I$1,'[1]4、各预算单位底稿0203'!$I:$I),2),"")</f>
        <v/>
      </c>
      <c r="J47" s="33" t="str">
        <f>IF(SUMIF('[1]4、各预算单位底稿0203'!$E:$E,$A$1&amp;$A$2&amp;$A47&amp;$A$2&amp;J$1,'[1]4、各预算单位底稿0203'!$I:$I)&gt;0,ROUND(SUMIF('[1]4、各预算单位底稿0203'!$E:$E,$A$1&amp;$A$2&amp;$A47&amp;$A$2&amp;J$1,'[1]4、各预算单位底稿0203'!$I:$I),2),"")</f>
        <v/>
      </c>
      <c r="K47" s="33" t="str">
        <f>IF(SUMIF('[1]4、各预算单位底稿0203'!$E:$E,$A$1&amp;$A$2&amp;$A47&amp;$A$2&amp;K$1,'[1]4、各预算单位底稿0203'!$I:$I)&gt;0,ROUND(SUMIF('[1]4、各预算单位底稿0203'!$E:$E,$A$1&amp;$A$2&amp;$A47&amp;$A$2&amp;K$1,'[1]4、各预算单位底稿0203'!$I:$I),2),"")</f>
        <v/>
      </c>
      <c r="L47" s="33" t="str">
        <f>IF(SUMIF('[1]4、各预算单位底稿0203'!$E:$E,$A$1&amp;$A$2&amp;$A47&amp;$A$2&amp;L$1,'[1]4、各预算单位底稿0203'!$I:$I)&gt;0,ROUND(SUMIF('[1]4、各预算单位底稿0203'!$E:$E,$A$1&amp;$A$2&amp;$A47&amp;$A$2&amp;L$1,'[1]4、各预算单位底稿0203'!$I:$I),2),"")</f>
        <v/>
      </c>
      <c r="M47" s="33" t="str">
        <f>IF(SUMIF('[1]4、各预算单位底稿0203'!$E:$E,$A$1&amp;$A$2&amp;$A47&amp;$A$2&amp;M$1,'[1]4、各预算单位底稿0203'!$I:$I)&gt;0,ROUND(SUMIF('[1]4、各预算单位底稿0203'!$E:$E,$A$1&amp;$A$2&amp;$A47&amp;$A$2&amp;M$1,'[1]4、各预算单位底稿0203'!$I:$I),2),"")</f>
        <v/>
      </c>
      <c r="N47" s="33" t="str">
        <f>IF(SUMIF('[1]4、各预算单位底稿0203'!$E:$E,$A$1&amp;$A$2&amp;$A47&amp;$A$2&amp;N$1,'[1]4、各预算单位底稿0203'!$I:$I)&gt;0,ROUND(SUMIF('[1]4、各预算单位底稿0203'!$E:$E,$A$1&amp;$A$2&amp;$A47&amp;$A$2&amp;N$1,'[1]4、各预算单位底稿0203'!$I:$I),2),"")</f>
        <v/>
      </c>
      <c r="O47" s="33" t="str">
        <f>IF(SUMIF('[1]4、各预算单位底稿0203'!$E:$E,$A$1&amp;$A$2&amp;$A47&amp;$A$2&amp;O$1,'[1]4、各预算单位底稿0203'!$I:$I)&gt;0,ROUND(SUMIF('[1]4、各预算单位底稿0203'!$E:$E,$A$1&amp;$A$2&amp;$A47&amp;$A$2&amp;O$1,'[1]4、各预算单位底稿0203'!$I:$I),2),"")</f>
        <v/>
      </c>
      <c r="P47" s="33" t="str">
        <f>IF(SUMIF('[1]4、各预算单位底稿0203'!$E:$E,$A$1&amp;$A$2&amp;$A47&amp;$A$2&amp;P$1,'[1]4、各预算单位底稿0203'!$I:$I)&gt;0,ROUND(SUMIF('[1]4、各预算单位底稿0203'!$E:$E,$A$1&amp;$A$2&amp;$A47&amp;$A$2&amp;P$1,'[1]4、各预算单位底稿0203'!$I:$I),2),"")</f>
        <v/>
      </c>
      <c r="Q47" s="33" t="str">
        <f>IF(SUMIF('[1]4、各预算单位底稿0203'!$E:$E,$A$1&amp;$A$2&amp;$A47&amp;$A$2&amp;Q$1,'[1]4、各预算单位底稿0203'!$I:$I)&gt;0,ROUND(SUMIF('[1]4、各预算单位底稿0203'!$E:$E,$A$1&amp;$A$2&amp;$A47&amp;$A$2&amp;Q$1,'[1]4、各预算单位底稿0203'!$I:$I),2),"")</f>
        <v/>
      </c>
      <c r="R47" s="33" t="str">
        <f>IF(SUMIF('[1]4、各预算单位底稿0203'!$E:$E,$A$1&amp;$A$2&amp;$A47&amp;$A$2&amp;R$1,'[1]4、各预算单位底稿0203'!$I:$I)&gt;0,ROUND(SUMIF('[1]4、各预算单位底稿0203'!$E:$E,$A$1&amp;$A$2&amp;$A47&amp;$A$2&amp;R$1,'[1]4、各预算单位底稿0203'!$I:$I),2),"")</f>
        <v/>
      </c>
      <c r="S47" s="33" t="str">
        <f>IF(SUMIF($2:$2,S$1,47:47)&gt;0,SUMIF($2:$2,S$1,47:47),"")</f>
        <v/>
      </c>
      <c r="T47" s="33" t="str">
        <f>IF(SUMIF('[1]4、各预算单位底稿0203'!$E:$E,$A$1&amp;$A$2&amp;$A47&amp;$A$2&amp;T$1,'[1]4、各预算单位底稿0203'!$I:$I)&gt;0,ROUND(SUMIF('[1]4、各预算单位底稿0203'!$E:$E,$A$1&amp;$A$2&amp;$A47&amp;$A$2&amp;T$1,'[1]4、各预算单位底稿0203'!$I:$I),2),"")</f>
        <v/>
      </c>
      <c r="U47" s="33" t="str">
        <f>IF(SUMIF('[1]4、各预算单位底稿0203'!$E:$E,$A$1&amp;$A$2&amp;$A47&amp;$A$2&amp;U$1,'[1]4、各预算单位底稿0203'!$I:$I)&gt;0,ROUND(SUMIF('[1]4、各预算单位底稿0203'!$E:$E,$A$1&amp;$A$2&amp;$A47&amp;$A$2&amp;U$1,'[1]4、各预算单位底稿0203'!$I:$I),2),"")</f>
        <v/>
      </c>
      <c r="V47" s="33" t="str">
        <f>IF(SUMIF('[1]4、各预算单位底稿0203'!$E:$E,$A$1&amp;$A$2&amp;$A47&amp;$A$2&amp;V$1,'[1]4、各预算单位底稿0203'!$I:$I)&gt;0,ROUND(SUMIF('[1]4、各预算单位底稿0203'!$E:$E,$A$1&amp;$A$2&amp;$A47&amp;$A$2&amp;V$1,'[1]4、各预算单位底稿0203'!$I:$I),2),"")</f>
        <v/>
      </c>
      <c r="W47" s="33" t="str">
        <f>IF(SUMIF('[1]4、各预算单位底稿0203'!$E:$E,$A$1&amp;$A$2&amp;$A47&amp;$A$2&amp;W$1,'[1]4、各预算单位底稿0203'!$I:$I)&gt;0,ROUND(SUMIF('[1]4、各预算单位底稿0203'!$E:$E,$A$1&amp;$A$2&amp;$A47&amp;$A$2&amp;W$1,'[1]4、各预算单位底稿0203'!$I:$I),2),"")</f>
        <v/>
      </c>
      <c r="X47" s="33" t="str">
        <f>IF(SUMIF('[1]4、各预算单位底稿0203'!$E:$E,$A$1&amp;$A$2&amp;$A47&amp;$A$2&amp;X$1,'[1]4、各预算单位底稿0203'!$I:$I)&gt;0,ROUND(SUMIF('[1]4、各预算单位底稿0203'!$E:$E,$A$1&amp;$A$2&amp;$A47&amp;$A$2&amp;X$1,'[1]4、各预算单位底稿0203'!$I:$I),2),"")</f>
        <v/>
      </c>
      <c r="Y47" s="33" t="str">
        <f>IF(SUMIF('[1]4、各预算单位底稿0203'!$E:$E,$A$1&amp;$A$2&amp;$A47&amp;$A$2&amp;Y$1,'[1]4、各预算单位底稿0203'!$I:$I)&gt;0,ROUND(SUMIF('[1]4、各预算单位底稿0203'!$E:$E,$A$1&amp;$A$2&amp;$A47&amp;$A$2&amp;Y$1,'[1]4、各预算单位底稿0203'!$I:$I),2),"")</f>
        <v/>
      </c>
      <c r="Z47" s="33" t="str">
        <f>IF(SUMIF('[1]4、各预算单位底稿0203'!$E:$E,$A$1&amp;$A$2&amp;$A47&amp;$A$2&amp;Z$1,'[1]4、各预算单位底稿0203'!$I:$I)&gt;0,ROUND(SUMIF('[1]4、各预算单位底稿0203'!$E:$E,$A$1&amp;$A$2&amp;$A47&amp;$A$2&amp;Z$1,'[1]4、各预算单位底稿0203'!$I:$I),2),"")</f>
        <v/>
      </c>
      <c r="AA47" s="33" t="str">
        <f>IF(SUMIF('[1]4、各预算单位底稿0203'!$E:$E,$A$1&amp;$A$2&amp;$A47&amp;$A$2&amp;AA$1,'[1]4、各预算单位底稿0203'!$I:$I)&gt;0,ROUND(SUMIF('[1]4、各预算单位底稿0203'!$E:$E,$A$1&amp;$A$2&amp;$A47&amp;$A$2&amp;AA$1,'[1]4、各预算单位底稿0203'!$I:$I),2),"")</f>
        <v/>
      </c>
      <c r="AB47" s="33" t="str">
        <f>IF(SUMIF('[1]4、各预算单位底稿0203'!$E:$E,$A$1&amp;$A$2&amp;$A47&amp;$A$2&amp;AB$1,'[1]4、各预算单位底稿0203'!$I:$I)&gt;0,ROUND(SUMIF('[1]4、各预算单位底稿0203'!$E:$E,$A$1&amp;$A$2&amp;$A47&amp;$A$2&amp;AB$1,'[1]4、各预算单位底稿0203'!$I:$I),2),"")</f>
        <v/>
      </c>
      <c r="AC47" s="33" t="str">
        <f>IF(SUMIF('[1]4、各预算单位底稿0203'!$E:$E,$A$1&amp;$A$2&amp;$A47&amp;$A$2&amp;AC$1,'[1]4、各预算单位底稿0203'!$I:$I)&gt;0,ROUND(SUMIF('[1]4、各预算单位底稿0203'!$E:$E,$A$1&amp;$A$2&amp;$A47&amp;$A$2&amp;AC$1,'[1]4、各预算单位底稿0203'!$I:$I),2),"")</f>
        <v/>
      </c>
      <c r="AD47" s="33" t="str">
        <f>IF(SUMIF('[1]4、各预算单位底稿0203'!$E:$E,$A$1&amp;$A$2&amp;$A47&amp;$A$2&amp;AD$1,'[1]4、各预算单位底稿0203'!$I:$I)&gt;0,ROUND(SUMIF('[1]4、各预算单位底稿0203'!$E:$E,$A$1&amp;$A$2&amp;$A47&amp;$A$2&amp;AD$1,'[1]4、各预算单位底稿0203'!$I:$I),2),"")</f>
        <v/>
      </c>
      <c r="AE47" s="33" t="str">
        <f>IF(SUMIF('[1]4、各预算单位底稿0203'!$E:$E,$A$1&amp;$A$2&amp;$A47&amp;$A$2&amp;AE$1,'[1]4、各预算单位底稿0203'!$I:$I)&gt;0,ROUND(SUMIF('[1]4、各预算单位底稿0203'!$E:$E,$A$1&amp;$A$2&amp;$A47&amp;$A$2&amp;AE$1,'[1]4、各预算单位底稿0203'!$I:$I),2),"")</f>
        <v/>
      </c>
      <c r="AF47" s="33" t="str">
        <f>IF(SUMIF('[1]4、各预算单位底稿0203'!$E:$E,$A$1&amp;$A$2&amp;$A47&amp;$A$2&amp;AF$1,'[1]4、各预算单位底稿0203'!$I:$I)&gt;0,ROUND(SUMIF('[1]4、各预算单位底稿0203'!$E:$E,$A$1&amp;$A$2&amp;$A47&amp;$A$2&amp;AF$1,'[1]4、各预算单位底稿0203'!$I:$I),2),"")</f>
        <v/>
      </c>
      <c r="AG47" s="33" t="str">
        <f>IF(SUMIF('[1]4、各预算单位底稿0203'!$E:$E,$A$1&amp;$A$2&amp;$A47&amp;$A$2&amp;AG$1,'[1]4、各预算单位底稿0203'!$I:$I)&gt;0,ROUND(SUMIF('[1]4、各预算单位底稿0203'!$E:$E,$A$1&amp;$A$2&amp;$A47&amp;$A$2&amp;AG$1,'[1]4、各预算单位底稿0203'!$I:$I),2),"")</f>
        <v/>
      </c>
      <c r="AH47" s="33" t="str">
        <f>IF(SUMIF('[1]4、各预算单位底稿0203'!$E:$E,$A$1&amp;$A$2&amp;$A47&amp;$A$2&amp;AH$1,'[1]4、各预算单位底稿0203'!$I:$I)&gt;0,ROUND(SUMIF('[1]4、各预算单位底稿0203'!$E:$E,$A$1&amp;$A$2&amp;$A47&amp;$A$2&amp;AH$1,'[1]4、各预算单位底稿0203'!$I:$I),2),"")</f>
        <v/>
      </c>
      <c r="AI47" s="33" t="str">
        <f>IF(SUMIF('[1]4、各预算单位底稿0203'!$E:$E,$A$1&amp;$A$2&amp;$A47&amp;$A$2&amp;AI$1,'[1]4、各预算单位底稿0203'!$I:$I)&gt;0,ROUND(SUMIF('[1]4、各预算单位底稿0203'!$E:$E,$A$1&amp;$A$2&amp;$A47&amp;$A$2&amp;AI$1,'[1]4、各预算单位底稿0203'!$I:$I),2),"")</f>
        <v/>
      </c>
      <c r="AJ47" s="33" t="str">
        <f>IF(SUMIF('[1]4、各预算单位底稿0203'!$E:$E,$A$1&amp;$A$2&amp;$A47&amp;$A$2&amp;AJ$1,'[1]4、各预算单位底稿0203'!$I:$I)&gt;0,ROUND(SUMIF('[1]4、各预算单位底稿0203'!$E:$E,$A$1&amp;$A$2&amp;$A47&amp;$A$2&amp;AJ$1,'[1]4、各预算单位底稿0203'!$I:$I),2),"")</f>
        <v/>
      </c>
      <c r="AK47" s="33" t="str">
        <f>IF(SUMIF('[1]4、各预算单位底稿0203'!$E:$E,$A$1&amp;$A$2&amp;$A47&amp;$A$2&amp;AK$1,'[1]4、各预算单位底稿0203'!$I:$I)&gt;0,ROUND(SUMIF('[1]4、各预算单位底稿0203'!$E:$E,$A$1&amp;$A$2&amp;$A47&amp;$A$2&amp;AK$1,'[1]4、各预算单位底稿0203'!$I:$I),2),"")</f>
        <v/>
      </c>
      <c r="AL47" s="33" t="str">
        <f>IF(SUMIF('[1]4、各预算单位底稿0203'!$E:$E,$A$1&amp;$A$2&amp;$A47&amp;$A$2&amp;AL$1,'[1]4、各预算单位底稿0203'!$I:$I)&gt;0,ROUND(SUMIF('[1]4、各预算单位底稿0203'!$E:$E,$A$1&amp;$A$2&amp;$A47&amp;$A$2&amp;AL$1,'[1]4、各预算单位底稿0203'!$I:$I),2),"")</f>
        <v/>
      </c>
      <c r="AM47" s="33" t="str">
        <f>IF(SUMIF('[1]4、各预算单位底稿0203'!$E:$E,$A$1&amp;$A$2&amp;$A47&amp;$A$2&amp;AM$1,'[1]4、各预算单位底稿0203'!$I:$I)&gt;0,ROUND(SUMIF('[1]4、各预算单位底稿0203'!$E:$E,$A$1&amp;$A$2&amp;$A47&amp;$A$2&amp;AM$1,'[1]4、各预算单位底稿0203'!$I:$I),2),"")</f>
        <v/>
      </c>
      <c r="AN47" s="33" t="str">
        <f>IF(SUMIF('[1]4、各预算单位底稿0203'!$E:$E,$A$1&amp;$A$2&amp;$A47&amp;$A$2&amp;AN$1,'[1]4、各预算单位底稿0203'!$I:$I)&gt;0,ROUND(SUMIF('[1]4、各预算单位底稿0203'!$E:$E,$A$1&amp;$A$2&amp;$A47&amp;$A$2&amp;AN$1,'[1]4、各预算单位底稿0203'!$I:$I),2),"")</f>
        <v/>
      </c>
      <c r="AO47" s="33" t="str">
        <f>IF(SUMIF('[1]4、各预算单位底稿0203'!$E:$E,$A$1&amp;$A$2&amp;$A47&amp;$A$2&amp;AO$1,'[1]4、各预算单位底稿0203'!$I:$I)&gt;0,ROUND(SUMIF('[1]4、各预算单位底稿0203'!$E:$E,$A$1&amp;$A$2&amp;$A47&amp;$A$2&amp;AO$1,'[1]4、各预算单位底稿0203'!$I:$I),2),"")</f>
        <v/>
      </c>
      <c r="AP47" s="33" t="str">
        <f>IF(SUMIF('[1]4、各预算单位底稿0203'!$E:$E,$A$1&amp;$A$2&amp;$A47&amp;$A$2&amp;AP$1,'[1]4、各预算单位底稿0203'!$I:$I)&gt;0,ROUND(SUMIF('[1]4、各预算单位底稿0203'!$E:$E,$A$1&amp;$A$2&amp;$A47&amp;$A$2&amp;AP$1,'[1]4、各预算单位底稿0203'!$I:$I),2),"")</f>
        <v/>
      </c>
      <c r="AQ47" s="33" t="str">
        <f>IF(SUMIF('[1]4、各预算单位底稿0203'!$E:$E,$A$1&amp;$A$2&amp;$A47&amp;$A$2&amp;AQ$1,'[1]4、各预算单位底稿0203'!$I:$I)&gt;0,ROUND(SUMIF('[1]4、各预算单位底稿0203'!$E:$E,$A$1&amp;$A$2&amp;$A47&amp;$A$2&amp;AQ$1,'[1]4、各预算单位底稿0203'!$I:$I),2),"")</f>
        <v/>
      </c>
      <c r="AR47" s="33" t="str">
        <f>IF(SUMIF('[1]4、各预算单位底稿0203'!$E:$E,$A$1&amp;$A$2&amp;$A47&amp;$A$2&amp;AR$1,'[1]4、各预算单位底稿0203'!$I:$I)&gt;0,ROUND(SUMIF('[1]4、各预算单位底稿0203'!$E:$E,$A$1&amp;$A$2&amp;$A47&amp;$A$2&amp;AR$1,'[1]4、各预算单位底稿0203'!$I:$I),2),"")</f>
        <v/>
      </c>
      <c r="AS47" s="33" t="str">
        <f>IF(SUMIF('[1]4、各预算单位底稿0203'!$E:$E,$A$1&amp;$A$2&amp;$A47&amp;$A$2&amp;AS$1,'[1]4、各预算单位底稿0203'!$I:$I)&gt;0,ROUND(SUMIF('[1]4、各预算单位底稿0203'!$E:$E,$A$1&amp;$A$2&amp;$A47&amp;$A$2&amp;AS$1,'[1]4、各预算单位底稿0203'!$I:$I),2),"")</f>
        <v/>
      </c>
      <c r="AT47" s="33" t="str">
        <f>IF(SUMIF('[1]4、各预算单位底稿0203'!$E:$E,$A$1&amp;$A$2&amp;$A47&amp;$A$2&amp;AT$1,'[1]4、各预算单位底稿0203'!$I:$I)&gt;0,ROUND(SUMIF('[1]4、各预算单位底稿0203'!$E:$E,$A$1&amp;$A$2&amp;$A47&amp;$A$2&amp;AT$1,'[1]4、各预算单位底稿0203'!$I:$I),2),"")</f>
        <v/>
      </c>
      <c r="AU47" s="33" t="str">
        <f>IF(SUMIF($2:$2,AU$1,47:47)&gt;0,SUMIF($2:$2,AU$1,47:47),"")</f>
        <v/>
      </c>
      <c r="AV47" s="33" t="str">
        <f>IF(SUMIF('[1]4、各预算单位底稿0203'!$E:$E,$A$1&amp;$A$2&amp;$A47&amp;$A$2&amp;AV$1,'[1]4、各预算单位底稿0203'!$I:$I)&gt;0,ROUND(SUMIF('[1]4、各预算单位底稿0203'!$E:$E,$A$1&amp;$A$2&amp;$A47&amp;$A$2&amp;AV$1,'[1]4、各预算单位底稿0203'!$I:$I),2),"")</f>
        <v/>
      </c>
      <c r="AW47" s="33" t="str">
        <f>IF(SUMIF('[1]4、各预算单位底稿0203'!$E:$E,$A$1&amp;$A$2&amp;$A47&amp;$A$2&amp;AW$1,'[1]4、各预算单位底稿0203'!$I:$I)&gt;0,ROUND(SUMIF('[1]4、各预算单位底稿0203'!$E:$E,$A$1&amp;$A$2&amp;$A47&amp;$A$2&amp;AW$1,'[1]4、各预算单位底稿0203'!$I:$I),2),"")</f>
        <v/>
      </c>
      <c r="AX47" s="33" t="str">
        <f>IF(SUMIF('[1]4、各预算单位底稿0203'!$E:$E,$A$1&amp;$A$2&amp;$A47&amp;$A$2&amp;AX$1,'[1]4、各预算单位底稿0203'!$I:$I)&gt;0,ROUND(SUMIF('[1]4、各预算单位底稿0203'!$E:$E,$A$1&amp;$A$2&amp;$A47&amp;$A$2&amp;AX$1,'[1]4、各预算单位底稿0203'!$I:$I),2),"")</f>
        <v/>
      </c>
      <c r="AY47" s="33" t="str">
        <f>IF(SUMIF('[1]4、各预算单位底稿0203'!$E:$E,$A$1&amp;$A$2&amp;$A47&amp;$A$2&amp;AY$1,'[1]4、各预算单位底稿0203'!$I:$I)&gt;0,ROUND(SUMIF('[1]4、各预算单位底稿0203'!$E:$E,$A$1&amp;$A$2&amp;$A47&amp;$A$2&amp;AY$1,'[1]4、各预算单位底稿0203'!$I:$I),2),"")</f>
        <v/>
      </c>
      <c r="AZ47" s="33" t="str">
        <f>IF(SUMIF('[1]4、各预算单位底稿0203'!$E:$E,$A$1&amp;$A$2&amp;$A47&amp;$A$2&amp;AZ$1,'[1]4、各预算单位底稿0203'!$I:$I)&gt;0,ROUND(SUMIF('[1]4、各预算单位底稿0203'!$E:$E,$A$1&amp;$A$2&amp;$A47&amp;$A$2&amp;AZ$1,'[1]4、各预算单位底稿0203'!$I:$I),2),"")</f>
        <v/>
      </c>
      <c r="BA47" s="33" t="str">
        <f>IF(SUMIF('[1]4、各预算单位底稿0203'!$E:$E,$A$1&amp;$A$2&amp;$A47&amp;$A$2&amp;BA$1,'[1]4、各预算单位底稿0203'!$I:$I)&gt;0,ROUND(SUMIF('[1]4、各预算单位底稿0203'!$E:$E,$A$1&amp;$A$2&amp;$A47&amp;$A$2&amp;BA$1,'[1]4、各预算单位底稿0203'!$I:$I),2),"")</f>
        <v/>
      </c>
      <c r="BB47" s="33" t="str">
        <f>IF(SUMIF('[1]4、各预算单位底稿0203'!$E:$E,$A$1&amp;$A$2&amp;$A47&amp;$A$2&amp;BB$1,'[1]4、各预算单位底稿0203'!$I:$I)&gt;0,ROUND(SUMIF('[1]4、各预算单位底稿0203'!$E:$E,$A$1&amp;$A$2&amp;$A47&amp;$A$2&amp;BB$1,'[1]4、各预算单位底稿0203'!$I:$I),2),"")</f>
        <v/>
      </c>
      <c r="BC47" s="33" t="str">
        <f>IF(SUMIF('[1]4、各预算单位底稿0203'!$E:$E,$A$1&amp;$A$2&amp;$A47&amp;$A$2&amp;BC$1,'[1]4、各预算单位底稿0203'!$I:$I)&gt;0,ROUND(SUMIF('[1]4、各预算单位底稿0203'!$E:$E,$A$1&amp;$A$2&amp;$A47&amp;$A$2&amp;BC$1,'[1]4、各预算单位底稿0203'!$I:$I),2),"")</f>
        <v/>
      </c>
      <c r="BD47" s="33" t="str">
        <f>IF(SUMIF('[1]4、各预算单位底稿0203'!$E:$E,$A$1&amp;$A$2&amp;$A47&amp;$A$2&amp;BD$1,'[1]4、各预算单位底稿0203'!$I:$I)&gt;0,ROUND(SUMIF('[1]4、各预算单位底稿0203'!$E:$E,$A$1&amp;$A$2&amp;$A47&amp;$A$2&amp;BD$1,'[1]4、各预算单位底稿0203'!$I:$I),2),"")</f>
        <v/>
      </c>
      <c r="BE47" s="33" t="str">
        <f>IF(SUMIF('[1]4、各预算单位底稿0203'!$E:$E,$A$1&amp;$A$2&amp;$A47&amp;$A$2&amp;BE$1,'[1]4、各预算单位底稿0203'!$I:$I)&gt;0,ROUND(SUMIF('[1]4、各预算单位底稿0203'!$E:$E,$A$1&amp;$A$2&amp;$A47&amp;$A$2&amp;BE$1,'[1]4、各预算单位底稿0203'!$I:$I),2),"")</f>
        <v/>
      </c>
      <c r="BF47" s="33" t="str">
        <f>IF(SUMIF('[1]4、各预算单位底稿0203'!$E:$E,$A$1&amp;$A$2&amp;$A47&amp;$A$2&amp;BF$1,'[1]4、各预算单位底稿0203'!$I:$I)&gt;0,ROUND(SUMIF('[1]4、各预算单位底稿0203'!$E:$E,$A$1&amp;$A$2&amp;$A47&amp;$A$2&amp;BF$1,'[1]4、各预算单位底稿0203'!$I:$I),2),"")</f>
        <v/>
      </c>
      <c r="BG47" s="33" t="str">
        <f>IF(SUMIF('[1]4、各预算单位底稿0203'!$E:$E,$A$1&amp;$A$2&amp;$A47&amp;$A$2&amp;BG$1,'[1]4、各预算单位底稿0203'!$I:$I)&gt;0,ROUND(SUMIF('[1]4、各预算单位底稿0203'!$E:$E,$A$1&amp;$A$2&amp;$A47&amp;$A$2&amp;BG$1,'[1]4、各预算单位底稿0203'!$I:$I),2),"")</f>
        <v/>
      </c>
      <c r="BH47" s="33" t="str">
        <f>IF(SUMIF($2:$2,BH$1,47:47)&gt;0,SUMIF($2:$2,BH$1,47:47),"")</f>
        <v/>
      </c>
      <c r="BI47" s="33" t="str">
        <f>IF(SUMIF('[1]4、各预算单位底稿0203'!$E:$E,$A$1&amp;$A$2&amp;$A47&amp;$A$2&amp;BI$1,'[1]4、各预算单位底稿0203'!$I:$I)&gt;0,ROUND(SUMIF('[1]4、各预算单位底稿0203'!$E:$E,$A$1&amp;$A$2&amp;$A47&amp;$A$2&amp;BI$1,'[1]4、各预算单位底稿0203'!$I:$I),2),"")</f>
        <v/>
      </c>
      <c r="BJ47" s="33" t="str">
        <f>IF(SUMIF('[1]4、各预算单位底稿0203'!$E:$E,$A$1&amp;$A$2&amp;$A47&amp;$A$2&amp;BJ$1,'[1]4、各预算单位底稿0203'!$I:$I)&gt;0,ROUND(SUMIF('[1]4、各预算单位底稿0203'!$E:$E,$A$1&amp;$A$2&amp;$A47&amp;$A$2&amp;BJ$1,'[1]4、各预算单位底稿0203'!$I:$I),2),"")</f>
        <v/>
      </c>
      <c r="BK47" s="33" t="str">
        <f>IF(SUMIF('[1]4、各预算单位底稿0203'!$E:$E,$A$1&amp;$A$2&amp;$A47&amp;$A$2&amp;BK$1,'[1]4、各预算单位底稿0203'!$I:$I)&gt;0,ROUND(SUMIF('[1]4、各预算单位底稿0203'!$E:$E,$A$1&amp;$A$2&amp;$A47&amp;$A$2&amp;BK$1,'[1]4、各预算单位底稿0203'!$I:$I),2),"")</f>
        <v/>
      </c>
      <c r="BL47" s="33" t="str">
        <f>IF(SUMIF('[1]4、各预算单位底稿0203'!$E:$E,$A$1&amp;$A$2&amp;$A47&amp;$A$2&amp;BL$1,'[1]4、各预算单位底稿0203'!$I:$I)&gt;0,ROUND(SUMIF('[1]4、各预算单位底稿0203'!$E:$E,$A$1&amp;$A$2&amp;$A47&amp;$A$2&amp;BL$1,'[1]4、各预算单位底稿0203'!$I:$I),2),"")</f>
        <v/>
      </c>
      <c r="BM47" s="33" t="str">
        <f>IF(SUMIF($2:$2,BM$1,47:47)&gt;0,SUMIF($2:$2,BM$1,47:47),"")</f>
        <v/>
      </c>
      <c r="BN47" s="33" t="str">
        <f>IF(SUMIF('[1]4、各预算单位底稿0203'!$E:$E,$A$1&amp;$A$2&amp;$A47&amp;$A$2&amp;BN$1,'[1]4、各预算单位底稿0203'!$I:$I)&gt;0,ROUND(SUMIF('[1]4、各预算单位底稿0203'!$E:$E,$A$1&amp;$A$2&amp;$A47&amp;$A$2&amp;BN$1,'[1]4、各预算单位底稿0203'!$I:$I),2),"")</f>
        <v/>
      </c>
      <c r="BO47" s="33" t="str">
        <f>IF(SUMIF('[1]4、各预算单位底稿0203'!$E:$E,$A$1&amp;$A$2&amp;$A47&amp;$A$2&amp;BO$1,'[1]4、各预算单位底稿0203'!$I:$I)&gt;0,ROUND(SUMIF('[1]4、各预算单位底稿0203'!$E:$E,$A$1&amp;$A$2&amp;$A47&amp;$A$2&amp;BO$1,'[1]4、各预算单位底稿0203'!$I:$I),2),"")</f>
        <v/>
      </c>
      <c r="BP47" s="33" t="str">
        <f>IF(SUMIF('[1]4、各预算单位底稿0203'!$E:$E,$A$1&amp;$A$2&amp;$A47&amp;$A$2&amp;BP$1,'[1]4、各预算单位底稿0203'!$I:$I)&gt;0,ROUND(SUMIF('[1]4、各预算单位底稿0203'!$E:$E,$A$1&amp;$A$2&amp;$A47&amp;$A$2&amp;BP$1,'[1]4、各预算单位底稿0203'!$I:$I),2),"")</f>
        <v/>
      </c>
      <c r="BQ47" s="33" t="str">
        <f>IF(SUMIF('[1]4、各预算单位底稿0203'!$E:$E,$A$1&amp;$A$2&amp;$A47&amp;$A$2&amp;BQ$1,'[1]4、各预算单位底稿0203'!$I:$I)&gt;0,ROUND(SUMIF('[1]4、各预算单位底稿0203'!$E:$E,$A$1&amp;$A$2&amp;$A47&amp;$A$2&amp;BQ$1,'[1]4、各预算单位底稿0203'!$I:$I),2),"")</f>
        <v/>
      </c>
      <c r="BR47" s="33" t="str">
        <f>IF(SUMIF('[1]4、各预算单位底稿0203'!$E:$E,$A$1&amp;$A$2&amp;$A47&amp;$A$2&amp;BR$1,'[1]4、各预算单位底稿0203'!$I:$I)&gt;0,ROUND(SUMIF('[1]4、各预算单位底稿0203'!$E:$E,$A$1&amp;$A$2&amp;$A47&amp;$A$2&amp;BR$1,'[1]4、各预算单位底稿0203'!$I:$I),2),"")</f>
        <v/>
      </c>
      <c r="BS47" s="33" t="str">
        <f>IF(SUMIF('[1]4、各预算单位底稿0203'!$E:$E,$A$1&amp;$A$2&amp;$A47&amp;$A$2&amp;BS$1,'[1]4、各预算单位底稿0203'!$I:$I)&gt;0,ROUND(SUMIF('[1]4、各预算单位底稿0203'!$E:$E,$A$1&amp;$A$2&amp;$A47&amp;$A$2&amp;BS$1,'[1]4、各预算单位底稿0203'!$I:$I),2),"")</f>
        <v/>
      </c>
      <c r="BT47" s="33" t="str">
        <f>IF(SUMIF('[1]4、各预算单位底稿0203'!$E:$E,$A$1&amp;$A$2&amp;$A47&amp;$A$2&amp;BT$1,'[1]4、各预算单位底稿0203'!$I:$I)&gt;0,ROUND(SUMIF('[1]4、各预算单位底稿0203'!$E:$E,$A$1&amp;$A$2&amp;$A47&amp;$A$2&amp;BT$1,'[1]4、各预算单位底稿0203'!$I:$I),2),"")</f>
        <v/>
      </c>
      <c r="BU47" s="33" t="str">
        <f>IF(SUMIF('[1]4、各预算单位底稿0203'!$E:$E,$A$1&amp;$A$2&amp;$A47&amp;$A$2&amp;BU$1,'[1]4、各预算单位底稿0203'!$I:$I)&gt;0,ROUND(SUMIF('[1]4、各预算单位底稿0203'!$E:$E,$A$1&amp;$A$2&amp;$A47&amp;$A$2&amp;BU$1,'[1]4、各预算单位底稿0203'!$I:$I),2),"")</f>
        <v/>
      </c>
      <c r="BV47" s="33" t="str">
        <f>IF(SUMIF('[1]4、各预算单位底稿0203'!$E:$E,$A$1&amp;$A$2&amp;$A47&amp;$A$2&amp;BV$1,'[1]4、各预算单位底稿0203'!$I:$I)&gt;0,ROUND(SUMIF('[1]4、各预算单位底稿0203'!$E:$E,$A$1&amp;$A$2&amp;$A47&amp;$A$2&amp;BV$1,'[1]4、各预算单位底稿0203'!$I:$I),2),"")</f>
        <v/>
      </c>
      <c r="BW47" s="33" t="str">
        <f>IF(SUMIF('[1]4、各预算单位底稿0203'!$E:$E,$A$1&amp;$A$2&amp;$A47&amp;$A$2&amp;BW$1,'[1]4、各预算单位底稿0203'!$I:$I)&gt;0,ROUND(SUMIF('[1]4、各预算单位底稿0203'!$E:$E,$A$1&amp;$A$2&amp;$A47&amp;$A$2&amp;BW$1,'[1]4、各预算单位底稿0203'!$I:$I),2),"")</f>
        <v/>
      </c>
      <c r="BX47" s="33" t="str">
        <f>IF(SUMIF('[1]4、各预算单位底稿0203'!$E:$E,$A$1&amp;$A$2&amp;$A47&amp;$A$2&amp;BX$1,'[1]4、各预算单位底稿0203'!$I:$I)&gt;0,ROUND(SUMIF('[1]4、各预算单位底稿0203'!$E:$E,$A$1&amp;$A$2&amp;$A47&amp;$A$2&amp;BX$1,'[1]4、各预算单位底稿0203'!$I:$I),2),"")</f>
        <v/>
      </c>
      <c r="BY47" s="33" t="str">
        <f>IF(SUMIF('[1]4、各预算单位底稿0203'!$E:$E,$A$1&amp;$A$2&amp;$A47&amp;$A$2&amp;BY$1,'[1]4、各预算单位底稿0203'!$I:$I)&gt;0,ROUND(SUMIF('[1]4、各预算单位底稿0203'!$E:$E,$A$1&amp;$A$2&amp;$A47&amp;$A$2&amp;BY$1,'[1]4、各预算单位底稿0203'!$I:$I),2),"")</f>
        <v/>
      </c>
      <c r="BZ47" s="33" t="str">
        <f>IF(SUMIF($2:$2,BZ$1,47:47)&gt;0,SUMIF($2:$2,BZ$1,47:47),"")</f>
        <v/>
      </c>
      <c r="CA47" s="33" t="str">
        <f>IF(SUMIF('[1]4、各预算单位底稿0203'!$E:$E,$A$1&amp;$A$2&amp;$A47&amp;$A$2&amp;CA$1,'[1]4、各预算单位底稿0203'!$I:$I)&gt;0,ROUND(SUMIF('[1]4、各预算单位底稿0203'!$E:$E,$A$1&amp;$A$2&amp;$A47&amp;$A$2&amp;CA$1,'[1]4、各预算单位底稿0203'!$I:$I),2),"")</f>
        <v/>
      </c>
      <c r="CB47" s="33" t="str">
        <f>IF(SUMIF('[1]4、各预算单位底稿0203'!$E:$E,$A$1&amp;$A$2&amp;$A47&amp;$A$2&amp;CB$1,'[1]4、各预算单位底稿0203'!$I:$I)&gt;0,ROUND(SUMIF('[1]4、各预算单位底稿0203'!$E:$E,$A$1&amp;$A$2&amp;$A47&amp;$A$2&amp;CB$1,'[1]4、各预算单位底稿0203'!$I:$I),2),"")</f>
        <v/>
      </c>
      <c r="CC47" s="33" t="str">
        <f>IF(SUMIF('[1]4、各预算单位底稿0203'!$E:$E,$A$1&amp;$A$2&amp;$A47&amp;$A$2&amp;CC$1,'[1]4、各预算单位底稿0203'!$I:$I)&gt;0,ROUND(SUMIF('[1]4、各预算单位底稿0203'!$E:$E,$A$1&amp;$A$2&amp;$A47&amp;$A$2&amp;CC$1,'[1]4、各预算单位底稿0203'!$I:$I),2),"")</f>
        <v/>
      </c>
      <c r="CD47" s="33" t="str">
        <f>IF(SUMIF('[1]4、各预算单位底稿0203'!$E:$E,$A$1&amp;$A$2&amp;$A47&amp;$A$2&amp;CD$1,'[1]4、各预算单位底稿0203'!$I:$I)&gt;0,ROUND(SUMIF('[1]4、各预算单位底稿0203'!$E:$E,$A$1&amp;$A$2&amp;$A47&amp;$A$2&amp;CD$1,'[1]4、各预算单位底稿0203'!$I:$I),2),"")</f>
        <v/>
      </c>
      <c r="CE47" s="33" t="str">
        <f>IF(SUMIF('[1]4、各预算单位底稿0203'!$E:$E,$A$1&amp;$A$2&amp;$A47&amp;$A$2&amp;CE$1,'[1]4、各预算单位底稿0203'!$I:$I)&gt;0,ROUND(SUMIF('[1]4、各预算单位底稿0203'!$E:$E,$A$1&amp;$A$2&amp;$A47&amp;$A$2&amp;CE$1,'[1]4、各预算单位底稿0203'!$I:$I),2),"")</f>
        <v/>
      </c>
      <c r="CF47" s="33" t="str">
        <f>IF(SUMIF('[1]4、各预算单位底稿0203'!$E:$E,$A$1&amp;$A$2&amp;$A47&amp;$A$2&amp;CF$1,'[1]4、各预算单位底稿0203'!$I:$I)&gt;0,ROUND(SUMIF('[1]4、各预算单位底稿0203'!$E:$E,$A$1&amp;$A$2&amp;$A47&amp;$A$2&amp;CF$1,'[1]4、各预算单位底稿0203'!$I:$I),2),"")</f>
        <v/>
      </c>
      <c r="CG47" s="33" t="str">
        <f>IF(SUMIF('[1]4、各预算单位底稿0203'!$E:$E,$A$1&amp;$A$2&amp;$A47&amp;$A$2&amp;CG$1,'[1]4、各预算单位底稿0203'!$I:$I)&gt;0,ROUND(SUMIF('[1]4、各预算单位底稿0203'!$E:$E,$A$1&amp;$A$2&amp;$A47&amp;$A$2&amp;CG$1,'[1]4、各预算单位底稿0203'!$I:$I),2),"")</f>
        <v/>
      </c>
      <c r="CH47" s="33" t="str">
        <f>IF(SUMIF('[1]4、各预算单位底稿0203'!$E:$E,$A$1&amp;$A$2&amp;$A47&amp;$A$2&amp;CH$1,'[1]4、各预算单位底稿0203'!$I:$I)&gt;0,ROUND(SUMIF('[1]4、各预算单位底稿0203'!$E:$E,$A$1&amp;$A$2&amp;$A47&amp;$A$2&amp;CH$1,'[1]4、各预算单位底稿0203'!$I:$I),2),"")</f>
        <v/>
      </c>
      <c r="CI47" s="33" t="str">
        <f>IF(SUMIF('[1]4、各预算单位底稿0203'!$E:$E,$A$1&amp;$A$2&amp;$A47&amp;$A$2&amp;CI$1,'[1]4、各预算单位底稿0203'!$I:$I)&gt;0,ROUND(SUMIF('[1]4、各预算单位底稿0203'!$E:$E,$A$1&amp;$A$2&amp;$A47&amp;$A$2&amp;CI$1,'[1]4、各预算单位底稿0203'!$I:$I),2),"")</f>
        <v/>
      </c>
      <c r="CJ47" s="33" t="str">
        <f>IF(SUMIF('[1]4、各预算单位底稿0203'!$E:$E,$A$1&amp;$A$2&amp;$A47&amp;$A$2&amp;CJ$1,'[1]4、各预算单位底稿0203'!$I:$I)&gt;0,ROUND(SUMIF('[1]4、各预算单位底稿0203'!$E:$E,$A$1&amp;$A$2&amp;$A47&amp;$A$2&amp;CJ$1,'[1]4、各预算单位底稿0203'!$I:$I),2),"")</f>
        <v/>
      </c>
      <c r="CK47" s="33" t="str">
        <f>IF(SUMIF('[1]4、各预算单位底稿0203'!$E:$E,$A$1&amp;$A$2&amp;$A47&amp;$A$2&amp;CK$1,'[1]4、各预算单位底稿0203'!$I:$I)&gt;0,ROUND(SUMIF('[1]4、各预算单位底稿0203'!$E:$E,$A$1&amp;$A$2&amp;$A47&amp;$A$2&amp;CK$1,'[1]4、各预算单位底稿0203'!$I:$I),2),"")</f>
        <v/>
      </c>
      <c r="CL47" s="33" t="str">
        <f>IF(SUMIF('[1]4、各预算单位底稿0203'!$E:$E,$A$1&amp;$A$2&amp;$A47&amp;$A$2&amp;CL$1,'[1]4、各预算单位底稿0203'!$I:$I)&gt;0,ROUND(SUMIF('[1]4、各预算单位底稿0203'!$E:$E,$A$1&amp;$A$2&amp;$A47&amp;$A$2&amp;CL$1,'[1]4、各预算单位底稿0203'!$I:$I),2),"")</f>
        <v/>
      </c>
      <c r="CM47" s="33" t="str">
        <f>IF(SUMIF('[1]4、各预算单位底稿0203'!$E:$E,$A$1&amp;$A$2&amp;$A47&amp;$A$2&amp;CM$1,'[1]4、各预算单位底稿0203'!$I:$I)&gt;0,ROUND(SUMIF('[1]4、各预算单位底稿0203'!$E:$E,$A$1&amp;$A$2&amp;$A47&amp;$A$2&amp;CM$1,'[1]4、各预算单位底稿0203'!$I:$I),2),"")</f>
        <v/>
      </c>
      <c r="CN47" s="33" t="str">
        <f>IF(SUMIF('[1]4、各预算单位底稿0203'!$E:$E,$A$1&amp;$A$2&amp;$A47&amp;$A$2&amp;CN$1,'[1]4、各预算单位底稿0203'!$I:$I)&gt;0,ROUND(SUMIF('[1]4、各预算单位底稿0203'!$E:$E,$A$1&amp;$A$2&amp;$A47&amp;$A$2&amp;CN$1,'[1]4、各预算单位底稿0203'!$I:$I),2),"")</f>
        <v/>
      </c>
      <c r="CO47" s="33" t="str">
        <f>IF(SUMIF('[1]4、各预算单位底稿0203'!$E:$E,$A$1&amp;$A$2&amp;$A47&amp;$A$2&amp;CO$1,'[1]4、各预算单位底稿0203'!$I:$I)&gt;0,ROUND(SUMIF('[1]4、各预算单位底稿0203'!$E:$E,$A$1&amp;$A$2&amp;$A47&amp;$A$2&amp;CO$1,'[1]4、各预算单位底稿0203'!$I:$I),2),"")</f>
        <v/>
      </c>
      <c r="CP47" s="33" t="str">
        <f>IF(SUMIF('[1]4、各预算单位底稿0203'!$E:$E,$A$1&amp;$A$2&amp;$A47&amp;$A$2&amp;CP$1,'[1]4、各预算单位底稿0203'!$I:$I)&gt;0,ROUND(SUMIF('[1]4、各预算单位底稿0203'!$E:$E,$A$1&amp;$A$2&amp;$A47&amp;$A$2&amp;CP$1,'[1]4、各预算单位底稿0203'!$I:$I),2),"")</f>
        <v/>
      </c>
      <c r="CQ47" s="33" t="str">
        <f>IF(SUMIF($2:$2,CQ$1,47:47)&gt;0,SUMIF($2:$2,CQ$1,47:47),"")</f>
        <v/>
      </c>
      <c r="CR47" s="33" t="str">
        <f>IF(SUMIF('[1]4、各预算单位底稿0203'!$E:$E,$A$1&amp;$A$2&amp;$A47&amp;$A$2&amp;CR$1,'[1]4、各预算单位底稿0203'!$I:$I)&gt;0,ROUND(SUMIF('[1]4、各预算单位底稿0203'!$E:$E,$A$1&amp;$A$2&amp;$A47&amp;$A$2&amp;CR$1,'[1]4、各预算单位底稿0203'!$I:$I),2),"")</f>
        <v/>
      </c>
      <c r="CS47" s="33" t="str">
        <f>IF(SUMIF('[1]4、各预算单位底稿0203'!$E:$E,$A$1&amp;$A$2&amp;$A47&amp;$A$2&amp;CS$1,'[1]4、各预算单位底稿0203'!$I:$I)&gt;0,ROUND(SUMIF('[1]4、各预算单位底稿0203'!$E:$E,$A$1&amp;$A$2&amp;$A47&amp;$A$2&amp;CS$1,'[1]4、各预算单位底稿0203'!$I:$I),2),"")</f>
        <v/>
      </c>
      <c r="CT47" s="33" t="str">
        <f>IF(SUMIF($2:$2,CT$1,47:47)&gt;0,SUMIF($2:$2,CT$1,47:47),"")</f>
        <v/>
      </c>
      <c r="CU47" s="33" t="str">
        <f>IF(SUMIF('[1]4、各预算单位底稿0203'!$E:$E,$A$1&amp;$A$2&amp;$A47&amp;$A$2&amp;CU$1,'[1]4、各预算单位底稿0203'!$I:$I)&gt;0,ROUND(SUMIF('[1]4、各预算单位底稿0203'!$E:$E,$A$1&amp;$A$2&amp;$A47&amp;$A$2&amp;CU$1,'[1]4、各预算单位底稿0203'!$I:$I),2),"")</f>
        <v/>
      </c>
      <c r="CV47" s="33" t="str">
        <f>IF(SUMIF('[1]4、各预算单位底稿0203'!$E:$E,$A$1&amp;$A$2&amp;$A47&amp;$A$2&amp;CV$1,'[1]4、各预算单位底稿0203'!$I:$I)&gt;0,ROUND(SUMIF('[1]4、各预算单位底稿0203'!$E:$E,$A$1&amp;$A$2&amp;$A47&amp;$A$2&amp;CV$1,'[1]4、各预算单位底稿0203'!$I:$I),2),"")</f>
        <v/>
      </c>
      <c r="CW47" s="33" t="str">
        <f>IF(SUMIF('[1]4、各预算单位底稿0203'!$E:$E,$A$1&amp;$A$2&amp;$A47&amp;$A$2&amp;CW$1,'[1]4、各预算单位底稿0203'!$I:$I)&gt;0,ROUND(SUMIF('[1]4、各预算单位底稿0203'!$E:$E,$A$1&amp;$A$2&amp;$A47&amp;$A$2&amp;CW$1,'[1]4、各预算单位底稿0203'!$I:$I),2),"")</f>
        <v/>
      </c>
      <c r="CX47" s="33" t="str">
        <f>IF(SUMIF('[1]4、各预算单位底稿0203'!$E:$E,$A$1&amp;$A$2&amp;$A47&amp;$A$2&amp;CX$1,'[1]4、各预算单位底稿0203'!$I:$I)&gt;0,ROUND(SUMIF('[1]4、各预算单位底稿0203'!$E:$E,$A$1&amp;$A$2&amp;$A47&amp;$A$2&amp;CX$1,'[1]4、各预算单位底稿0203'!$I:$I),2),"")</f>
        <v/>
      </c>
      <c r="CY47" s="33" t="str">
        <f>IF(SUMIF('[1]4、各预算单位底稿0203'!$E:$E,$A$1&amp;$A$2&amp;$A47&amp;$A$2&amp;CY$1,'[1]4、各预算单位底稿0203'!$I:$I)&gt;0,ROUND(SUMIF('[1]4、各预算单位底稿0203'!$E:$E,$A$1&amp;$A$2&amp;$A47&amp;$A$2&amp;CY$1,'[1]4、各预算单位底稿0203'!$I:$I),2),"")</f>
        <v/>
      </c>
      <c r="CZ47" s="33" t="str">
        <f>IF(SUMIF('[1]4、各预算单位底稿0203'!$E:$E,$A$1&amp;$A$2&amp;$A47&amp;$A$2&amp;CZ$1,'[1]4、各预算单位底稿0203'!$I:$I)&gt;0,ROUND(SUMIF('[1]4、各预算单位底稿0203'!$E:$E,$A$1&amp;$A$2&amp;$A47&amp;$A$2&amp;CZ$1,'[1]4、各预算单位底稿0203'!$I:$I),2),"")</f>
        <v/>
      </c>
      <c r="DA47" s="33" t="str">
        <f>IF(SUMIF($2:$2,DA$1,47:47)&gt;0,SUMIF($2:$2,DA$1,47:47),"")</f>
        <v/>
      </c>
      <c r="DB47" s="33" t="str">
        <f>IF(SUMIF('[1]4、各预算单位底稿0203'!$E:$E,$A$1&amp;$A$2&amp;$A47&amp;$A$2&amp;DB$1,'[1]4、各预算单位底稿0203'!$I:$I)&gt;0,ROUND(SUMIF('[1]4、各预算单位底稿0203'!$E:$E,$A$1&amp;$A$2&amp;$A47&amp;$A$2&amp;DB$1,'[1]4、各预算单位底稿0203'!$I:$I),2),"")</f>
        <v/>
      </c>
      <c r="DC47" s="33" t="str">
        <f>IF(SUMIF('[1]4、各预算单位底稿0203'!$E:$E,$A$1&amp;$A$2&amp;$A47&amp;$A$2&amp;DC$1,'[1]4、各预算单位底稿0203'!$I:$I)&gt;0,ROUND(SUMIF('[1]4、各预算单位底稿0203'!$E:$E,$A$1&amp;$A$2&amp;$A47&amp;$A$2&amp;DC$1,'[1]4、各预算单位底稿0203'!$I:$I),2),"")</f>
        <v/>
      </c>
      <c r="DD47" s="33" t="str">
        <f>IF(SUMIF('[1]4、各预算单位底稿0203'!$E:$E,$A$1&amp;$A$2&amp;$A47&amp;$A$2&amp;DD$1,'[1]4、各预算单位底稿0203'!$I:$I)&gt;0,ROUND(SUMIF('[1]4、各预算单位底稿0203'!$E:$E,$A$1&amp;$A$2&amp;$A47&amp;$A$2&amp;DD$1,'[1]4、各预算单位底稿0203'!$I:$I),2),"")</f>
        <v/>
      </c>
      <c r="DE47" s="33" t="str">
        <f>IF(SUMIF($2:$2,DE$1,47:47)&gt;0,SUMIF($2:$2,DE$1,47:47),"")</f>
        <v/>
      </c>
      <c r="DF47" s="33" t="str">
        <f>IF(SUMIF('[1]4、各预算单位底稿0203'!$E:$E,$A$1&amp;$A$2&amp;$A47&amp;$A$2&amp;DF$1,'[1]4、各预算单位底稿0203'!$I:$I)&gt;0,ROUND(SUMIF('[1]4、各预算单位底稿0203'!$E:$E,$A$1&amp;$A$2&amp;$A47&amp;$A$2&amp;DF$1,'[1]4、各预算单位底稿0203'!$I:$I),2),"")</f>
        <v/>
      </c>
      <c r="DG47" s="33" t="str">
        <f>IF(SUMIF('[1]4、各预算单位底稿0203'!$E:$E,$A$1&amp;$A$2&amp;$A47&amp;$A$2&amp;DG$1,'[1]4、各预算单位底稿0203'!$I:$I)&gt;0,ROUND(SUMIF('[1]4、各预算单位底稿0203'!$E:$E,$A$1&amp;$A$2&amp;$A47&amp;$A$2&amp;DG$1,'[1]4、各预算单位底稿0203'!$I:$I),2),"")</f>
        <v/>
      </c>
      <c r="DH47" s="33" t="str">
        <f>IF(SUMIF('[1]4、各预算单位底稿0203'!$E:$E,$A$1&amp;$A$2&amp;$A47&amp;$A$2&amp;DH$1,'[1]4、各预算单位底稿0203'!$I:$I)&gt;0,ROUND(SUMIF('[1]4、各预算单位底稿0203'!$E:$E,$A$1&amp;$A$2&amp;$A47&amp;$A$2&amp;DH$1,'[1]4、各预算单位底稿0203'!$I:$I),2),"")</f>
        <v/>
      </c>
      <c r="DI47" s="33" t="str">
        <f>IF(SUMIF('[1]4、各预算单位底稿0203'!$E:$E,$A$1&amp;$A$2&amp;$A47&amp;$A$2&amp;DI$1,'[1]4、各预算单位底稿0203'!$I:$I)&gt;0,ROUND(SUMIF('[1]4、各预算单位底稿0203'!$E:$E,$A$1&amp;$A$2&amp;$A47&amp;$A$2&amp;DI$1,'[1]4、各预算单位底稿0203'!$I:$I),2),"")</f>
        <v/>
      </c>
      <c r="DJ47" s="33" t="str">
        <f>IF(SUMIF('[1]4、各预算单位底稿0203'!$E:$E,$A$1&amp;$A$2&amp;$A47&amp;$A$2&amp;DJ$1,'[1]4、各预算单位底稿0203'!$I:$I)&gt;0,ROUND(SUMIF('[1]4、各预算单位底稿0203'!$E:$E,$A$1&amp;$A$2&amp;$A47&amp;$A$2&amp;DJ$1,'[1]4、各预算单位底稿0203'!$I:$I),2),"")</f>
        <v/>
      </c>
    </row>
    <row r="48" s="1" customFormat="1" ht="13.5" spans="1:114">
      <c r="A48" s="30" t="str">
        <f>IF(TYPE(VLOOKUP($A$1&amp;$A$2&amp;($A47+1),'[1]4、各预算单位底稿0203'!D:G,4,0))=2,A47+1,"")</f>
        <v/>
      </c>
      <c r="B48" s="31" t="str">
        <f>IF(TYPE(VLOOKUP($A$1&amp;$A$2&amp;$A48,'[1]4、各预算单位底稿0203'!D:G,4,0))=2,VLOOKUP($A$1&amp;$A$2&amp;$A48,'[1]4、各预算单位底稿0203'!D:G,4,0),"")</f>
        <v/>
      </c>
      <c r="C48" s="32" t="str">
        <f>IF(TYPE(VLOOKUP(B48,'[1]6、科目对照表'!A:B,2,0))=2,VLOOKUP(B48,'[1]6、科目对照表'!A:B,2,0),"")</f>
        <v/>
      </c>
      <c r="D48" s="33" t="str">
        <f t="shared" si="5"/>
        <v/>
      </c>
      <c r="E48" s="33" t="str">
        <f>IF(SUMIF($2:$2,E$1,48:48)&gt;0,SUMIF($2:$2,E$1,48:48),"")</f>
        <v/>
      </c>
      <c r="F48" s="33" t="str">
        <f>IF(SUMIF('[1]4、各预算单位底稿0203'!$E:$E,$A$1&amp;$A$2&amp;$A48&amp;$A$2&amp;F$1,'[1]4、各预算单位底稿0203'!$I:$I)&gt;0,ROUND(SUMIF('[1]4、各预算单位底稿0203'!$E:$E,$A$1&amp;$A$2&amp;$A48&amp;$A$2&amp;F$1,'[1]4、各预算单位底稿0203'!$I:$I),2),"")</f>
        <v/>
      </c>
      <c r="G48" s="33" t="str">
        <f>IF(SUMIF('[1]4、各预算单位底稿0203'!$E:$E,$A$1&amp;$A$2&amp;$A48&amp;$A$2&amp;G$1,'[1]4、各预算单位底稿0203'!$I:$I)&gt;0,ROUND(SUMIF('[1]4、各预算单位底稿0203'!$E:$E,$A$1&amp;$A$2&amp;$A48&amp;$A$2&amp;G$1,'[1]4、各预算单位底稿0203'!$I:$I),2),"")</f>
        <v/>
      </c>
      <c r="H48" s="33" t="str">
        <f>IF(SUMIF('[1]4、各预算单位底稿0203'!$E:$E,$A$1&amp;$A$2&amp;$A48&amp;$A$2&amp;H$1,'[1]4、各预算单位底稿0203'!$I:$I)&gt;0,ROUND(SUMIF('[1]4、各预算单位底稿0203'!$E:$E,$A$1&amp;$A$2&amp;$A48&amp;$A$2&amp;H$1,'[1]4、各预算单位底稿0203'!$I:$I),2),"")</f>
        <v/>
      </c>
      <c r="I48" s="33" t="str">
        <f>IF(SUMIF('[1]4、各预算单位底稿0203'!$E:$E,$A$1&amp;$A$2&amp;$A48&amp;$A$2&amp;I$1,'[1]4、各预算单位底稿0203'!$I:$I)&gt;0,ROUND(SUMIF('[1]4、各预算单位底稿0203'!$E:$E,$A$1&amp;$A$2&amp;$A48&amp;$A$2&amp;I$1,'[1]4、各预算单位底稿0203'!$I:$I),2),"")</f>
        <v/>
      </c>
      <c r="J48" s="33" t="str">
        <f>IF(SUMIF('[1]4、各预算单位底稿0203'!$E:$E,$A$1&amp;$A$2&amp;$A48&amp;$A$2&amp;J$1,'[1]4、各预算单位底稿0203'!$I:$I)&gt;0,ROUND(SUMIF('[1]4、各预算单位底稿0203'!$E:$E,$A$1&amp;$A$2&amp;$A48&amp;$A$2&amp;J$1,'[1]4、各预算单位底稿0203'!$I:$I),2),"")</f>
        <v/>
      </c>
      <c r="K48" s="33" t="str">
        <f>IF(SUMIF('[1]4、各预算单位底稿0203'!$E:$E,$A$1&amp;$A$2&amp;$A48&amp;$A$2&amp;K$1,'[1]4、各预算单位底稿0203'!$I:$I)&gt;0,ROUND(SUMIF('[1]4、各预算单位底稿0203'!$E:$E,$A$1&amp;$A$2&amp;$A48&amp;$A$2&amp;K$1,'[1]4、各预算单位底稿0203'!$I:$I),2),"")</f>
        <v/>
      </c>
      <c r="L48" s="33" t="str">
        <f>IF(SUMIF('[1]4、各预算单位底稿0203'!$E:$E,$A$1&amp;$A$2&amp;$A48&amp;$A$2&amp;L$1,'[1]4、各预算单位底稿0203'!$I:$I)&gt;0,ROUND(SUMIF('[1]4、各预算单位底稿0203'!$E:$E,$A$1&amp;$A$2&amp;$A48&amp;$A$2&amp;L$1,'[1]4、各预算单位底稿0203'!$I:$I),2),"")</f>
        <v/>
      </c>
      <c r="M48" s="33" t="str">
        <f>IF(SUMIF('[1]4、各预算单位底稿0203'!$E:$E,$A$1&amp;$A$2&amp;$A48&amp;$A$2&amp;M$1,'[1]4、各预算单位底稿0203'!$I:$I)&gt;0,ROUND(SUMIF('[1]4、各预算单位底稿0203'!$E:$E,$A$1&amp;$A$2&amp;$A48&amp;$A$2&amp;M$1,'[1]4、各预算单位底稿0203'!$I:$I),2),"")</f>
        <v/>
      </c>
      <c r="N48" s="33" t="str">
        <f>IF(SUMIF('[1]4、各预算单位底稿0203'!$E:$E,$A$1&amp;$A$2&amp;$A48&amp;$A$2&amp;N$1,'[1]4、各预算单位底稿0203'!$I:$I)&gt;0,ROUND(SUMIF('[1]4、各预算单位底稿0203'!$E:$E,$A$1&amp;$A$2&amp;$A48&amp;$A$2&amp;N$1,'[1]4、各预算单位底稿0203'!$I:$I),2),"")</f>
        <v/>
      </c>
      <c r="O48" s="33" t="str">
        <f>IF(SUMIF('[1]4、各预算单位底稿0203'!$E:$E,$A$1&amp;$A$2&amp;$A48&amp;$A$2&amp;O$1,'[1]4、各预算单位底稿0203'!$I:$I)&gt;0,ROUND(SUMIF('[1]4、各预算单位底稿0203'!$E:$E,$A$1&amp;$A$2&amp;$A48&amp;$A$2&amp;O$1,'[1]4、各预算单位底稿0203'!$I:$I),2),"")</f>
        <v/>
      </c>
      <c r="P48" s="33" t="str">
        <f>IF(SUMIF('[1]4、各预算单位底稿0203'!$E:$E,$A$1&amp;$A$2&amp;$A48&amp;$A$2&amp;P$1,'[1]4、各预算单位底稿0203'!$I:$I)&gt;0,ROUND(SUMIF('[1]4、各预算单位底稿0203'!$E:$E,$A$1&amp;$A$2&amp;$A48&amp;$A$2&amp;P$1,'[1]4、各预算单位底稿0203'!$I:$I),2),"")</f>
        <v/>
      </c>
      <c r="Q48" s="33" t="str">
        <f>IF(SUMIF('[1]4、各预算单位底稿0203'!$E:$E,$A$1&amp;$A$2&amp;$A48&amp;$A$2&amp;Q$1,'[1]4、各预算单位底稿0203'!$I:$I)&gt;0,ROUND(SUMIF('[1]4、各预算单位底稿0203'!$E:$E,$A$1&amp;$A$2&amp;$A48&amp;$A$2&amp;Q$1,'[1]4、各预算单位底稿0203'!$I:$I),2),"")</f>
        <v/>
      </c>
      <c r="R48" s="33" t="str">
        <f>IF(SUMIF('[1]4、各预算单位底稿0203'!$E:$E,$A$1&amp;$A$2&amp;$A48&amp;$A$2&amp;R$1,'[1]4、各预算单位底稿0203'!$I:$I)&gt;0,ROUND(SUMIF('[1]4、各预算单位底稿0203'!$E:$E,$A$1&amp;$A$2&amp;$A48&amp;$A$2&amp;R$1,'[1]4、各预算单位底稿0203'!$I:$I),2),"")</f>
        <v/>
      </c>
      <c r="S48" s="33" t="str">
        <f>IF(SUMIF($2:$2,S$1,48:48)&gt;0,SUMIF($2:$2,S$1,48:48),"")</f>
        <v/>
      </c>
      <c r="T48" s="33" t="str">
        <f>IF(SUMIF('[1]4、各预算单位底稿0203'!$E:$E,$A$1&amp;$A$2&amp;$A48&amp;$A$2&amp;T$1,'[1]4、各预算单位底稿0203'!$I:$I)&gt;0,ROUND(SUMIF('[1]4、各预算单位底稿0203'!$E:$E,$A$1&amp;$A$2&amp;$A48&amp;$A$2&amp;T$1,'[1]4、各预算单位底稿0203'!$I:$I),2),"")</f>
        <v/>
      </c>
      <c r="U48" s="33" t="str">
        <f>IF(SUMIF('[1]4、各预算单位底稿0203'!$E:$E,$A$1&amp;$A$2&amp;$A48&amp;$A$2&amp;U$1,'[1]4、各预算单位底稿0203'!$I:$I)&gt;0,ROUND(SUMIF('[1]4、各预算单位底稿0203'!$E:$E,$A$1&amp;$A$2&amp;$A48&amp;$A$2&amp;U$1,'[1]4、各预算单位底稿0203'!$I:$I),2),"")</f>
        <v/>
      </c>
      <c r="V48" s="33" t="str">
        <f>IF(SUMIF('[1]4、各预算单位底稿0203'!$E:$E,$A$1&amp;$A$2&amp;$A48&amp;$A$2&amp;V$1,'[1]4、各预算单位底稿0203'!$I:$I)&gt;0,ROUND(SUMIF('[1]4、各预算单位底稿0203'!$E:$E,$A$1&amp;$A$2&amp;$A48&amp;$A$2&amp;V$1,'[1]4、各预算单位底稿0203'!$I:$I),2),"")</f>
        <v/>
      </c>
      <c r="W48" s="33" t="str">
        <f>IF(SUMIF('[1]4、各预算单位底稿0203'!$E:$E,$A$1&amp;$A$2&amp;$A48&amp;$A$2&amp;W$1,'[1]4、各预算单位底稿0203'!$I:$I)&gt;0,ROUND(SUMIF('[1]4、各预算单位底稿0203'!$E:$E,$A$1&amp;$A$2&amp;$A48&amp;$A$2&amp;W$1,'[1]4、各预算单位底稿0203'!$I:$I),2),"")</f>
        <v/>
      </c>
      <c r="X48" s="33" t="str">
        <f>IF(SUMIF('[1]4、各预算单位底稿0203'!$E:$E,$A$1&amp;$A$2&amp;$A48&amp;$A$2&amp;X$1,'[1]4、各预算单位底稿0203'!$I:$I)&gt;0,ROUND(SUMIF('[1]4、各预算单位底稿0203'!$E:$E,$A$1&amp;$A$2&amp;$A48&amp;$A$2&amp;X$1,'[1]4、各预算单位底稿0203'!$I:$I),2),"")</f>
        <v/>
      </c>
      <c r="Y48" s="33" t="str">
        <f>IF(SUMIF('[1]4、各预算单位底稿0203'!$E:$E,$A$1&amp;$A$2&amp;$A48&amp;$A$2&amp;Y$1,'[1]4、各预算单位底稿0203'!$I:$I)&gt;0,ROUND(SUMIF('[1]4、各预算单位底稿0203'!$E:$E,$A$1&amp;$A$2&amp;$A48&amp;$A$2&amp;Y$1,'[1]4、各预算单位底稿0203'!$I:$I),2),"")</f>
        <v/>
      </c>
      <c r="Z48" s="33" t="str">
        <f>IF(SUMIF('[1]4、各预算单位底稿0203'!$E:$E,$A$1&amp;$A$2&amp;$A48&amp;$A$2&amp;Z$1,'[1]4、各预算单位底稿0203'!$I:$I)&gt;0,ROUND(SUMIF('[1]4、各预算单位底稿0203'!$E:$E,$A$1&amp;$A$2&amp;$A48&amp;$A$2&amp;Z$1,'[1]4、各预算单位底稿0203'!$I:$I),2),"")</f>
        <v/>
      </c>
      <c r="AA48" s="33" t="str">
        <f>IF(SUMIF('[1]4、各预算单位底稿0203'!$E:$E,$A$1&amp;$A$2&amp;$A48&amp;$A$2&amp;AA$1,'[1]4、各预算单位底稿0203'!$I:$I)&gt;0,ROUND(SUMIF('[1]4、各预算单位底稿0203'!$E:$E,$A$1&amp;$A$2&amp;$A48&amp;$A$2&amp;AA$1,'[1]4、各预算单位底稿0203'!$I:$I),2),"")</f>
        <v/>
      </c>
      <c r="AB48" s="33" t="str">
        <f>IF(SUMIF('[1]4、各预算单位底稿0203'!$E:$E,$A$1&amp;$A$2&amp;$A48&amp;$A$2&amp;AB$1,'[1]4、各预算单位底稿0203'!$I:$I)&gt;0,ROUND(SUMIF('[1]4、各预算单位底稿0203'!$E:$E,$A$1&amp;$A$2&amp;$A48&amp;$A$2&amp;AB$1,'[1]4、各预算单位底稿0203'!$I:$I),2),"")</f>
        <v/>
      </c>
      <c r="AC48" s="33" t="str">
        <f>IF(SUMIF('[1]4、各预算单位底稿0203'!$E:$E,$A$1&amp;$A$2&amp;$A48&amp;$A$2&amp;AC$1,'[1]4、各预算单位底稿0203'!$I:$I)&gt;0,ROUND(SUMIF('[1]4、各预算单位底稿0203'!$E:$E,$A$1&amp;$A$2&amp;$A48&amp;$A$2&amp;AC$1,'[1]4、各预算单位底稿0203'!$I:$I),2),"")</f>
        <v/>
      </c>
      <c r="AD48" s="33" t="str">
        <f>IF(SUMIF('[1]4、各预算单位底稿0203'!$E:$E,$A$1&amp;$A$2&amp;$A48&amp;$A$2&amp;AD$1,'[1]4、各预算单位底稿0203'!$I:$I)&gt;0,ROUND(SUMIF('[1]4、各预算单位底稿0203'!$E:$E,$A$1&amp;$A$2&amp;$A48&amp;$A$2&amp;AD$1,'[1]4、各预算单位底稿0203'!$I:$I),2),"")</f>
        <v/>
      </c>
      <c r="AE48" s="33" t="str">
        <f>IF(SUMIF('[1]4、各预算单位底稿0203'!$E:$E,$A$1&amp;$A$2&amp;$A48&amp;$A$2&amp;AE$1,'[1]4、各预算单位底稿0203'!$I:$I)&gt;0,ROUND(SUMIF('[1]4、各预算单位底稿0203'!$E:$E,$A$1&amp;$A$2&amp;$A48&amp;$A$2&amp;AE$1,'[1]4、各预算单位底稿0203'!$I:$I),2),"")</f>
        <v/>
      </c>
      <c r="AF48" s="33" t="str">
        <f>IF(SUMIF('[1]4、各预算单位底稿0203'!$E:$E,$A$1&amp;$A$2&amp;$A48&amp;$A$2&amp;AF$1,'[1]4、各预算单位底稿0203'!$I:$I)&gt;0,ROUND(SUMIF('[1]4、各预算单位底稿0203'!$E:$E,$A$1&amp;$A$2&amp;$A48&amp;$A$2&amp;AF$1,'[1]4、各预算单位底稿0203'!$I:$I),2),"")</f>
        <v/>
      </c>
      <c r="AG48" s="33" t="str">
        <f>IF(SUMIF('[1]4、各预算单位底稿0203'!$E:$E,$A$1&amp;$A$2&amp;$A48&amp;$A$2&amp;AG$1,'[1]4、各预算单位底稿0203'!$I:$I)&gt;0,ROUND(SUMIF('[1]4、各预算单位底稿0203'!$E:$E,$A$1&amp;$A$2&amp;$A48&amp;$A$2&amp;AG$1,'[1]4、各预算单位底稿0203'!$I:$I),2),"")</f>
        <v/>
      </c>
      <c r="AH48" s="33" t="str">
        <f>IF(SUMIF('[1]4、各预算单位底稿0203'!$E:$E,$A$1&amp;$A$2&amp;$A48&amp;$A$2&amp;AH$1,'[1]4、各预算单位底稿0203'!$I:$I)&gt;0,ROUND(SUMIF('[1]4、各预算单位底稿0203'!$E:$E,$A$1&amp;$A$2&amp;$A48&amp;$A$2&amp;AH$1,'[1]4、各预算单位底稿0203'!$I:$I),2),"")</f>
        <v/>
      </c>
      <c r="AI48" s="33" t="str">
        <f>IF(SUMIF('[1]4、各预算单位底稿0203'!$E:$E,$A$1&amp;$A$2&amp;$A48&amp;$A$2&amp;AI$1,'[1]4、各预算单位底稿0203'!$I:$I)&gt;0,ROUND(SUMIF('[1]4、各预算单位底稿0203'!$E:$E,$A$1&amp;$A$2&amp;$A48&amp;$A$2&amp;AI$1,'[1]4、各预算单位底稿0203'!$I:$I),2),"")</f>
        <v/>
      </c>
      <c r="AJ48" s="33" t="str">
        <f>IF(SUMIF('[1]4、各预算单位底稿0203'!$E:$E,$A$1&amp;$A$2&amp;$A48&amp;$A$2&amp;AJ$1,'[1]4、各预算单位底稿0203'!$I:$I)&gt;0,ROUND(SUMIF('[1]4、各预算单位底稿0203'!$E:$E,$A$1&amp;$A$2&amp;$A48&amp;$A$2&amp;AJ$1,'[1]4、各预算单位底稿0203'!$I:$I),2),"")</f>
        <v/>
      </c>
      <c r="AK48" s="33" t="str">
        <f>IF(SUMIF('[1]4、各预算单位底稿0203'!$E:$E,$A$1&amp;$A$2&amp;$A48&amp;$A$2&amp;AK$1,'[1]4、各预算单位底稿0203'!$I:$I)&gt;0,ROUND(SUMIF('[1]4、各预算单位底稿0203'!$E:$E,$A$1&amp;$A$2&amp;$A48&amp;$A$2&amp;AK$1,'[1]4、各预算单位底稿0203'!$I:$I),2),"")</f>
        <v/>
      </c>
      <c r="AL48" s="33" t="str">
        <f>IF(SUMIF('[1]4、各预算单位底稿0203'!$E:$E,$A$1&amp;$A$2&amp;$A48&amp;$A$2&amp;AL$1,'[1]4、各预算单位底稿0203'!$I:$I)&gt;0,ROUND(SUMIF('[1]4、各预算单位底稿0203'!$E:$E,$A$1&amp;$A$2&amp;$A48&amp;$A$2&amp;AL$1,'[1]4、各预算单位底稿0203'!$I:$I),2),"")</f>
        <v/>
      </c>
      <c r="AM48" s="33" t="str">
        <f>IF(SUMIF('[1]4、各预算单位底稿0203'!$E:$E,$A$1&amp;$A$2&amp;$A48&amp;$A$2&amp;AM$1,'[1]4、各预算单位底稿0203'!$I:$I)&gt;0,ROUND(SUMIF('[1]4、各预算单位底稿0203'!$E:$E,$A$1&amp;$A$2&amp;$A48&amp;$A$2&amp;AM$1,'[1]4、各预算单位底稿0203'!$I:$I),2),"")</f>
        <v/>
      </c>
      <c r="AN48" s="33" t="str">
        <f>IF(SUMIF('[1]4、各预算单位底稿0203'!$E:$E,$A$1&amp;$A$2&amp;$A48&amp;$A$2&amp;AN$1,'[1]4、各预算单位底稿0203'!$I:$I)&gt;0,ROUND(SUMIF('[1]4、各预算单位底稿0203'!$E:$E,$A$1&amp;$A$2&amp;$A48&amp;$A$2&amp;AN$1,'[1]4、各预算单位底稿0203'!$I:$I),2),"")</f>
        <v/>
      </c>
      <c r="AO48" s="33" t="str">
        <f>IF(SUMIF('[1]4、各预算单位底稿0203'!$E:$E,$A$1&amp;$A$2&amp;$A48&amp;$A$2&amp;AO$1,'[1]4、各预算单位底稿0203'!$I:$I)&gt;0,ROUND(SUMIF('[1]4、各预算单位底稿0203'!$E:$E,$A$1&amp;$A$2&amp;$A48&amp;$A$2&amp;AO$1,'[1]4、各预算单位底稿0203'!$I:$I),2),"")</f>
        <v/>
      </c>
      <c r="AP48" s="33" t="str">
        <f>IF(SUMIF('[1]4、各预算单位底稿0203'!$E:$E,$A$1&amp;$A$2&amp;$A48&amp;$A$2&amp;AP$1,'[1]4、各预算单位底稿0203'!$I:$I)&gt;0,ROUND(SUMIF('[1]4、各预算单位底稿0203'!$E:$E,$A$1&amp;$A$2&amp;$A48&amp;$A$2&amp;AP$1,'[1]4、各预算单位底稿0203'!$I:$I),2),"")</f>
        <v/>
      </c>
      <c r="AQ48" s="33" t="str">
        <f>IF(SUMIF('[1]4、各预算单位底稿0203'!$E:$E,$A$1&amp;$A$2&amp;$A48&amp;$A$2&amp;AQ$1,'[1]4、各预算单位底稿0203'!$I:$I)&gt;0,ROUND(SUMIF('[1]4、各预算单位底稿0203'!$E:$E,$A$1&amp;$A$2&amp;$A48&amp;$A$2&amp;AQ$1,'[1]4、各预算单位底稿0203'!$I:$I),2),"")</f>
        <v/>
      </c>
      <c r="AR48" s="33" t="str">
        <f>IF(SUMIF('[1]4、各预算单位底稿0203'!$E:$E,$A$1&amp;$A$2&amp;$A48&amp;$A$2&amp;AR$1,'[1]4、各预算单位底稿0203'!$I:$I)&gt;0,ROUND(SUMIF('[1]4、各预算单位底稿0203'!$E:$E,$A$1&amp;$A$2&amp;$A48&amp;$A$2&amp;AR$1,'[1]4、各预算单位底稿0203'!$I:$I),2),"")</f>
        <v/>
      </c>
      <c r="AS48" s="33" t="str">
        <f>IF(SUMIF('[1]4、各预算单位底稿0203'!$E:$E,$A$1&amp;$A$2&amp;$A48&amp;$A$2&amp;AS$1,'[1]4、各预算单位底稿0203'!$I:$I)&gt;0,ROUND(SUMIF('[1]4、各预算单位底稿0203'!$E:$E,$A$1&amp;$A$2&amp;$A48&amp;$A$2&amp;AS$1,'[1]4、各预算单位底稿0203'!$I:$I),2),"")</f>
        <v/>
      </c>
      <c r="AT48" s="33" t="str">
        <f>IF(SUMIF('[1]4、各预算单位底稿0203'!$E:$E,$A$1&amp;$A$2&amp;$A48&amp;$A$2&amp;AT$1,'[1]4、各预算单位底稿0203'!$I:$I)&gt;0,ROUND(SUMIF('[1]4、各预算单位底稿0203'!$E:$E,$A$1&amp;$A$2&amp;$A48&amp;$A$2&amp;AT$1,'[1]4、各预算单位底稿0203'!$I:$I),2),"")</f>
        <v/>
      </c>
      <c r="AU48" s="33" t="str">
        <f>IF(SUMIF($2:$2,AU$1,48:48)&gt;0,SUMIF($2:$2,AU$1,48:48),"")</f>
        <v/>
      </c>
      <c r="AV48" s="33" t="str">
        <f>IF(SUMIF('[1]4、各预算单位底稿0203'!$E:$E,$A$1&amp;$A$2&amp;$A48&amp;$A$2&amp;AV$1,'[1]4、各预算单位底稿0203'!$I:$I)&gt;0,ROUND(SUMIF('[1]4、各预算单位底稿0203'!$E:$E,$A$1&amp;$A$2&amp;$A48&amp;$A$2&amp;AV$1,'[1]4、各预算单位底稿0203'!$I:$I),2),"")</f>
        <v/>
      </c>
      <c r="AW48" s="33" t="str">
        <f>IF(SUMIF('[1]4、各预算单位底稿0203'!$E:$E,$A$1&amp;$A$2&amp;$A48&amp;$A$2&amp;AW$1,'[1]4、各预算单位底稿0203'!$I:$I)&gt;0,ROUND(SUMIF('[1]4、各预算单位底稿0203'!$E:$E,$A$1&amp;$A$2&amp;$A48&amp;$A$2&amp;AW$1,'[1]4、各预算单位底稿0203'!$I:$I),2),"")</f>
        <v/>
      </c>
      <c r="AX48" s="33" t="str">
        <f>IF(SUMIF('[1]4、各预算单位底稿0203'!$E:$E,$A$1&amp;$A$2&amp;$A48&amp;$A$2&amp;AX$1,'[1]4、各预算单位底稿0203'!$I:$I)&gt;0,ROUND(SUMIF('[1]4、各预算单位底稿0203'!$E:$E,$A$1&amp;$A$2&amp;$A48&amp;$A$2&amp;AX$1,'[1]4、各预算单位底稿0203'!$I:$I),2),"")</f>
        <v/>
      </c>
      <c r="AY48" s="33" t="str">
        <f>IF(SUMIF('[1]4、各预算单位底稿0203'!$E:$E,$A$1&amp;$A$2&amp;$A48&amp;$A$2&amp;AY$1,'[1]4、各预算单位底稿0203'!$I:$I)&gt;0,ROUND(SUMIF('[1]4、各预算单位底稿0203'!$E:$E,$A$1&amp;$A$2&amp;$A48&amp;$A$2&amp;AY$1,'[1]4、各预算单位底稿0203'!$I:$I),2),"")</f>
        <v/>
      </c>
      <c r="AZ48" s="33" t="str">
        <f>IF(SUMIF('[1]4、各预算单位底稿0203'!$E:$E,$A$1&amp;$A$2&amp;$A48&amp;$A$2&amp;AZ$1,'[1]4、各预算单位底稿0203'!$I:$I)&gt;0,ROUND(SUMIF('[1]4、各预算单位底稿0203'!$E:$E,$A$1&amp;$A$2&amp;$A48&amp;$A$2&amp;AZ$1,'[1]4、各预算单位底稿0203'!$I:$I),2),"")</f>
        <v/>
      </c>
      <c r="BA48" s="33" t="str">
        <f>IF(SUMIF('[1]4、各预算单位底稿0203'!$E:$E,$A$1&amp;$A$2&amp;$A48&amp;$A$2&amp;BA$1,'[1]4、各预算单位底稿0203'!$I:$I)&gt;0,ROUND(SUMIF('[1]4、各预算单位底稿0203'!$E:$E,$A$1&amp;$A$2&amp;$A48&amp;$A$2&amp;BA$1,'[1]4、各预算单位底稿0203'!$I:$I),2),"")</f>
        <v/>
      </c>
      <c r="BB48" s="33" t="str">
        <f>IF(SUMIF('[1]4、各预算单位底稿0203'!$E:$E,$A$1&amp;$A$2&amp;$A48&amp;$A$2&amp;BB$1,'[1]4、各预算单位底稿0203'!$I:$I)&gt;0,ROUND(SUMIF('[1]4、各预算单位底稿0203'!$E:$E,$A$1&amp;$A$2&amp;$A48&amp;$A$2&amp;BB$1,'[1]4、各预算单位底稿0203'!$I:$I),2),"")</f>
        <v/>
      </c>
      <c r="BC48" s="33" t="str">
        <f>IF(SUMIF('[1]4、各预算单位底稿0203'!$E:$E,$A$1&amp;$A$2&amp;$A48&amp;$A$2&amp;BC$1,'[1]4、各预算单位底稿0203'!$I:$I)&gt;0,ROUND(SUMIF('[1]4、各预算单位底稿0203'!$E:$E,$A$1&amp;$A$2&amp;$A48&amp;$A$2&amp;BC$1,'[1]4、各预算单位底稿0203'!$I:$I),2),"")</f>
        <v/>
      </c>
      <c r="BD48" s="33" t="str">
        <f>IF(SUMIF('[1]4、各预算单位底稿0203'!$E:$E,$A$1&amp;$A$2&amp;$A48&amp;$A$2&amp;BD$1,'[1]4、各预算单位底稿0203'!$I:$I)&gt;0,ROUND(SUMIF('[1]4、各预算单位底稿0203'!$E:$E,$A$1&amp;$A$2&amp;$A48&amp;$A$2&amp;BD$1,'[1]4、各预算单位底稿0203'!$I:$I),2),"")</f>
        <v/>
      </c>
      <c r="BE48" s="33" t="str">
        <f>IF(SUMIF('[1]4、各预算单位底稿0203'!$E:$E,$A$1&amp;$A$2&amp;$A48&amp;$A$2&amp;BE$1,'[1]4、各预算单位底稿0203'!$I:$I)&gt;0,ROUND(SUMIF('[1]4、各预算单位底稿0203'!$E:$E,$A$1&amp;$A$2&amp;$A48&amp;$A$2&amp;BE$1,'[1]4、各预算单位底稿0203'!$I:$I),2),"")</f>
        <v/>
      </c>
      <c r="BF48" s="33" t="str">
        <f>IF(SUMIF('[1]4、各预算单位底稿0203'!$E:$E,$A$1&amp;$A$2&amp;$A48&amp;$A$2&amp;BF$1,'[1]4、各预算单位底稿0203'!$I:$I)&gt;0,ROUND(SUMIF('[1]4、各预算单位底稿0203'!$E:$E,$A$1&amp;$A$2&amp;$A48&amp;$A$2&amp;BF$1,'[1]4、各预算单位底稿0203'!$I:$I),2),"")</f>
        <v/>
      </c>
      <c r="BG48" s="33" t="str">
        <f>IF(SUMIF('[1]4、各预算单位底稿0203'!$E:$E,$A$1&amp;$A$2&amp;$A48&amp;$A$2&amp;BG$1,'[1]4、各预算单位底稿0203'!$I:$I)&gt;0,ROUND(SUMIF('[1]4、各预算单位底稿0203'!$E:$E,$A$1&amp;$A$2&amp;$A48&amp;$A$2&amp;BG$1,'[1]4、各预算单位底稿0203'!$I:$I),2),"")</f>
        <v/>
      </c>
      <c r="BH48" s="33" t="str">
        <f>IF(SUMIF($2:$2,BH$1,48:48)&gt;0,SUMIF($2:$2,BH$1,48:48),"")</f>
        <v/>
      </c>
      <c r="BI48" s="33" t="str">
        <f>IF(SUMIF('[1]4、各预算单位底稿0203'!$E:$E,$A$1&amp;$A$2&amp;$A48&amp;$A$2&amp;BI$1,'[1]4、各预算单位底稿0203'!$I:$I)&gt;0,ROUND(SUMIF('[1]4、各预算单位底稿0203'!$E:$E,$A$1&amp;$A$2&amp;$A48&amp;$A$2&amp;BI$1,'[1]4、各预算单位底稿0203'!$I:$I),2),"")</f>
        <v/>
      </c>
      <c r="BJ48" s="33" t="str">
        <f>IF(SUMIF('[1]4、各预算单位底稿0203'!$E:$E,$A$1&amp;$A$2&amp;$A48&amp;$A$2&amp;BJ$1,'[1]4、各预算单位底稿0203'!$I:$I)&gt;0,ROUND(SUMIF('[1]4、各预算单位底稿0203'!$E:$E,$A$1&amp;$A$2&amp;$A48&amp;$A$2&amp;BJ$1,'[1]4、各预算单位底稿0203'!$I:$I),2),"")</f>
        <v/>
      </c>
      <c r="BK48" s="33" t="str">
        <f>IF(SUMIF('[1]4、各预算单位底稿0203'!$E:$E,$A$1&amp;$A$2&amp;$A48&amp;$A$2&amp;BK$1,'[1]4、各预算单位底稿0203'!$I:$I)&gt;0,ROUND(SUMIF('[1]4、各预算单位底稿0203'!$E:$E,$A$1&amp;$A$2&amp;$A48&amp;$A$2&amp;BK$1,'[1]4、各预算单位底稿0203'!$I:$I),2),"")</f>
        <v/>
      </c>
      <c r="BL48" s="33" t="str">
        <f>IF(SUMIF('[1]4、各预算单位底稿0203'!$E:$E,$A$1&amp;$A$2&amp;$A48&amp;$A$2&amp;BL$1,'[1]4、各预算单位底稿0203'!$I:$I)&gt;0,ROUND(SUMIF('[1]4、各预算单位底稿0203'!$E:$E,$A$1&amp;$A$2&amp;$A48&amp;$A$2&amp;BL$1,'[1]4、各预算单位底稿0203'!$I:$I),2),"")</f>
        <v/>
      </c>
      <c r="BM48" s="33" t="str">
        <f>IF(SUMIF($2:$2,BM$1,48:48)&gt;0,SUMIF($2:$2,BM$1,48:48),"")</f>
        <v/>
      </c>
      <c r="BN48" s="33" t="str">
        <f>IF(SUMIF('[1]4、各预算单位底稿0203'!$E:$E,$A$1&amp;$A$2&amp;$A48&amp;$A$2&amp;BN$1,'[1]4、各预算单位底稿0203'!$I:$I)&gt;0,ROUND(SUMIF('[1]4、各预算单位底稿0203'!$E:$E,$A$1&amp;$A$2&amp;$A48&amp;$A$2&amp;BN$1,'[1]4、各预算单位底稿0203'!$I:$I),2),"")</f>
        <v/>
      </c>
      <c r="BO48" s="33" t="str">
        <f>IF(SUMIF('[1]4、各预算单位底稿0203'!$E:$E,$A$1&amp;$A$2&amp;$A48&amp;$A$2&amp;BO$1,'[1]4、各预算单位底稿0203'!$I:$I)&gt;0,ROUND(SUMIF('[1]4、各预算单位底稿0203'!$E:$E,$A$1&amp;$A$2&amp;$A48&amp;$A$2&amp;BO$1,'[1]4、各预算单位底稿0203'!$I:$I),2),"")</f>
        <v/>
      </c>
      <c r="BP48" s="33" t="str">
        <f>IF(SUMIF('[1]4、各预算单位底稿0203'!$E:$E,$A$1&amp;$A$2&amp;$A48&amp;$A$2&amp;BP$1,'[1]4、各预算单位底稿0203'!$I:$I)&gt;0,ROUND(SUMIF('[1]4、各预算单位底稿0203'!$E:$E,$A$1&amp;$A$2&amp;$A48&amp;$A$2&amp;BP$1,'[1]4、各预算单位底稿0203'!$I:$I),2),"")</f>
        <v/>
      </c>
      <c r="BQ48" s="33" t="str">
        <f>IF(SUMIF('[1]4、各预算单位底稿0203'!$E:$E,$A$1&amp;$A$2&amp;$A48&amp;$A$2&amp;BQ$1,'[1]4、各预算单位底稿0203'!$I:$I)&gt;0,ROUND(SUMIF('[1]4、各预算单位底稿0203'!$E:$E,$A$1&amp;$A$2&amp;$A48&amp;$A$2&amp;BQ$1,'[1]4、各预算单位底稿0203'!$I:$I),2),"")</f>
        <v/>
      </c>
      <c r="BR48" s="33" t="str">
        <f>IF(SUMIF('[1]4、各预算单位底稿0203'!$E:$E,$A$1&amp;$A$2&amp;$A48&amp;$A$2&amp;BR$1,'[1]4、各预算单位底稿0203'!$I:$I)&gt;0,ROUND(SUMIF('[1]4、各预算单位底稿0203'!$E:$E,$A$1&amp;$A$2&amp;$A48&amp;$A$2&amp;BR$1,'[1]4、各预算单位底稿0203'!$I:$I),2),"")</f>
        <v/>
      </c>
      <c r="BS48" s="33" t="str">
        <f>IF(SUMIF('[1]4、各预算单位底稿0203'!$E:$E,$A$1&amp;$A$2&amp;$A48&amp;$A$2&amp;BS$1,'[1]4、各预算单位底稿0203'!$I:$I)&gt;0,ROUND(SUMIF('[1]4、各预算单位底稿0203'!$E:$E,$A$1&amp;$A$2&amp;$A48&amp;$A$2&amp;BS$1,'[1]4、各预算单位底稿0203'!$I:$I),2),"")</f>
        <v/>
      </c>
      <c r="BT48" s="33" t="str">
        <f>IF(SUMIF('[1]4、各预算单位底稿0203'!$E:$E,$A$1&amp;$A$2&amp;$A48&amp;$A$2&amp;BT$1,'[1]4、各预算单位底稿0203'!$I:$I)&gt;0,ROUND(SUMIF('[1]4、各预算单位底稿0203'!$E:$E,$A$1&amp;$A$2&amp;$A48&amp;$A$2&amp;BT$1,'[1]4、各预算单位底稿0203'!$I:$I),2),"")</f>
        <v/>
      </c>
      <c r="BU48" s="33" t="str">
        <f>IF(SUMIF('[1]4、各预算单位底稿0203'!$E:$E,$A$1&amp;$A$2&amp;$A48&amp;$A$2&amp;BU$1,'[1]4、各预算单位底稿0203'!$I:$I)&gt;0,ROUND(SUMIF('[1]4、各预算单位底稿0203'!$E:$E,$A$1&amp;$A$2&amp;$A48&amp;$A$2&amp;BU$1,'[1]4、各预算单位底稿0203'!$I:$I),2),"")</f>
        <v/>
      </c>
      <c r="BV48" s="33" t="str">
        <f>IF(SUMIF('[1]4、各预算单位底稿0203'!$E:$E,$A$1&amp;$A$2&amp;$A48&amp;$A$2&amp;BV$1,'[1]4、各预算单位底稿0203'!$I:$I)&gt;0,ROUND(SUMIF('[1]4、各预算单位底稿0203'!$E:$E,$A$1&amp;$A$2&amp;$A48&amp;$A$2&amp;BV$1,'[1]4、各预算单位底稿0203'!$I:$I),2),"")</f>
        <v/>
      </c>
      <c r="BW48" s="33" t="str">
        <f>IF(SUMIF('[1]4、各预算单位底稿0203'!$E:$E,$A$1&amp;$A$2&amp;$A48&amp;$A$2&amp;BW$1,'[1]4、各预算单位底稿0203'!$I:$I)&gt;0,ROUND(SUMIF('[1]4、各预算单位底稿0203'!$E:$E,$A$1&amp;$A$2&amp;$A48&amp;$A$2&amp;BW$1,'[1]4、各预算单位底稿0203'!$I:$I),2),"")</f>
        <v/>
      </c>
      <c r="BX48" s="33" t="str">
        <f>IF(SUMIF('[1]4、各预算单位底稿0203'!$E:$E,$A$1&amp;$A$2&amp;$A48&amp;$A$2&amp;BX$1,'[1]4、各预算单位底稿0203'!$I:$I)&gt;0,ROUND(SUMIF('[1]4、各预算单位底稿0203'!$E:$E,$A$1&amp;$A$2&amp;$A48&amp;$A$2&amp;BX$1,'[1]4、各预算单位底稿0203'!$I:$I),2),"")</f>
        <v/>
      </c>
      <c r="BY48" s="33" t="str">
        <f>IF(SUMIF('[1]4、各预算单位底稿0203'!$E:$E,$A$1&amp;$A$2&amp;$A48&amp;$A$2&amp;BY$1,'[1]4、各预算单位底稿0203'!$I:$I)&gt;0,ROUND(SUMIF('[1]4、各预算单位底稿0203'!$E:$E,$A$1&amp;$A$2&amp;$A48&amp;$A$2&amp;BY$1,'[1]4、各预算单位底稿0203'!$I:$I),2),"")</f>
        <v/>
      </c>
      <c r="BZ48" s="33" t="str">
        <f>IF(SUMIF($2:$2,BZ$1,48:48)&gt;0,SUMIF($2:$2,BZ$1,48:48),"")</f>
        <v/>
      </c>
      <c r="CA48" s="33" t="str">
        <f>IF(SUMIF('[1]4、各预算单位底稿0203'!$E:$E,$A$1&amp;$A$2&amp;$A48&amp;$A$2&amp;CA$1,'[1]4、各预算单位底稿0203'!$I:$I)&gt;0,ROUND(SUMIF('[1]4、各预算单位底稿0203'!$E:$E,$A$1&amp;$A$2&amp;$A48&amp;$A$2&amp;CA$1,'[1]4、各预算单位底稿0203'!$I:$I),2),"")</f>
        <v/>
      </c>
      <c r="CB48" s="33" t="str">
        <f>IF(SUMIF('[1]4、各预算单位底稿0203'!$E:$E,$A$1&amp;$A$2&amp;$A48&amp;$A$2&amp;CB$1,'[1]4、各预算单位底稿0203'!$I:$I)&gt;0,ROUND(SUMIF('[1]4、各预算单位底稿0203'!$E:$E,$A$1&amp;$A$2&amp;$A48&amp;$A$2&amp;CB$1,'[1]4、各预算单位底稿0203'!$I:$I),2),"")</f>
        <v/>
      </c>
      <c r="CC48" s="33" t="str">
        <f>IF(SUMIF('[1]4、各预算单位底稿0203'!$E:$E,$A$1&amp;$A$2&amp;$A48&amp;$A$2&amp;CC$1,'[1]4、各预算单位底稿0203'!$I:$I)&gt;0,ROUND(SUMIF('[1]4、各预算单位底稿0203'!$E:$E,$A$1&amp;$A$2&amp;$A48&amp;$A$2&amp;CC$1,'[1]4、各预算单位底稿0203'!$I:$I),2),"")</f>
        <v/>
      </c>
      <c r="CD48" s="33" t="str">
        <f>IF(SUMIF('[1]4、各预算单位底稿0203'!$E:$E,$A$1&amp;$A$2&amp;$A48&amp;$A$2&amp;CD$1,'[1]4、各预算单位底稿0203'!$I:$I)&gt;0,ROUND(SUMIF('[1]4、各预算单位底稿0203'!$E:$E,$A$1&amp;$A$2&amp;$A48&amp;$A$2&amp;CD$1,'[1]4、各预算单位底稿0203'!$I:$I),2),"")</f>
        <v/>
      </c>
      <c r="CE48" s="33" t="str">
        <f>IF(SUMIF('[1]4、各预算单位底稿0203'!$E:$E,$A$1&amp;$A$2&amp;$A48&amp;$A$2&amp;CE$1,'[1]4、各预算单位底稿0203'!$I:$I)&gt;0,ROUND(SUMIF('[1]4、各预算单位底稿0203'!$E:$E,$A$1&amp;$A$2&amp;$A48&amp;$A$2&amp;CE$1,'[1]4、各预算单位底稿0203'!$I:$I),2),"")</f>
        <v/>
      </c>
      <c r="CF48" s="33" t="str">
        <f>IF(SUMIF('[1]4、各预算单位底稿0203'!$E:$E,$A$1&amp;$A$2&amp;$A48&amp;$A$2&amp;CF$1,'[1]4、各预算单位底稿0203'!$I:$I)&gt;0,ROUND(SUMIF('[1]4、各预算单位底稿0203'!$E:$E,$A$1&amp;$A$2&amp;$A48&amp;$A$2&amp;CF$1,'[1]4、各预算单位底稿0203'!$I:$I),2),"")</f>
        <v/>
      </c>
      <c r="CG48" s="33" t="str">
        <f>IF(SUMIF('[1]4、各预算单位底稿0203'!$E:$E,$A$1&amp;$A$2&amp;$A48&amp;$A$2&amp;CG$1,'[1]4、各预算单位底稿0203'!$I:$I)&gt;0,ROUND(SUMIF('[1]4、各预算单位底稿0203'!$E:$E,$A$1&amp;$A$2&amp;$A48&amp;$A$2&amp;CG$1,'[1]4、各预算单位底稿0203'!$I:$I),2),"")</f>
        <v/>
      </c>
      <c r="CH48" s="33" t="str">
        <f>IF(SUMIF('[1]4、各预算单位底稿0203'!$E:$E,$A$1&amp;$A$2&amp;$A48&amp;$A$2&amp;CH$1,'[1]4、各预算单位底稿0203'!$I:$I)&gt;0,ROUND(SUMIF('[1]4、各预算单位底稿0203'!$E:$E,$A$1&amp;$A$2&amp;$A48&amp;$A$2&amp;CH$1,'[1]4、各预算单位底稿0203'!$I:$I),2),"")</f>
        <v/>
      </c>
      <c r="CI48" s="33" t="str">
        <f>IF(SUMIF('[1]4、各预算单位底稿0203'!$E:$E,$A$1&amp;$A$2&amp;$A48&amp;$A$2&amp;CI$1,'[1]4、各预算单位底稿0203'!$I:$I)&gt;0,ROUND(SUMIF('[1]4、各预算单位底稿0203'!$E:$E,$A$1&amp;$A$2&amp;$A48&amp;$A$2&amp;CI$1,'[1]4、各预算单位底稿0203'!$I:$I),2),"")</f>
        <v/>
      </c>
      <c r="CJ48" s="33" t="str">
        <f>IF(SUMIF('[1]4、各预算单位底稿0203'!$E:$E,$A$1&amp;$A$2&amp;$A48&amp;$A$2&amp;CJ$1,'[1]4、各预算单位底稿0203'!$I:$I)&gt;0,ROUND(SUMIF('[1]4、各预算单位底稿0203'!$E:$E,$A$1&amp;$A$2&amp;$A48&amp;$A$2&amp;CJ$1,'[1]4、各预算单位底稿0203'!$I:$I),2),"")</f>
        <v/>
      </c>
      <c r="CK48" s="33" t="str">
        <f>IF(SUMIF('[1]4、各预算单位底稿0203'!$E:$E,$A$1&amp;$A$2&amp;$A48&amp;$A$2&amp;CK$1,'[1]4、各预算单位底稿0203'!$I:$I)&gt;0,ROUND(SUMIF('[1]4、各预算单位底稿0203'!$E:$E,$A$1&amp;$A$2&amp;$A48&amp;$A$2&amp;CK$1,'[1]4、各预算单位底稿0203'!$I:$I),2),"")</f>
        <v/>
      </c>
      <c r="CL48" s="33" t="str">
        <f>IF(SUMIF('[1]4、各预算单位底稿0203'!$E:$E,$A$1&amp;$A$2&amp;$A48&amp;$A$2&amp;CL$1,'[1]4、各预算单位底稿0203'!$I:$I)&gt;0,ROUND(SUMIF('[1]4、各预算单位底稿0203'!$E:$E,$A$1&amp;$A$2&amp;$A48&amp;$A$2&amp;CL$1,'[1]4、各预算单位底稿0203'!$I:$I),2),"")</f>
        <v/>
      </c>
      <c r="CM48" s="33" t="str">
        <f>IF(SUMIF('[1]4、各预算单位底稿0203'!$E:$E,$A$1&amp;$A$2&amp;$A48&amp;$A$2&amp;CM$1,'[1]4、各预算单位底稿0203'!$I:$I)&gt;0,ROUND(SUMIF('[1]4、各预算单位底稿0203'!$E:$E,$A$1&amp;$A$2&amp;$A48&amp;$A$2&amp;CM$1,'[1]4、各预算单位底稿0203'!$I:$I),2),"")</f>
        <v/>
      </c>
      <c r="CN48" s="33" t="str">
        <f>IF(SUMIF('[1]4、各预算单位底稿0203'!$E:$E,$A$1&amp;$A$2&amp;$A48&amp;$A$2&amp;CN$1,'[1]4、各预算单位底稿0203'!$I:$I)&gt;0,ROUND(SUMIF('[1]4、各预算单位底稿0203'!$E:$E,$A$1&amp;$A$2&amp;$A48&amp;$A$2&amp;CN$1,'[1]4、各预算单位底稿0203'!$I:$I),2),"")</f>
        <v/>
      </c>
      <c r="CO48" s="33" t="str">
        <f>IF(SUMIF('[1]4、各预算单位底稿0203'!$E:$E,$A$1&amp;$A$2&amp;$A48&amp;$A$2&amp;CO$1,'[1]4、各预算单位底稿0203'!$I:$I)&gt;0,ROUND(SUMIF('[1]4、各预算单位底稿0203'!$E:$E,$A$1&amp;$A$2&amp;$A48&amp;$A$2&amp;CO$1,'[1]4、各预算单位底稿0203'!$I:$I),2),"")</f>
        <v/>
      </c>
      <c r="CP48" s="33" t="str">
        <f>IF(SUMIF('[1]4、各预算单位底稿0203'!$E:$E,$A$1&amp;$A$2&amp;$A48&amp;$A$2&amp;CP$1,'[1]4、各预算单位底稿0203'!$I:$I)&gt;0,ROUND(SUMIF('[1]4、各预算单位底稿0203'!$E:$E,$A$1&amp;$A$2&amp;$A48&amp;$A$2&amp;CP$1,'[1]4、各预算单位底稿0203'!$I:$I),2),"")</f>
        <v/>
      </c>
      <c r="CQ48" s="33" t="str">
        <f>IF(SUMIF($2:$2,CQ$1,48:48)&gt;0,SUMIF($2:$2,CQ$1,48:48),"")</f>
        <v/>
      </c>
      <c r="CR48" s="33" t="str">
        <f>IF(SUMIF('[1]4、各预算单位底稿0203'!$E:$E,$A$1&amp;$A$2&amp;$A48&amp;$A$2&amp;CR$1,'[1]4、各预算单位底稿0203'!$I:$I)&gt;0,ROUND(SUMIF('[1]4、各预算单位底稿0203'!$E:$E,$A$1&amp;$A$2&amp;$A48&amp;$A$2&amp;CR$1,'[1]4、各预算单位底稿0203'!$I:$I),2),"")</f>
        <v/>
      </c>
      <c r="CS48" s="33" t="str">
        <f>IF(SUMIF('[1]4、各预算单位底稿0203'!$E:$E,$A$1&amp;$A$2&amp;$A48&amp;$A$2&amp;CS$1,'[1]4、各预算单位底稿0203'!$I:$I)&gt;0,ROUND(SUMIF('[1]4、各预算单位底稿0203'!$E:$E,$A$1&amp;$A$2&amp;$A48&amp;$A$2&amp;CS$1,'[1]4、各预算单位底稿0203'!$I:$I),2),"")</f>
        <v/>
      </c>
      <c r="CT48" s="33" t="str">
        <f>IF(SUMIF($2:$2,CT$1,48:48)&gt;0,SUMIF($2:$2,CT$1,48:48),"")</f>
        <v/>
      </c>
      <c r="CU48" s="33" t="str">
        <f>IF(SUMIF('[1]4、各预算单位底稿0203'!$E:$E,$A$1&amp;$A$2&amp;$A48&amp;$A$2&amp;CU$1,'[1]4、各预算单位底稿0203'!$I:$I)&gt;0,ROUND(SUMIF('[1]4、各预算单位底稿0203'!$E:$E,$A$1&amp;$A$2&amp;$A48&amp;$A$2&amp;CU$1,'[1]4、各预算单位底稿0203'!$I:$I),2),"")</f>
        <v/>
      </c>
      <c r="CV48" s="33" t="str">
        <f>IF(SUMIF('[1]4、各预算单位底稿0203'!$E:$E,$A$1&amp;$A$2&amp;$A48&amp;$A$2&amp;CV$1,'[1]4、各预算单位底稿0203'!$I:$I)&gt;0,ROUND(SUMIF('[1]4、各预算单位底稿0203'!$E:$E,$A$1&amp;$A$2&amp;$A48&amp;$A$2&amp;CV$1,'[1]4、各预算单位底稿0203'!$I:$I),2),"")</f>
        <v/>
      </c>
      <c r="CW48" s="33" t="str">
        <f>IF(SUMIF('[1]4、各预算单位底稿0203'!$E:$E,$A$1&amp;$A$2&amp;$A48&amp;$A$2&amp;CW$1,'[1]4、各预算单位底稿0203'!$I:$I)&gt;0,ROUND(SUMIF('[1]4、各预算单位底稿0203'!$E:$E,$A$1&amp;$A$2&amp;$A48&amp;$A$2&amp;CW$1,'[1]4、各预算单位底稿0203'!$I:$I),2),"")</f>
        <v/>
      </c>
      <c r="CX48" s="33" t="str">
        <f>IF(SUMIF('[1]4、各预算单位底稿0203'!$E:$E,$A$1&amp;$A$2&amp;$A48&amp;$A$2&amp;CX$1,'[1]4、各预算单位底稿0203'!$I:$I)&gt;0,ROUND(SUMIF('[1]4、各预算单位底稿0203'!$E:$E,$A$1&amp;$A$2&amp;$A48&amp;$A$2&amp;CX$1,'[1]4、各预算单位底稿0203'!$I:$I),2),"")</f>
        <v/>
      </c>
      <c r="CY48" s="33" t="str">
        <f>IF(SUMIF('[1]4、各预算单位底稿0203'!$E:$E,$A$1&amp;$A$2&amp;$A48&amp;$A$2&amp;CY$1,'[1]4、各预算单位底稿0203'!$I:$I)&gt;0,ROUND(SUMIF('[1]4、各预算单位底稿0203'!$E:$E,$A$1&amp;$A$2&amp;$A48&amp;$A$2&amp;CY$1,'[1]4、各预算单位底稿0203'!$I:$I),2),"")</f>
        <v/>
      </c>
      <c r="CZ48" s="33" t="str">
        <f>IF(SUMIF('[1]4、各预算单位底稿0203'!$E:$E,$A$1&amp;$A$2&amp;$A48&amp;$A$2&amp;CZ$1,'[1]4、各预算单位底稿0203'!$I:$I)&gt;0,ROUND(SUMIF('[1]4、各预算单位底稿0203'!$E:$E,$A$1&amp;$A$2&amp;$A48&amp;$A$2&amp;CZ$1,'[1]4、各预算单位底稿0203'!$I:$I),2),"")</f>
        <v/>
      </c>
      <c r="DA48" s="33" t="str">
        <f>IF(SUMIF($2:$2,DA$1,48:48)&gt;0,SUMIF($2:$2,DA$1,48:48),"")</f>
        <v/>
      </c>
      <c r="DB48" s="33" t="str">
        <f>IF(SUMIF('[1]4、各预算单位底稿0203'!$E:$E,$A$1&amp;$A$2&amp;$A48&amp;$A$2&amp;DB$1,'[1]4、各预算单位底稿0203'!$I:$I)&gt;0,ROUND(SUMIF('[1]4、各预算单位底稿0203'!$E:$E,$A$1&amp;$A$2&amp;$A48&amp;$A$2&amp;DB$1,'[1]4、各预算单位底稿0203'!$I:$I),2),"")</f>
        <v/>
      </c>
      <c r="DC48" s="33" t="str">
        <f>IF(SUMIF('[1]4、各预算单位底稿0203'!$E:$E,$A$1&amp;$A$2&amp;$A48&amp;$A$2&amp;DC$1,'[1]4、各预算单位底稿0203'!$I:$I)&gt;0,ROUND(SUMIF('[1]4、各预算单位底稿0203'!$E:$E,$A$1&amp;$A$2&amp;$A48&amp;$A$2&amp;DC$1,'[1]4、各预算单位底稿0203'!$I:$I),2),"")</f>
        <v/>
      </c>
      <c r="DD48" s="33" t="str">
        <f>IF(SUMIF('[1]4、各预算单位底稿0203'!$E:$E,$A$1&amp;$A$2&amp;$A48&amp;$A$2&amp;DD$1,'[1]4、各预算单位底稿0203'!$I:$I)&gt;0,ROUND(SUMIF('[1]4、各预算单位底稿0203'!$E:$E,$A$1&amp;$A$2&amp;$A48&amp;$A$2&amp;DD$1,'[1]4、各预算单位底稿0203'!$I:$I),2),"")</f>
        <v/>
      </c>
      <c r="DE48" s="33" t="str">
        <f>IF(SUMIF($2:$2,DE$1,48:48)&gt;0,SUMIF($2:$2,DE$1,48:48),"")</f>
        <v/>
      </c>
      <c r="DF48" s="33" t="str">
        <f>IF(SUMIF('[1]4、各预算单位底稿0203'!$E:$E,$A$1&amp;$A$2&amp;$A48&amp;$A$2&amp;DF$1,'[1]4、各预算单位底稿0203'!$I:$I)&gt;0,ROUND(SUMIF('[1]4、各预算单位底稿0203'!$E:$E,$A$1&amp;$A$2&amp;$A48&amp;$A$2&amp;DF$1,'[1]4、各预算单位底稿0203'!$I:$I),2),"")</f>
        <v/>
      </c>
      <c r="DG48" s="33" t="str">
        <f>IF(SUMIF('[1]4、各预算单位底稿0203'!$E:$E,$A$1&amp;$A$2&amp;$A48&amp;$A$2&amp;DG$1,'[1]4、各预算单位底稿0203'!$I:$I)&gt;0,ROUND(SUMIF('[1]4、各预算单位底稿0203'!$E:$E,$A$1&amp;$A$2&amp;$A48&amp;$A$2&amp;DG$1,'[1]4、各预算单位底稿0203'!$I:$I),2),"")</f>
        <v/>
      </c>
      <c r="DH48" s="33" t="str">
        <f>IF(SUMIF('[1]4、各预算单位底稿0203'!$E:$E,$A$1&amp;$A$2&amp;$A48&amp;$A$2&amp;DH$1,'[1]4、各预算单位底稿0203'!$I:$I)&gt;0,ROUND(SUMIF('[1]4、各预算单位底稿0203'!$E:$E,$A$1&amp;$A$2&amp;$A48&amp;$A$2&amp;DH$1,'[1]4、各预算单位底稿0203'!$I:$I),2),"")</f>
        <v/>
      </c>
      <c r="DI48" s="33" t="str">
        <f>IF(SUMIF('[1]4、各预算单位底稿0203'!$E:$E,$A$1&amp;$A$2&amp;$A48&amp;$A$2&amp;DI$1,'[1]4、各预算单位底稿0203'!$I:$I)&gt;0,ROUND(SUMIF('[1]4、各预算单位底稿0203'!$E:$E,$A$1&amp;$A$2&amp;$A48&amp;$A$2&amp;DI$1,'[1]4、各预算单位底稿0203'!$I:$I),2),"")</f>
        <v/>
      </c>
      <c r="DJ48" s="33" t="str">
        <f>IF(SUMIF('[1]4、各预算单位底稿0203'!$E:$E,$A$1&amp;$A$2&amp;$A48&amp;$A$2&amp;DJ$1,'[1]4、各预算单位底稿0203'!$I:$I)&gt;0,ROUND(SUMIF('[1]4、各预算单位底稿0203'!$E:$E,$A$1&amp;$A$2&amp;$A48&amp;$A$2&amp;DJ$1,'[1]4、各预算单位底稿0203'!$I:$I),2),"")</f>
        <v/>
      </c>
    </row>
    <row r="49" s="1" customFormat="1" ht="13.5" spans="1:114">
      <c r="A49" s="30" t="str">
        <f>IF(TYPE(VLOOKUP($A$1&amp;$A$2&amp;($A48+1),'[1]4、各预算单位底稿0203'!D:G,4,0))=2,A48+1,"")</f>
        <v/>
      </c>
      <c r="B49" s="31" t="str">
        <f>IF(TYPE(VLOOKUP($A$1&amp;$A$2&amp;$A49,'[1]4、各预算单位底稿0203'!D:G,4,0))=2,VLOOKUP($A$1&amp;$A$2&amp;$A49,'[1]4、各预算单位底稿0203'!D:G,4,0),"")</f>
        <v/>
      </c>
      <c r="C49" s="32" t="str">
        <f>IF(TYPE(VLOOKUP(B49,'[1]6、科目对照表'!A:B,2,0))=2,VLOOKUP(B49,'[1]6、科目对照表'!A:B,2,0),"")</f>
        <v/>
      </c>
      <c r="D49" s="33" t="str">
        <f t="shared" si="5"/>
        <v/>
      </c>
      <c r="E49" s="33" t="str">
        <f>IF(SUMIF($2:$2,E$1,49:49)&gt;0,SUMIF($2:$2,E$1,49:49),"")</f>
        <v/>
      </c>
      <c r="F49" s="33" t="str">
        <f>IF(SUMIF('[1]4、各预算单位底稿0203'!$E:$E,$A$1&amp;$A$2&amp;$A49&amp;$A$2&amp;F$1,'[1]4、各预算单位底稿0203'!$I:$I)&gt;0,ROUND(SUMIF('[1]4、各预算单位底稿0203'!$E:$E,$A$1&amp;$A$2&amp;$A49&amp;$A$2&amp;F$1,'[1]4、各预算单位底稿0203'!$I:$I),2),"")</f>
        <v/>
      </c>
      <c r="G49" s="33" t="str">
        <f>IF(SUMIF('[1]4、各预算单位底稿0203'!$E:$E,$A$1&amp;$A$2&amp;$A49&amp;$A$2&amp;G$1,'[1]4、各预算单位底稿0203'!$I:$I)&gt;0,ROUND(SUMIF('[1]4、各预算单位底稿0203'!$E:$E,$A$1&amp;$A$2&amp;$A49&amp;$A$2&amp;G$1,'[1]4、各预算单位底稿0203'!$I:$I),2),"")</f>
        <v/>
      </c>
      <c r="H49" s="33" t="str">
        <f>IF(SUMIF('[1]4、各预算单位底稿0203'!$E:$E,$A$1&amp;$A$2&amp;$A49&amp;$A$2&amp;H$1,'[1]4、各预算单位底稿0203'!$I:$I)&gt;0,ROUND(SUMIF('[1]4、各预算单位底稿0203'!$E:$E,$A$1&amp;$A$2&amp;$A49&amp;$A$2&amp;H$1,'[1]4、各预算单位底稿0203'!$I:$I),2),"")</f>
        <v/>
      </c>
      <c r="I49" s="33" t="str">
        <f>IF(SUMIF('[1]4、各预算单位底稿0203'!$E:$E,$A$1&amp;$A$2&amp;$A49&amp;$A$2&amp;I$1,'[1]4、各预算单位底稿0203'!$I:$I)&gt;0,ROUND(SUMIF('[1]4、各预算单位底稿0203'!$E:$E,$A$1&amp;$A$2&amp;$A49&amp;$A$2&amp;I$1,'[1]4、各预算单位底稿0203'!$I:$I),2),"")</f>
        <v/>
      </c>
      <c r="J49" s="33" t="str">
        <f>IF(SUMIF('[1]4、各预算单位底稿0203'!$E:$E,$A$1&amp;$A$2&amp;$A49&amp;$A$2&amp;J$1,'[1]4、各预算单位底稿0203'!$I:$I)&gt;0,ROUND(SUMIF('[1]4、各预算单位底稿0203'!$E:$E,$A$1&amp;$A$2&amp;$A49&amp;$A$2&amp;J$1,'[1]4、各预算单位底稿0203'!$I:$I),2),"")</f>
        <v/>
      </c>
      <c r="K49" s="33" t="str">
        <f>IF(SUMIF('[1]4、各预算单位底稿0203'!$E:$E,$A$1&amp;$A$2&amp;$A49&amp;$A$2&amp;K$1,'[1]4、各预算单位底稿0203'!$I:$I)&gt;0,ROUND(SUMIF('[1]4、各预算单位底稿0203'!$E:$E,$A$1&amp;$A$2&amp;$A49&amp;$A$2&amp;K$1,'[1]4、各预算单位底稿0203'!$I:$I),2),"")</f>
        <v/>
      </c>
      <c r="L49" s="33" t="str">
        <f>IF(SUMIF('[1]4、各预算单位底稿0203'!$E:$E,$A$1&amp;$A$2&amp;$A49&amp;$A$2&amp;L$1,'[1]4、各预算单位底稿0203'!$I:$I)&gt;0,ROUND(SUMIF('[1]4、各预算单位底稿0203'!$E:$E,$A$1&amp;$A$2&amp;$A49&amp;$A$2&amp;L$1,'[1]4、各预算单位底稿0203'!$I:$I),2),"")</f>
        <v/>
      </c>
      <c r="M49" s="33" t="str">
        <f>IF(SUMIF('[1]4、各预算单位底稿0203'!$E:$E,$A$1&amp;$A$2&amp;$A49&amp;$A$2&amp;M$1,'[1]4、各预算单位底稿0203'!$I:$I)&gt;0,ROUND(SUMIF('[1]4、各预算单位底稿0203'!$E:$E,$A$1&amp;$A$2&amp;$A49&amp;$A$2&amp;M$1,'[1]4、各预算单位底稿0203'!$I:$I),2),"")</f>
        <v/>
      </c>
      <c r="N49" s="33" t="str">
        <f>IF(SUMIF('[1]4、各预算单位底稿0203'!$E:$E,$A$1&amp;$A$2&amp;$A49&amp;$A$2&amp;N$1,'[1]4、各预算单位底稿0203'!$I:$I)&gt;0,ROUND(SUMIF('[1]4、各预算单位底稿0203'!$E:$E,$A$1&amp;$A$2&amp;$A49&amp;$A$2&amp;N$1,'[1]4、各预算单位底稿0203'!$I:$I),2),"")</f>
        <v/>
      </c>
      <c r="O49" s="33" t="str">
        <f>IF(SUMIF('[1]4、各预算单位底稿0203'!$E:$E,$A$1&amp;$A$2&amp;$A49&amp;$A$2&amp;O$1,'[1]4、各预算单位底稿0203'!$I:$I)&gt;0,ROUND(SUMIF('[1]4、各预算单位底稿0203'!$E:$E,$A$1&amp;$A$2&amp;$A49&amp;$A$2&amp;O$1,'[1]4、各预算单位底稿0203'!$I:$I),2),"")</f>
        <v/>
      </c>
      <c r="P49" s="33" t="str">
        <f>IF(SUMIF('[1]4、各预算单位底稿0203'!$E:$E,$A$1&amp;$A$2&amp;$A49&amp;$A$2&amp;P$1,'[1]4、各预算单位底稿0203'!$I:$I)&gt;0,ROUND(SUMIF('[1]4、各预算单位底稿0203'!$E:$E,$A$1&amp;$A$2&amp;$A49&amp;$A$2&amp;P$1,'[1]4、各预算单位底稿0203'!$I:$I),2),"")</f>
        <v/>
      </c>
      <c r="Q49" s="33" t="str">
        <f>IF(SUMIF('[1]4、各预算单位底稿0203'!$E:$E,$A$1&amp;$A$2&amp;$A49&amp;$A$2&amp;Q$1,'[1]4、各预算单位底稿0203'!$I:$I)&gt;0,ROUND(SUMIF('[1]4、各预算单位底稿0203'!$E:$E,$A$1&amp;$A$2&amp;$A49&amp;$A$2&amp;Q$1,'[1]4、各预算单位底稿0203'!$I:$I),2),"")</f>
        <v/>
      </c>
      <c r="R49" s="33" t="str">
        <f>IF(SUMIF('[1]4、各预算单位底稿0203'!$E:$E,$A$1&amp;$A$2&amp;$A49&amp;$A$2&amp;R$1,'[1]4、各预算单位底稿0203'!$I:$I)&gt;0,ROUND(SUMIF('[1]4、各预算单位底稿0203'!$E:$E,$A$1&amp;$A$2&amp;$A49&amp;$A$2&amp;R$1,'[1]4、各预算单位底稿0203'!$I:$I),2),"")</f>
        <v/>
      </c>
      <c r="S49" s="33" t="str">
        <f>IF(SUMIF($2:$2,S$1,49:49)&gt;0,SUMIF($2:$2,S$1,49:49),"")</f>
        <v/>
      </c>
      <c r="T49" s="33" t="str">
        <f>IF(SUMIF('[1]4、各预算单位底稿0203'!$E:$E,$A$1&amp;$A$2&amp;$A49&amp;$A$2&amp;T$1,'[1]4、各预算单位底稿0203'!$I:$I)&gt;0,ROUND(SUMIF('[1]4、各预算单位底稿0203'!$E:$E,$A$1&amp;$A$2&amp;$A49&amp;$A$2&amp;T$1,'[1]4、各预算单位底稿0203'!$I:$I),2),"")</f>
        <v/>
      </c>
      <c r="U49" s="33" t="str">
        <f>IF(SUMIF('[1]4、各预算单位底稿0203'!$E:$E,$A$1&amp;$A$2&amp;$A49&amp;$A$2&amp;U$1,'[1]4、各预算单位底稿0203'!$I:$I)&gt;0,ROUND(SUMIF('[1]4、各预算单位底稿0203'!$E:$E,$A$1&amp;$A$2&amp;$A49&amp;$A$2&amp;U$1,'[1]4、各预算单位底稿0203'!$I:$I),2),"")</f>
        <v/>
      </c>
      <c r="V49" s="33" t="str">
        <f>IF(SUMIF('[1]4、各预算单位底稿0203'!$E:$E,$A$1&amp;$A$2&amp;$A49&amp;$A$2&amp;V$1,'[1]4、各预算单位底稿0203'!$I:$I)&gt;0,ROUND(SUMIF('[1]4、各预算单位底稿0203'!$E:$E,$A$1&amp;$A$2&amp;$A49&amp;$A$2&amp;V$1,'[1]4、各预算单位底稿0203'!$I:$I),2),"")</f>
        <v/>
      </c>
      <c r="W49" s="33" t="str">
        <f>IF(SUMIF('[1]4、各预算单位底稿0203'!$E:$E,$A$1&amp;$A$2&amp;$A49&amp;$A$2&amp;W$1,'[1]4、各预算单位底稿0203'!$I:$I)&gt;0,ROUND(SUMIF('[1]4、各预算单位底稿0203'!$E:$E,$A$1&amp;$A$2&amp;$A49&amp;$A$2&amp;W$1,'[1]4、各预算单位底稿0203'!$I:$I),2),"")</f>
        <v/>
      </c>
      <c r="X49" s="33" t="str">
        <f>IF(SUMIF('[1]4、各预算单位底稿0203'!$E:$E,$A$1&amp;$A$2&amp;$A49&amp;$A$2&amp;X$1,'[1]4、各预算单位底稿0203'!$I:$I)&gt;0,ROUND(SUMIF('[1]4、各预算单位底稿0203'!$E:$E,$A$1&amp;$A$2&amp;$A49&amp;$A$2&amp;X$1,'[1]4、各预算单位底稿0203'!$I:$I),2),"")</f>
        <v/>
      </c>
      <c r="Y49" s="33" t="str">
        <f>IF(SUMIF('[1]4、各预算单位底稿0203'!$E:$E,$A$1&amp;$A$2&amp;$A49&amp;$A$2&amp;Y$1,'[1]4、各预算单位底稿0203'!$I:$I)&gt;0,ROUND(SUMIF('[1]4、各预算单位底稿0203'!$E:$E,$A$1&amp;$A$2&amp;$A49&amp;$A$2&amp;Y$1,'[1]4、各预算单位底稿0203'!$I:$I),2),"")</f>
        <v/>
      </c>
      <c r="Z49" s="33" t="str">
        <f>IF(SUMIF('[1]4、各预算单位底稿0203'!$E:$E,$A$1&amp;$A$2&amp;$A49&amp;$A$2&amp;Z$1,'[1]4、各预算单位底稿0203'!$I:$I)&gt;0,ROUND(SUMIF('[1]4、各预算单位底稿0203'!$E:$E,$A$1&amp;$A$2&amp;$A49&amp;$A$2&amp;Z$1,'[1]4、各预算单位底稿0203'!$I:$I),2),"")</f>
        <v/>
      </c>
      <c r="AA49" s="33" t="str">
        <f>IF(SUMIF('[1]4、各预算单位底稿0203'!$E:$E,$A$1&amp;$A$2&amp;$A49&amp;$A$2&amp;AA$1,'[1]4、各预算单位底稿0203'!$I:$I)&gt;0,ROUND(SUMIF('[1]4、各预算单位底稿0203'!$E:$E,$A$1&amp;$A$2&amp;$A49&amp;$A$2&amp;AA$1,'[1]4、各预算单位底稿0203'!$I:$I),2),"")</f>
        <v/>
      </c>
      <c r="AB49" s="33" t="str">
        <f>IF(SUMIF('[1]4、各预算单位底稿0203'!$E:$E,$A$1&amp;$A$2&amp;$A49&amp;$A$2&amp;AB$1,'[1]4、各预算单位底稿0203'!$I:$I)&gt;0,ROUND(SUMIF('[1]4、各预算单位底稿0203'!$E:$E,$A$1&amp;$A$2&amp;$A49&amp;$A$2&amp;AB$1,'[1]4、各预算单位底稿0203'!$I:$I),2),"")</f>
        <v/>
      </c>
      <c r="AC49" s="33" t="str">
        <f>IF(SUMIF('[1]4、各预算单位底稿0203'!$E:$E,$A$1&amp;$A$2&amp;$A49&amp;$A$2&amp;AC$1,'[1]4、各预算单位底稿0203'!$I:$I)&gt;0,ROUND(SUMIF('[1]4、各预算单位底稿0203'!$E:$E,$A$1&amp;$A$2&amp;$A49&amp;$A$2&amp;AC$1,'[1]4、各预算单位底稿0203'!$I:$I),2),"")</f>
        <v/>
      </c>
      <c r="AD49" s="33" t="str">
        <f>IF(SUMIF('[1]4、各预算单位底稿0203'!$E:$E,$A$1&amp;$A$2&amp;$A49&amp;$A$2&amp;AD$1,'[1]4、各预算单位底稿0203'!$I:$I)&gt;0,ROUND(SUMIF('[1]4、各预算单位底稿0203'!$E:$E,$A$1&amp;$A$2&amp;$A49&amp;$A$2&amp;AD$1,'[1]4、各预算单位底稿0203'!$I:$I),2),"")</f>
        <v/>
      </c>
      <c r="AE49" s="33" t="str">
        <f>IF(SUMIF('[1]4、各预算单位底稿0203'!$E:$E,$A$1&amp;$A$2&amp;$A49&amp;$A$2&amp;AE$1,'[1]4、各预算单位底稿0203'!$I:$I)&gt;0,ROUND(SUMIF('[1]4、各预算单位底稿0203'!$E:$E,$A$1&amp;$A$2&amp;$A49&amp;$A$2&amp;AE$1,'[1]4、各预算单位底稿0203'!$I:$I),2),"")</f>
        <v/>
      </c>
      <c r="AF49" s="33" t="str">
        <f>IF(SUMIF('[1]4、各预算单位底稿0203'!$E:$E,$A$1&amp;$A$2&amp;$A49&amp;$A$2&amp;AF$1,'[1]4、各预算单位底稿0203'!$I:$I)&gt;0,ROUND(SUMIF('[1]4、各预算单位底稿0203'!$E:$E,$A$1&amp;$A$2&amp;$A49&amp;$A$2&amp;AF$1,'[1]4、各预算单位底稿0203'!$I:$I),2),"")</f>
        <v/>
      </c>
      <c r="AG49" s="33" t="str">
        <f>IF(SUMIF('[1]4、各预算单位底稿0203'!$E:$E,$A$1&amp;$A$2&amp;$A49&amp;$A$2&amp;AG$1,'[1]4、各预算单位底稿0203'!$I:$I)&gt;0,ROUND(SUMIF('[1]4、各预算单位底稿0203'!$E:$E,$A$1&amp;$A$2&amp;$A49&amp;$A$2&amp;AG$1,'[1]4、各预算单位底稿0203'!$I:$I),2),"")</f>
        <v/>
      </c>
      <c r="AH49" s="33" t="str">
        <f>IF(SUMIF('[1]4、各预算单位底稿0203'!$E:$E,$A$1&amp;$A$2&amp;$A49&amp;$A$2&amp;AH$1,'[1]4、各预算单位底稿0203'!$I:$I)&gt;0,ROUND(SUMIF('[1]4、各预算单位底稿0203'!$E:$E,$A$1&amp;$A$2&amp;$A49&amp;$A$2&amp;AH$1,'[1]4、各预算单位底稿0203'!$I:$I),2),"")</f>
        <v/>
      </c>
      <c r="AI49" s="33" t="str">
        <f>IF(SUMIF('[1]4、各预算单位底稿0203'!$E:$E,$A$1&amp;$A$2&amp;$A49&amp;$A$2&amp;AI$1,'[1]4、各预算单位底稿0203'!$I:$I)&gt;0,ROUND(SUMIF('[1]4、各预算单位底稿0203'!$E:$E,$A$1&amp;$A$2&amp;$A49&amp;$A$2&amp;AI$1,'[1]4、各预算单位底稿0203'!$I:$I),2),"")</f>
        <v/>
      </c>
      <c r="AJ49" s="33" t="str">
        <f>IF(SUMIF('[1]4、各预算单位底稿0203'!$E:$E,$A$1&amp;$A$2&amp;$A49&amp;$A$2&amp;AJ$1,'[1]4、各预算单位底稿0203'!$I:$I)&gt;0,ROUND(SUMIF('[1]4、各预算单位底稿0203'!$E:$E,$A$1&amp;$A$2&amp;$A49&amp;$A$2&amp;AJ$1,'[1]4、各预算单位底稿0203'!$I:$I),2),"")</f>
        <v/>
      </c>
      <c r="AK49" s="33" t="str">
        <f>IF(SUMIF('[1]4、各预算单位底稿0203'!$E:$E,$A$1&amp;$A$2&amp;$A49&amp;$A$2&amp;AK$1,'[1]4、各预算单位底稿0203'!$I:$I)&gt;0,ROUND(SUMIF('[1]4、各预算单位底稿0203'!$E:$E,$A$1&amp;$A$2&amp;$A49&amp;$A$2&amp;AK$1,'[1]4、各预算单位底稿0203'!$I:$I),2),"")</f>
        <v/>
      </c>
      <c r="AL49" s="33" t="str">
        <f>IF(SUMIF('[1]4、各预算单位底稿0203'!$E:$E,$A$1&amp;$A$2&amp;$A49&amp;$A$2&amp;AL$1,'[1]4、各预算单位底稿0203'!$I:$I)&gt;0,ROUND(SUMIF('[1]4、各预算单位底稿0203'!$E:$E,$A$1&amp;$A$2&amp;$A49&amp;$A$2&amp;AL$1,'[1]4、各预算单位底稿0203'!$I:$I),2),"")</f>
        <v/>
      </c>
      <c r="AM49" s="33" t="str">
        <f>IF(SUMIF('[1]4、各预算单位底稿0203'!$E:$E,$A$1&amp;$A$2&amp;$A49&amp;$A$2&amp;AM$1,'[1]4、各预算单位底稿0203'!$I:$I)&gt;0,ROUND(SUMIF('[1]4、各预算单位底稿0203'!$E:$E,$A$1&amp;$A$2&amp;$A49&amp;$A$2&amp;AM$1,'[1]4、各预算单位底稿0203'!$I:$I),2),"")</f>
        <v/>
      </c>
      <c r="AN49" s="33" t="str">
        <f>IF(SUMIF('[1]4、各预算单位底稿0203'!$E:$E,$A$1&amp;$A$2&amp;$A49&amp;$A$2&amp;AN$1,'[1]4、各预算单位底稿0203'!$I:$I)&gt;0,ROUND(SUMIF('[1]4、各预算单位底稿0203'!$E:$E,$A$1&amp;$A$2&amp;$A49&amp;$A$2&amp;AN$1,'[1]4、各预算单位底稿0203'!$I:$I),2),"")</f>
        <v/>
      </c>
      <c r="AO49" s="33" t="str">
        <f>IF(SUMIF('[1]4、各预算单位底稿0203'!$E:$E,$A$1&amp;$A$2&amp;$A49&amp;$A$2&amp;AO$1,'[1]4、各预算单位底稿0203'!$I:$I)&gt;0,ROUND(SUMIF('[1]4、各预算单位底稿0203'!$E:$E,$A$1&amp;$A$2&amp;$A49&amp;$A$2&amp;AO$1,'[1]4、各预算单位底稿0203'!$I:$I),2),"")</f>
        <v/>
      </c>
      <c r="AP49" s="33" t="str">
        <f>IF(SUMIF('[1]4、各预算单位底稿0203'!$E:$E,$A$1&amp;$A$2&amp;$A49&amp;$A$2&amp;AP$1,'[1]4、各预算单位底稿0203'!$I:$I)&gt;0,ROUND(SUMIF('[1]4、各预算单位底稿0203'!$E:$E,$A$1&amp;$A$2&amp;$A49&amp;$A$2&amp;AP$1,'[1]4、各预算单位底稿0203'!$I:$I),2),"")</f>
        <v/>
      </c>
      <c r="AQ49" s="33" t="str">
        <f>IF(SUMIF('[1]4、各预算单位底稿0203'!$E:$E,$A$1&amp;$A$2&amp;$A49&amp;$A$2&amp;AQ$1,'[1]4、各预算单位底稿0203'!$I:$I)&gt;0,ROUND(SUMIF('[1]4、各预算单位底稿0203'!$E:$E,$A$1&amp;$A$2&amp;$A49&amp;$A$2&amp;AQ$1,'[1]4、各预算单位底稿0203'!$I:$I),2),"")</f>
        <v/>
      </c>
      <c r="AR49" s="33" t="str">
        <f>IF(SUMIF('[1]4、各预算单位底稿0203'!$E:$E,$A$1&amp;$A$2&amp;$A49&amp;$A$2&amp;AR$1,'[1]4、各预算单位底稿0203'!$I:$I)&gt;0,ROUND(SUMIF('[1]4、各预算单位底稿0203'!$E:$E,$A$1&amp;$A$2&amp;$A49&amp;$A$2&amp;AR$1,'[1]4、各预算单位底稿0203'!$I:$I),2),"")</f>
        <v/>
      </c>
      <c r="AS49" s="33" t="str">
        <f>IF(SUMIF('[1]4、各预算单位底稿0203'!$E:$E,$A$1&amp;$A$2&amp;$A49&amp;$A$2&amp;AS$1,'[1]4、各预算单位底稿0203'!$I:$I)&gt;0,ROUND(SUMIF('[1]4、各预算单位底稿0203'!$E:$E,$A$1&amp;$A$2&amp;$A49&amp;$A$2&amp;AS$1,'[1]4、各预算单位底稿0203'!$I:$I),2),"")</f>
        <v/>
      </c>
      <c r="AT49" s="33" t="str">
        <f>IF(SUMIF('[1]4、各预算单位底稿0203'!$E:$E,$A$1&amp;$A$2&amp;$A49&amp;$A$2&amp;AT$1,'[1]4、各预算单位底稿0203'!$I:$I)&gt;0,ROUND(SUMIF('[1]4、各预算单位底稿0203'!$E:$E,$A$1&amp;$A$2&amp;$A49&amp;$A$2&amp;AT$1,'[1]4、各预算单位底稿0203'!$I:$I),2),"")</f>
        <v/>
      </c>
      <c r="AU49" s="33" t="str">
        <f>IF(SUMIF($2:$2,AU$1,49:49)&gt;0,SUMIF($2:$2,AU$1,49:49),"")</f>
        <v/>
      </c>
      <c r="AV49" s="33" t="str">
        <f>IF(SUMIF('[1]4、各预算单位底稿0203'!$E:$E,$A$1&amp;$A$2&amp;$A49&amp;$A$2&amp;AV$1,'[1]4、各预算单位底稿0203'!$I:$I)&gt;0,ROUND(SUMIF('[1]4、各预算单位底稿0203'!$E:$E,$A$1&amp;$A$2&amp;$A49&amp;$A$2&amp;AV$1,'[1]4、各预算单位底稿0203'!$I:$I),2),"")</f>
        <v/>
      </c>
      <c r="AW49" s="33" t="str">
        <f>IF(SUMIF('[1]4、各预算单位底稿0203'!$E:$E,$A$1&amp;$A$2&amp;$A49&amp;$A$2&amp;AW$1,'[1]4、各预算单位底稿0203'!$I:$I)&gt;0,ROUND(SUMIF('[1]4、各预算单位底稿0203'!$E:$E,$A$1&amp;$A$2&amp;$A49&amp;$A$2&amp;AW$1,'[1]4、各预算单位底稿0203'!$I:$I),2),"")</f>
        <v/>
      </c>
      <c r="AX49" s="33" t="str">
        <f>IF(SUMIF('[1]4、各预算单位底稿0203'!$E:$E,$A$1&amp;$A$2&amp;$A49&amp;$A$2&amp;AX$1,'[1]4、各预算单位底稿0203'!$I:$I)&gt;0,ROUND(SUMIF('[1]4、各预算单位底稿0203'!$E:$E,$A$1&amp;$A$2&amp;$A49&amp;$A$2&amp;AX$1,'[1]4、各预算单位底稿0203'!$I:$I),2),"")</f>
        <v/>
      </c>
      <c r="AY49" s="33" t="str">
        <f>IF(SUMIF('[1]4、各预算单位底稿0203'!$E:$E,$A$1&amp;$A$2&amp;$A49&amp;$A$2&amp;AY$1,'[1]4、各预算单位底稿0203'!$I:$I)&gt;0,ROUND(SUMIF('[1]4、各预算单位底稿0203'!$E:$E,$A$1&amp;$A$2&amp;$A49&amp;$A$2&amp;AY$1,'[1]4、各预算单位底稿0203'!$I:$I),2),"")</f>
        <v/>
      </c>
      <c r="AZ49" s="33" t="str">
        <f>IF(SUMIF('[1]4、各预算单位底稿0203'!$E:$E,$A$1&amp;$A$2&amp;$A49&amp;$A$2&amp;AZ$1,'[1]4、各预算单位底稿0203'!$I:$I)&gt;0,ROUND(SUMIF('[1]4、各预算单位底稿0203'!$E:$E,$A$1&amp;$A$2&amp;$A49&amp;$A$2&amp;AZ$1,'[1]4、各预算单位底稿0203'!$I:$I),2),"")</f>
        <v/>
      </c>
      <c r="BA49" s="33" t="str">
        <f>IF(SUMIF('[1]4、各预算单位底稿0203'!$E:$E,$A$1&amp;$A$2&amp;$A49&amp;$A$2&amp;BA$1,'[1]4、各预算单位底稿0203'!$I:$I)&gt;0,ROUND(SUMIF('[1]4、各预算单位底稿0203'!$E:$E,$A$1&amp;$A$2&amp;$A49&amp;$A$2&amp;BA$1,'[1]4、各预算单位底稿0203'!$I:$I),2),"")</f>
        <v/>
      </c>
      <c r="BB49" s="33" t="str">
        <f>IF(SUMIF('[1]4、各预算单位底稿0203'!$E:$E,$A$1&amp;$A$2&amp;$A49&amp;$A$2&amp;BB$1,'[1]4、各预算单位底稿0203'!$I:$I)&gt;0,ROUND(SUMIF('[1]4、各预算单位底稿0203'!$E:$E,$A$1&amp;$A$2&amp;$A49&amp;$A$2&amp;BB$1,'[1]4、各预算单位底稿0203'!$I:$I),2),"")</f>
        <v/>
      </c>
      <c r="BC49" s="33" t="str">
        <f>IF(SUMIF('[1]4、各预算单位底稿0203'!$E:$E,$A$1&amp;$A$2&amp;$A49&amp;$A$2&amp;BC$1,'[1]4、各预算单位底稿0203'!$I:$I)&gt;0,ROUND(SUMIF('[1]4、各预算单位底稿0203'!$E:$E,$A$1&amp;$A$2&amp;$A49&amp;$A$2&amp;BC$1,'[1]4、各预算单位底稿0203'!$I:$I),2),"")</f>
        <v/>
      </c>
      <c r="BD49" s="33" t="str">
        <f>IF(SUMIF('[1]4、各预算单位底稿0203'!$E:$E,$A$1&amp;$A$2&amp;$A49&amp;$A$2&amp;BD$1,'[1]4、各预算单位底稿0203'!$I:$I)&gt;0,ROUND(SUMIF('[1]4、各预算单位底稿0203'!$E:$E,$A$1&amp;$A$2&amp;$A49&amp;$A$2&amp;BD$1,'[1]4、各预算单位底稿0203'!$I:$I),2),"")</f>
        <v/>
      </c>
      <c r="BE49" s="33" t="str">
        <f>IF(SUMIF('[1]4、各预算单位底稿0203'!$E:$E,$A$1&amp;$A$2&amp;$A49&amp;$A$2&amp;BE$1,'[1]4、各预算单位底稿0203'!$I:$I)&gt;0,ROUND(SUMIF('[1]4、各预算单位底稿0203'!$E:$E,$A$1&amp;$A$2&amp;$A49&amp;$A$2&amp;BE$1,'[1]4、各预算单位底稿0203'!$I:$I),2),"")</f>
        <v/>
      </c>
      <c r="BF49" s="33" t="str">
        <f>IF(SUMIF('[1]4、各预算单位底稿0203'!$E:$E,$A$1&amp;$A$2&amp;$A49&amp;$A$2&amp;BF$1,'[1]4、各预算单位底稿0203'!$I:$I)&gt;0,ROUND(SUMIF('[1]4、各预算单位底稿0203'!$E:$E,$A$1&amp;$A$2&amp;$A49&amp;$A$2&amp;BF$1,'[1]4、各预算单位底稿0203'!$I:$I),2),"")</f>
        <v/>
      </c>
      <c r="BG49" s="33" t="str">
        <f>IF(SUMIF('[1]4、各预算单位底稿0203'!$E:$E,$A$1&amp;$A$2&amp;$A49&amp;$A$2&amp;BG$1,'[1]4、各预算单位底稿0203'!$I:$I)&gt;0,ROUND(SUMIF('[1]4、各预算单位底稿0203'!$E:$E,$A$1&amp;$A$2&amp;$A49&amp;$A$2&amp;BG$1,'[1]4、各预算单位底稿0203'!$I:$I),2),"")</f>
        <v/>
      </c>
      <c r="BH49" s="33" t="str">
        <f>IF(SUMIF($2:$2,BH$1,49:49)&gt;0,SUMIF($2:$2,BH$1,49:49),"")</f>
        <v/>
      </c>
      <c r="BI49" s="33" t="str">
        <f>IF(SUMIF('[1]4、各预算单位底稿0203'!$E:$E,$A$1&amp;$A$2&amp;$A49&amp;$A$2&amp;BI$1,'[1]4、各预算单位底稿0203'!$I:$I)&gt;0,ROUND(SUMIF('[1]4、各预算单位底稿0203'!$E:$E,$A$1&amp;$A$2&amp;$A49&amp;$A$2&amp;BI$1,'[1]4、各预算单位底稿0203'!$I:$I),2),"")</f>
        <v/>
      </c>
      <c r="BJ49" s="33" t="str">
        <f>IF(SUMIF('[1]4、各预算单位底稿0203'!$E:$E,$A$1&amp;$A$2&amp;$A49&amp;$A$2&amp;BJ$1,'[1]4、各预算单位底稿0203'!$I:$I)&gt;0,ROUND(SUMIF('[1]4、各预算单位底稿0203'!$E:$E,$A$1&amp;$A$2&amp;$A49&amp;$A$2&amp;BJ$1,'[1]4、各预算单位底稿0203'!$I:$I),2),"")</f>
        <v/>
      </c>
      <c r="BK49" s="33" t="str">
        <f>IF(SUMIF('[1]4、各预算单位底稿0203'!$E:$E,$A$1&amp;$A$2&amp;$A49&amp;$A$2&amp;BK$1,'[1]4、各预算单位底稿0203'!$I:$I)&gt;0,ROUND(SUMIF('[1]4、各预算单位底稿0203'!$E:$E,$A$1&amp;$A$2&amp;$A49&amp;$A$2&amp;BK$1,'[1]4、各预算单位底稿0203'!$I:$I),2),"")</f>
        <v/>
      </c>
      <c r="BL49" s="33" t="str">
        <f>IF(SUMIF('[1]4、各预算单位底稿0203'!$E:$E,$A$1&amp;$A$2&amp;$A49&amp;$A$2&amp;BL$1,'[1]4、各预算单位底稿0203'!$I:$I)&gt;0,ROUND(SUMIF('[1]4、各预算单位底稿0203'!$E:$E,$A$1&amp;$A$2&amp;$A49&amp;$A$2&amp;BL$1,'[1]4、各预算单位底稿0203'!$I:$I),2),"")</f>
        <v/>
      </c>
      <c r="BM49" s="33" t="str">
        <f>IF(SUMIF($2:$2,BM$1,49:49)&gt;0,SUMIF($2:$2,BM$1,49:49),"")</f>
        <v/>
      </c>
      <c r="BN49" s="33" t="str">
        <f>IF(SUMIF('[1]4、各预算单位底稿0203'!$E:$E,$A$1&amp;$A$2&amp;$A49&amp;$A$2&amp;BN$1,'[1]4、各预算单位底稿0203'!$I:$I)&gt;0,ROUND(SUMIF('[1]4、各预算单位底稿0203'!$E:$E,$A$1&amp;$A$2&amp;$A49&amp;$A$2&amp;BN$1,'[1]4、各预算单位底稿0203'!$I:$I),2),"")</f>
        <v/>
      </c>
      <c r="BO49" s="33" t="str">
        <f>IF(SUMIF('[1]4、各预算单位底稿0203'!$E:$E,$A$1&amp;$A$2&amp;$A49&amp;$A$2&amp;BO$1,'[1]4、各预算单位底稿0203'!$I:$I)&gt;0,ROUND(SUMIF('[1]4、各预算单位底稿0203'!$E:$E,$A$1&amp;$A$2&amp;$A49&amp;$A$2&amp;BO$1,'[1]4、各预算单位底稿0203'!$I:$I),2),"")</f>
        <v/>
      </c>
      <c r="BP49" s="33" t="str">
        <f>IF(SUMIF('[1]4、各预算单位底稿0203'!$E:$E,$A$1&amp;$A$2&amp;$A49&amp;$A$2&amp;BP$1,'[1]4、各预算单位底稿0203'!$I:$I)&gt;0,ROUND(SUMIF('[1]4、各预算单位底稿0203'!$E:$E,$A$1&amp;$A$2&amp;$A49&amp;$A$2&amp;BP$1,'[1]4、各预算单位底稿0203'!$I:$I),2),"")</f>
        <v/>
      </c>
      <c r="BQ49" s="33" t="str">
        <f>IF(SUMIF('[1]4、各预算单位底稿0203'!$E:$E,$A$1&amp;$A$2&amp;$A49&amp;$A$2&amp;BQ$1,'[1]4、各预算单位底稿0203'!$I:$I)&gt;0,ROUND(SUMIF('[1]4、各预算单位底稿0203'!$E:$E,$A$1&amp;$A$2&amp;$A49&amp;$A$2&amp;BQ$1,'[1]4、各预算单位底稿0203'!$I:$I),2),"")</f>
        <v/>
      </c>
      <c r="BR49" s="33" t="str">
        <f>IF(SUMIF('[1]4、各预算单位底稿0203'!$E:$E,$A$1&amp;$A$2&amp;$A49&amp;$A$2&amp;BR$1,'[1]4、各预算单位底稿0203'!$I:$I)&gt;0,ROUND(SUMIF('[1]4、各预算单位底稿0203'!$E:$E,$A$1&amp;$A$2&amp;$A49&amp;$A$2&amp;BR$1,'[1]4、各预算单位底稿0203'!$I:$I),2),"")</f>
        <v/>
      </c>
      <c r="BS49" s="33" t="str">
        <f>IF(SUMIF('[1]4、各预算单位底稿0203'!$E:$E,$A$1&amp;$A$2&amp;$A49&amp;$A$2&amp;BS$1,'[1]4、各预算单位底稿0203'!$I:$I)&gt;0,ROUND(SUMIF('[1]4、各预算单位底稿0203'!$E:$E,$A$1&amp;$A$2&amp;$A49&amp;$A$2&amp;BS$1,'[1]4、各预算单位底稿0203'!$I:$I),2),"")</f>
        <v/>
      </c>
      <c r="BT49" s="33" t="str">
        <f>IF(SUMIF('[1]4、各预算单位底稿0203'!$E:$E,$A$1&amp;$A$2&amp;$A49&amp;$A$2&amp;BT$1,'[1]4、各预算单位底稿0203'!$I:$I)&gt;0,ROUND(SUMIF('[1]4、各预算单位底稿0203'!$E:$E,$A$1&amp;$A$2&amp;$A49&amp;$A$2&amp;BT$1,'[1]4、各预算单位底稿0203'!$I:$I),2),"")</f>
        <v/>
      </c>
      <c r="BU49" s="33" t="str">
        <f>IF(SUMIF('[1]4、各预算单位底稿0203'!$E:$E,$A$1&amp;$A$2&amp;$A49&amp;$A$2&amp;BU$1,'[1]4、各预算单位底稿0203'!$I:$I)&gt;0,ROUND(SUMIF('[1]4、各预算单位底稿0203'!$E:$E,$A$1&amp;$A$2&amp;$A49&amp;$A$2&amp;BU$1,'[1]4、各预算单位底稿0203'!$I:$I),2),"")</f>
        <v/>
      </c>
      <c r="BV49" s="33" t="str">
        <f>IF(SUMIF('[1]4、各预算单位底稿0203'!$E:$E,$A$1&amp;$A$2&amp;$A49&amp;$A$2&amp;BV$1,'[1]4、各预算单位底稿0203'!$I:$I)&gt;0,ROUND(SUMIF('[1]4、各预算单位底稿0203'!$E:$E,$A$1&amp;$A$2&amp;$A49&amp;$A$2&amp;BV$1,'[1]4、各预算单位底稿0203'!$I:$I),2),"")</f>
        <v/>
      </c>
      <c r="BW49" s="33" t="str">
        <f>IF(SUMIF('[1]4、各预算单位底稿0203'!$E:$E,$A$1&amp;$A$2&amp;$A49&amp;$A$2&amp;BW$1,'[1]4、各预算单位底稿0203'!$I:$I)&gt;0,ROUND(SUMIF('[1]4、各预算单位底稿0203'!$E:$E,$A$1&amp;$A$2&amp;$A49&amp;$A$2&amp;BW$1,'[1]4、各预算单位底稿0203'!$I:$I),2),"")</f>
        <v/>
      </c>
      <c r="BX49" s="33" t="str">
        <f>IF(SUMIF('[1]4、各预算单位底稿0203'!$E:$E,$A$1&amp;$A$2&amp;$A49&amp;$A$2&amp;BX$1,'[1]4、各预算单位底稿0203'!$I:$I)&gt;0,ROUND(SUMIF('[1]4、各预算单位底稿0203'!$E:$E,$A$1&amp;$A$2&amp;$A49&amp;$A$2&amp;BX$1,'[1]4、各预算单位底稿0203'!$I:$I),2),"")</f>
        <v/>
      </c>
      <c r="BY49" s="33" t="str">
        <f>IF(SUMIF('[1]4、各预算单位底稿0203'!$E:$E,$A$1&amp;$A$2&amp;$A49&amp;$A$2&amp;BY$1,'[1]4、各预算单位底稿0203'!$I:$I)&gt;0,ROUND(SUMIF('[1]4、各预算单位底稿0203'!$E:$E,$A$1&amp;$A$2&amp;$A49&amp;$A$2&amp;BY$1,'[1]4、各预算单位底稿0203'!$I:$I),2),"")</f>
        <v/>
      </c>
      <c r="BZ49" s="33" t="str">
        <f>IF(SUMIF($2:$2,BZ$1,49:49)&gt;0,SUMIF($2:$2,BZ$1,49:49),"")</f>
        <v/>
      </c>
      <c r="CA49" s="33" t="str">
        <f>IF(SUMIF('[1]4、各预算单位底稿0203'!$E:$E,$A$1&amp;$A$2&amp;$A49&amp;$A$2&amp;CA$1,'[1]4、各预算单位底稿0203'!$I:$I)&gt;0,ROUND(SUMIF('[1]4、各预算单位底稿0203'!$E:$E,$A$1&amp;$A$2&amp;$A49&amp;$A$2&amp;CA$1,'[1]4、各预算单位底稿0203'!$I:$I),2),"")</f>
        <v/>
      </c>
      <c r="CB49" s="33" t="str">
        <f>IF(SUMIF('[1]4、各预算单位底稿0203'!$E:$E,$A$1&amp;$A$2&amp;$A49&amp;$A$2&amp;CB$1,'[1]4、各预算单位底稿0203'!$I:$I)&gt;0,ROUND(SUMIF('[1]4、各预算单位底稿0203'!$E:$E,$A$1&amp;$A$2&amp;$A49&amp;$A$2&amp;CB$1,'[1]4、各预算单位底稿0203'!$I:$I),2),"")</f>
        <v/>
      </c>
      <c r="CC49" s="33" t="str">
        <f>IF(SUMIF('[1]4、各预算单位底稿0203'!$E:$E,$A$1&amp;$A$2&amp;$A49&amp;$A$2&amp;CC$1,'[1]4、各预算单位底稿0203'!$I:$I)&gt;0,ROUND(SUMIF('[1]4、各预算单位底稿0203'!$E:$E,$A$1&amp;$A$2&amp;$A49&amp;$A$2&amp;CC$1,'[1]4、各预算单位底稿0203'!$I:$I),2),"")</f>
        <v/>
      </c>
      <c r="CD49" s="33" t="str">
        <f>IF(SUMIF('[1]4、各预算单位底稿0203'!$E:$E,$A$1&amp;$A$2&amp;$A49&amp;$A$2&amp;CD$1,'[1]4、各预算单位底稿0203'!$I:$I)&gt;0,ROUND(SUMIF('[1]4、各预算单位底稿0203'!$E:$E,$A$1&amp;$A$2&amp;$A49&amp;$A$2&amp;CD$1,'[1]4、各预算单位底稿0203'!$I:$I),2),"")</f>
        <v/>
      </c>
      <c r="CE49" s="33" t="str">
        <f>IF(SUMIF('[1]4、各预算单位底稿0203'!$E:$E,$A$1&amp;$A$2&amp;$A49&amp;$A$2&amp;CE$1,'[1]4、各预算单位底稿0203'!$I:$I)&gt;0,ROUND(SUMIF('[1]4、各预算单位底稿0203'!$E:$E,$A$1&amp;$A$2&amp;$A49&amp;$A$2&amp;CE$1,'[1]4、各预算单位底稿0203'!$I:$I),2),"")</f>
        <v/>
      </c>
      <c r="CF49" s="33" t="str">
        <f>IF(SUMIF('[1]4、各预算单位底稿0203'!$E:$E,$A$1&amp;$A$2&amp;$A49&amp;$A$2&amp;CF$1,'[1]4、各预算单位底稿0203'!$I:$I)&gt;0,ROUND(SUMIF('[1]4、各预算单位底稿0203'!$E:$E,$A$1&amp;$A$2&amp;$A49&amp;$A$2&amp;CF$1,'[1]4、各预算单位底稿0203'!$I:$I),2),"")</f>
        <v/>
      </c>
      <c r="CG49" s="33" t="str">
        <f>IF(SUMIF('[1]4、各预算单位底稿0203'!$E:$E,$A$1&amp;$A$2&amp;$A49&amp;$A$2&amp;CG$1,'[1]4、各预算单位底稿0203'!$I:$I)&gt;0,ROUND(SUMIF('[1]4、各预算单位底稿0203'!$E:$E,$A$1&amp;$A$2&amp;$A49&amp;$A$2&amp;CG$1,'[1]4、各预算单位底稿0203'!$I:$I),2),"")</f>
        <v/>
      </c>
      <c r="CH49" s="33" t="str">
        <f>IF(SUMIF('[1]4、各预算单位底稿0203'!$E:$E,$A$1&amp;$A$2&amp;$A49&amp;$A$2&amp;CH$1,'[1]4、各预算单位底稿0203'!$I:$I)&gt;0,ROUND(SUMIF('[1]4、各预算单位底稿0203'!$E:$E,$A$1&amp;$A$2&amp;$A49&amp;$A$2&amp;CH$1,'[1]4、各预算单位底稿0203'!$I:$I),2),"")</f>
        <v/>
      </c>
      <c r="CI49" s="33" t="str">
        <f>IF(SUMIF('[1]4、各预算单位底稿0203'!$E:$E,$A$1&amp;$A$2&amp;$A49&amp;$A$2&amp;CI$1,'[1]4、各预算单位底稿0203'!$I:$I)&gt;0,ROUND(SUMIF('[1]4、各预算单位底稿0203'!$E:$E,$A$1&amp;$A$2&amp;$A49&amp;$A$2&amp;CI$1,'[1]4、各预算单位底稿0203'!$I:$I),2),"")</f>
        <v/>
      </c>
      <c r="CJ49" s="33" t="str">
        <f>IF(SUMIF('[1]4、各预算单位底稿0203'!$E:$E,$A$1&amp;$A$2&amp;$A49&amp;$A$2&amp;CJ$1,'[1]4、各预算单位底稿0203'!$I:$I)&gt;0,ROUND(SUMIF('[1]4、各预算单位底稿0203'!$E:$E,$A$1&amp;$A$2&amp;$A49&amp;$A$2&amp;CJ$1,'[1]4、各预算单位底稿0203'!$I:$I),2),"")</f>
        <v/>
      </c>
      <c r="CK49" s="33" t="str">
        <f>IF(SUMIF('[1]4、各预算单位底稿0203'!$E:$E,$A$1&amp;$A$2&amp;$A49&amp;$A$2&amp;CK$1,'[1]4、各预算单位底稿0203'!$I:$I)&gt;0,ROUND(SUMIF('[1]4、各预算单位底稿0203'!$E:$E,$A$1&amp;$A$2&amp;$A49&amp;$A$2&amp;CK$1,'[1]4、各预算单位底稿0203'!$I:$I),2),"")</f>
        <v/>
      </c>
      <c r="CL49" s="33" t="str">
        <f>IF(SUMIF('[1]4、各预算单位底稿0203'!$E:$E,$A$1&amp;$A$2&amp;$A49&amp;$A$2&amp;CL$1,'[1]4、各预算单位底稿0203'!$I:$I)&gt;0,ROUND(SUMIF('[1]4、各预算单位底稿0203'!$E:$E,$A$1&amp;$A$2&amp;$A49&amp;$A$2&amp;CL$1,'[1]4、各预算单位底稿0203'!$I:$I),2),"")</f>
        <v/>
      </c>
      <c r="CM49" s="33" t="str">
        <f>IF(SUMIF('[1]4、各预算单位底稿0203'!$E:$E,$A$1&amp;$A$2&amp;$A49&amp;$A$2&amp;CM$1,'[1]4、各预算单位底稿0203'!$I:$I)&gt;0,ROUND(SUMIF('[1]4、各预算单位底稿0203'!$E:$E,$A$1&amp;$A$2&amp;$A49&amp;$A$2&amp;CM$1,'[1]4、各预算单位底稿0203'!$I:$I),2),"")</f>
        <v/>
      </c>
      <c r="CN49" s="33" t="str">
        <f>IF(SUMIF('[1]4、各预算单位底稿0203'!$E:$E,$A$1&amp;$A$2&amp;$A49&amp;$A$2&amp;CN$1,'[1]4、各预算单位底稿0203'!$I:$I)&gt;0,ROUND(SUMIF('[1]4、各预算单位底稿0203'!$E:$E,$A$1&amp;$A$2&amp;$A49&amp;$A$2&amp;CN$1,'[1]4、各预算单位底稿0203'!$I:$I),2),"")</f>
        <v/>
      </c>
      <c r="CO49" s="33" t="str">
        <f>IF(SUMIF('[1]4、各预算单位底稿0203'!$E:$E,$A$1&amp;$A$2&amp;$A49&amp;$A$2&amp;CO$1,'[1]4、各预算单位底稿0203'!$I:$I)&gt;0,ROUND(SUMIF('[1]4、各预算单位底稿0203'!$E:$E,$A$1&amp;$A$2&amp;$A49&amp;$A$2&amp;CO$1,'[1]4、各预算单位底稿0203'!$I:$I),2),"")</f>
        <v/>
      </c>
      <c r="CP49" s="33" t="str">
        <f>IF(SUMIF('[1]4、各预算单位底稿0203'!$E:$E,$A$1&amp;$A$2&amp;$A49&amp;$A$2&amp;CP$1,'[1]4、各预算单位底稿0203'!$I:$I)&gt;0,ROUND(SUMIF('[1]4、各预算单位底稿0203'!$E:$E,$A$1&amp;$A$2&amp;$A49&amp;$A$2&amp;CP$1,'[1]4、各预算单位底稿0203'!$I:$I),2),"")</f>
        <v/>
      </c>
      <c r="CQ49" s="33" t="str">
        <f>IF(SUMIF($2:$2,CQ$1,49:49)&gt;0,SUMIF($2:$2,CQ$1,49:49),"")</f>
        <v/>
      </c>
      <c r="CR49" s="33" t="str">
        <f>IF(SUMIF('[1]4、各预算单位底稿0203'!$E:$E,$A$1&amp;$A$2&amp;$A49&amp;$A$2&amp;CR$1,'[1]4、各预算单位底稿0203'!$I:$I)&gt;0,ROUND(SUMIF('[1]4、各预算单位底稿0203'!$E:$E,$A$1&amp;$A$2&amp;$A49&amp;$A$2&amp;CR$1,'[1]4、各预算单位底稿0203'!$I:$I),2),"")</f>
        <v/>
      </c>
      <c r="CS49" s="33" t="str">
        <f>IF(SUMIF('[1]4、各预算单位底稿0203'!$E:$E,$A$1&amp;$A$2&amp;$A49&amp;$A$2&amp;CS$1,'[1]4、各预算单位底稿0203'!$I:$I)&gt;0,ROUND(SUMIF('[1]4、各预算单位底稿0203'!$E:$E,$A$1&amp;$A$2&amp;$A49&amp;$A$2&amp;CS$1,'[1]4、各预算单位底稿0203'!$I:$I),2),"")</f>
        <v/>
      </c>
      <c r="CT49" s="33" t="str">
        <f>IF(SUMIF($2:$2,CT$1,49:49)&gt;0,SUMIF($2:$2,CT$1,49:49),"")</f>
        <v/>
      </c>
      <c r="CU49" s="33" t="str">
        <f>IF(SUMIF('[1]4、各预算单位底稿0203'!$E:$E,$A$1&amp;$A$2&amp;$A49&amp;$A$2&amp;CU$1,'[1]4、各预算单位底稿0203'!$I:$I)&gt;0,ROUND(SUMIF('[1]4、各预算单位底稿0203'!$E:$E,$A$1&amp;$A$2&amp;$A49&amp;$A$2&amp;CU$1,'[1]4、各预算单位底稿0203'!$I:$I),2),"")</f>
        <v/>
      </c>
      <c r="CV49" s="33" t="str">
        <f>IF(SUMIF('[1]4、各预算单位底稿0203'!$E:$E,$A$1&amp;$A$2&amp;$A49&amp;$A$2&amp;CV$1,'[1]4、各预算单位底稿0203'!$I:$I)&gt;0,ROUND(SUMIF('[1]4、各预算单位底稿0203'!$E:$E,$A$1&amp;$A$2&amp;$A49&amp;$A$2&amp;CV$1,'[1]4、各预算单位底稿0203'!$I:$I),2),"")</f>
        <v/>
      </c>
      <c r="CW49" s="33" t="str">
        <f>IF(SUMIF('[1]4、各预算单位底稿0203'!$E:$E,$A$1&amp;$A$2&amp;$A49&amp;$A$2&amp;CW$1,'[1]4、各预算单位底稿0203'!$I:$I)&gt;0,ROUND(SUMIF('[1]4、各预算单位底稿0203'!$E:$E,$A$1&amp;$A$2&amp;$A49&amp;$A$2&amp;CW$1,'[1]4、各预算单位底稿0203'!$I:$I),2),"")</f>
        <v/>
      </c>
      <c r="CX49" s="33" t="str">
        <f>IF(SUMIF('[1]4、各预算单位底稿0203'!$E:$E,$A$1&amp;$A$2&amp;$A49&amp;$A$2&amp;CX$1,'[1]4、各预算单位底稿0203'!$I:$I)&gt;0,ROUND(SUMIF('[1]4、各预算单位底稿0203'!$E:$E,$A$1&amp;$A$2&amp;$A49&amp;$A$2&amp;CX$1,'[1]4、各预算单位底稿0203'!$I:$I),2),"")</f>
        <v/>
      </c>
      <c r="CY49" s="33" t="str">
        <f>IF(SUMIF('[1]4、各预算单位底稿0203'!$E:$E,$A$1&amp;$A$2&amp;$A49&amp;$A$2&amp;CY$1,'[1]4、各预算单位底稿0203'!$I:$I)&gt;0,ROUND(SUMIF('[1]4、各预算单位底稿0203'!$E:$E,$A$1&amp;$A$2&amp;$A49&amp;$A$2&amp;CY$1,'[1]4、各预算单位底稿0203'!$I:$I),2),"")</f>
        <v/>
      </c>
      <c r="CZ49" s="33" t="str">
        <f>IF(SUMIF('[1]4、各预算单位底稿0203'!$E:$E,$A$1&amp;$A$2&amp;$A49&amp;$A$2&amp;CZ$1,'[1]4、各预算单位底稿0203'!$I:$I)&gt;0,ROUND(SUMIF('[1]4、各预算单位底稿0203'!$E:$E,$A$1&amp;$A$2&amp;$A49&amp;$A$2&amp;CZ$1,'[1]4、各预算单位底稿0203'!$I:$I),2),"")</f>
        <v/>
      </c>
      <c r="DA49" s="33" t="str">
        <f>IF(SUMIF($2:$2,DA$1,49:49)&gt;0,SUMIF($2:$2,DA$1,49:49),"")</f>
        <v/>
      </c>
      <c r="DB49" s="33" t="str">
        <f>IF(SUMIF('[1]4、各预算单位底稿0203'!$E:$E,$A$1&amp;$A$2&amp;$A49&amp;$A$2&amp;DB$1,'[1]4、各预算单位底稿0203'!$I:$I)&gt;0,ROUND(SUMIF('[1]4、各预算单位底稿0203'!$E:$E,$A$1&amp;$A$2&amp;$A49&amp;$A$2&amp;DB$1,'[1]4、各预算单位底稿0203'!$I:$I),2),"")</f>
        <v/>
      </c>
      <c r="DC49" s="33" t="str">
        <f>IF(SUMIF('[1]4、各预算单位底稿0203'!$E:$E,$A$1&amp;$A$2&amp;$A49&amp;$A$2&amp;DC$1,'[1]4、各预算单位底稿0203'!$I:$I)&gt;0,ROUND(SUMIF('[1]4、各预算单位底稿0203'!$E:$E,$A$1&amp;$A$2&amp;$A49&amp;$A$2&amp;DC$1,'[1]4、各预算单位底稿0203'!$I:$I),2),"")</f>
        <v/>
      </c>
      <c r="DD49" s="33" t="str">
        <f>IF(SUMIF('[1]4、各预算单位底稿0203'!$E:$E,$A$1&amp;$A$2&amp;$A49&amp;$A$2&amp;DD$1,'[1]4、各预算单位底稿0203'!$I:$I)&gt;0,ROUND(SUMIF('[1]4、各预算单位底稿0203'!$E:$E,$A$1&amp;$A$2&amp;$A49&amp;$A$2&amp;DD$1,'[1]4、各预算单位底稿0203'!$I:$I),2),"")</f>
        <v/>
      </c>
      <c r="DE49" s="33" t="str">
        <f>IF(SUMIF($2:$2,DE$1,49:49)&gt;0,SUMIF($2:$2,DE$1,49:49),"")</f>
        <v/>
      </c>
      <c r="DF49" s="33" t="str">
        <f>IF(SUMIF('[1]4、各预算单位底稿0203'!$E:$E,$A$1&amp;$A$2&amp;$A49&amp;$A$2&amp;DF$1,'[1]4、各预算单位底稿0203'!$I:$I)&gt;0,ROUND(SUMIF('[1]4、各预算单位底稿0203'!$E:$E,$A$1&amp;$A$2&amp;$A49&amp;$A$2&amp;DF$1,'[1]4、各预算单位底稿0203'!$I:$I),2),"")</f>
        <v/>
      </c>
      <c r="DG49" s="33" t="str">
        <f>IF(SUMIF('[1]4、各预算单位底稿0203'!$E:$E,$A$1&amp;$A$2&amp;$A49&amp;$A$2&amp;DG$1,'[1]4、各预算单位底稿0203'!$I:$I)&gt;0,ROUND(SUMIF('[1]4、各预算单位底稿0203'!$E:$E,$A$1&amp;$A$2&amp;$A49&amp;$A$2&amp;DG$1,'[1]4、各预算单位底稿0203'!$I:$I),2),"")</f>
        <v/>
      </c>
      <c r="DH49" s="33" t="str">
        <f>IF(SUMIF('[1]4、各预算单位底稿0203'!$E:$E,$A$1&amp;$A$2&amp;$A49&amp;$A$2&amp;DH$1,'[1]4、各预算单位底稿0203'!$I:$I)&gt;0,ROUND(SUMIF('[1]4、各预算单位底稿0203'!$E:$E,$A$1&amp;$A$2&amp;$A49&amp;$A$2&amp;DH$1,'[1]4、各预算单位底稿0203'!$I:$I),2),"")</f>
        <v/>
      </c>
      <c r="DI49" s="33" t="str">
        <f>IF(SUMIF('[1]4、各预算单位底稿0203'!$E:$E,$A$1&amp;$A$2&amp;$A49&amp;$A$2&amp;DI$1,'[1]4、各预算单位底稿0203'!$I:$I)&gt;0,ROUND(SUMIF('[1]4、各预算单位底稿0203'!$E:$E,$A$1&amp;$A$2&amp;$A49&amp;$A$2&amp;DI$1,'[1]4、各预算单位底稿0203'!$I:$I),2),"")</f>
        <v/>
      </c>
      <c r="DJ49" s="33" t="str">
        <f>IF(SUMIF('[1]4、各预算单位底稿0203'!$E:$E,$A$1&amp;$A$2&amp;$A49&amp;$A$2&amp;DJ$1,'[1]4、各预算单位底稿0203'!$I:$I)&gt;0,ROUND(SUMIF('[1]4、各预算单位底稿0203'!$E:$E,$A$1&amp;$A$2&amp;$A49&amp;$A$2&amp;DJ$1,'[1]4、各预算单位底稿0203'!$I:$I),2),"")</f>
        <v/>
      </c>
    </row>
    <row r="50" s="1" customFormat="1" ht="13.5" spans="1:114">
      <c r="A50" s="30" t="str">
        <f>IF(TYPE(VLOOKUP($A$1&amp;$A$2&amp;($A49+1),'[1]4、各预算单位底稿0203'!D:G,4,0))=2,A49+1,"")</f>
        <v/>
      </c>
      <c r="B50" s="31" t="str">
        <f>IF(TYPE(VLOOKUP($A$1&amp;$A$2&amp;$A50,'[1]4、各预算单位底稿0203'!D:G,4,0))=2,VLOOKUP($A$1&amp;$A$2&amp;$A50,'[1]4、各预算单位底稿0203'!D:G,4,0),"")</f>
        <v/>
      </c>
      <c r="C50" s="32" t="str">
        <f>IF(TYPE(VLOOKUP(B50,'[1]6、科目对照表'!A:B,2,0))=2,VLOOKUP(B50,'[1]6、科目对照表'!A:B,2,0),"")</f>
        <v/>
      </c>
      <c r="D50" s="33" t="str">
        <f t="shared" si="5"/>
        <v/>
      </c>
      <c r="E50" s="33" t="str">
        <f>IF(SUMIF($2:$2,E$1,50:50)&gt;0,SUMIF($2:$2,E$1,50:50),"")</f>
        <v/>
      </c>
      <c r="F50" s="33" t="str">
        <f>IF(SUMIF('[1]4、各预算单位底稿0203'!$E:$E,$A$1&amp;$A$2&amp;$A50&amp;$A$2&amp;F$1,'[1]4、各预算单位底稿0203'!$I:$I)&gt;0,ROUND(SUMIF('[1]4、各预算单位底稿0203'!$E:$E,$A$1&amp;$A$2&amp;$A50&amp;$A$2&amp;F$1,'[1]4、各预算单位底稿0203'!$I:$I),2),"")</f>
        <v/>
      </c>
      <c r="G50" s="33" t="str">
        <f>IF(SUMIF('[1]4、各预算单位底稿0203'!$E:$E,$A$1&amp;$A$2&amp;$A50&amp;$A$2&amp;G$1,'[1]4、各预算单位底稿0203'!$I:$I)&gt;0,ROUND(SUMIF('[1]4、各预算单位底稿0203'!$E:$E,$A$1&amp;$A$2&amp;$A50&amp;$A$2&amp;G$1,'[1]4、各预算单位底稿0203'!$I:$I),2),"")</f>
        <v/>
      </c>
      <c r="H50" s="33" t="str">
        <f>IF(SUMIF('[1]4、各预算单位底稿0203'!$E:$E,$A$1&amp;$A$2&amp;$A50&amp;$A$2&amp;H$1,'[1]4、各预算单位底稿0203'!$I:$I)&gt;0,ROUND(SUMIF('[1]4、各预算单位底稿0203'!$E:$E,$A$1&amp;$A$2&amp;$A50&amp;$A$2&amp;H$1,'[1]4、各预算单位底稿0203'!$I:$I),2),"")</f>
        <v/>
      </c>
      <c r="I50" s="33" t="str">
        <f>IF(SUMIF('[1]4、各预算单位底稿0203'!$E:$E,$A$1&amp;$A$2&amp;$A50&amp;$A$2&amp;I$1,'[1]4、各预算单位底稿0203'!$I:$I)&gt;0,ROUND(SUMIF('[1]4、各预算单位底稿0203'!$E:$E,$A$1&amp;$A$2&amp;$A50&amp;$A$2&amp;I$1,'[1]4、各预算单位底稿0203'!$I:$I),2),"")</f>
        <v/>
      </c>
      <c r="J50" s="33" t="str">
        <f>IF(SUMIF('[1]4、各预算单位底稿0203'!$E:$E,$A$1&amp;$A$2&amp;$A50&amp;$A$2&amp;J$1,'[1]4、各预算单位底稿0203'!$I:$I)&gt;0,ROUND(SUMIF('[1]4、各预算单位底稿0203'!$E:$E,$A$1&amp;$A$2&amp;$A50&amp;$A$2&amp;J$1,'[1]4、各预算单位底稿0203'!$I:$I),2),"")</f>
        <v/>
      </c>
      <c r="K50" s="33" t="str">
        <f>IF(SUMIF('[1]4、各预算单位底稿0203'!$E:$E,$A$1&amp;$A$2&amp;$A50&amp;$A$2&amp;K$1,'[1]4、各预算单位底稿0203'!$I:$I)&gt;0,ROUND(SUMIF('[1]4、各预算单位底稿0203'!$E:$E,$A$1&amp;$A$2&amp;$A50&amp;$A$2&amp;K$1,'[1]4、各预算单位底稿0203'!$I:$I),2),"")</f>
        <v/>
      </c>
      <c r="L50" s="33" t="str">
        <f>IF(SUMIF('[1]4、各预算单位底稿0203'!$E:$E,$A$1&amp;$A$2&amp;$A50&amp;$A$2&amp;L$1,'[1]4、各预算单位底稿0203'!$I:$I)&gt;0,ROUND(SUMIF('[1]4、各预算单位底稿0203'!$E:$E,$A$1&amp;$A$2&amp;$A50&amp;$A$2&amp;L$1,'[1]4、各预算单位底稿0203'!$I:$I),2),"")</f>
        <v/>
      </c>
      <c r="M50" s="33" t="str">
        <f>IF(SUMIF('[1]4、各预算单位底稿0203'!$E:$E,$A$1&amp;$A$2&amp;$A50&amp;$A$2&amp;M$1,'[1]4、各预算单位底稿0203'!$I:$I)&gt;0,ROUND(SUMIF('[1]4、各预算单位底稿0203'!$E:$E,$A$1&amp;$A$2&amp;$A50&amp;$A$2&amp;M$1,'[1]4、各预算单位底稿0203'!$I:$I),2),"")</f>
        <v/>
      </c>
      <c r="N50" s="33" t="str">
        <f>IF(SUMIF('[1]4、各预算单位底稿0203'!$E:$E,$A$1&amp;$A$2&amp;$A50&amp;$A$2&amp;N$1,'[1]4、各预算单位底稿0203'!$I:$I)&gt;0,ROUND(SUMIF('[1]4、各预算单位底稿0203'!$E:$E,$A$1&amp;$A$2&amp;$A50&amp;$A$2&amp;N$1,'[1]4、各预算单位底稿0203'!$I:$I),2),"")</f>
        <v/>
      </c>
      <c r="O50" s="33" t="str">
        <f>IF(SUMIF('[1]4、各预算单位底稿0203'!$E:$E,$A$1&amp;$A$2&amp;$A50&amp;$A$2&amp;O$1,'[1]4、各预算单位底稿0203'!$I:$I)&gt;0,ROUND(SUMIF('[1]4、各预算单位底稿0203'!$E:$E,$A$1&amp;$A$2&amp;$A50&amp;$A$2&amp;O$1,'[1]4、各预算单位底稿0203'!$I:$I),2),"")</f>
        <v/>
      </c>
      <c r="P50" s="33" t="str">
        <f>IF(SUMIF('[1]4、各预算单位底稿0203'!$E:$E,$A$1&amp;$A$2&amp;$A50&amp;$A$2&amp;P$1,'[1]4、各预算单位底稿0203'!$I:$I)&gt;0,ROUND(SUMIF('[1]4、各预算单位底稿0203'!$E:$E,$A$1&amp;$A$2&amp;$A50&amp;$A$2&amp;P$1,'[1]4、各预算单位底稿0203'!$I:$I),2),"")</f>
        <v/>
      </c>
      <c r="Q50" s="33" t="str">
        <f>IF(SUMIF('[1]4、各预算单位底稿0203'!$E:$E,$A$1&amp;$A$2&amp;$A50&amp;$A$2&amp;Q$1,'[1]4、各预算单位底稿0203'!$I:$I)&gt;0,ROUND(SUMIF('[1]4、各预算单位底稿0203'!$E:$E,$A$1&amp;$A$2&amp;$A50&amp;$A$2&amp;Q$1,'[1]4、各预算单位底稿0203'!$I:$I),2),"")</f>
        <v/>
      </c>
      <c r="R50" s="33" t="str">
        <f>IF(SUMIF('[1]4、各预算单位底稿0203'!$E:$E,$A$1&amp;$A$2&amp;$A50&amp;$A$2&amp;R$1,'[1]4、各预算单位底稿0203'!$I:$I)&gt;0,ROUND(SUMIF('[1]4、各预算单位底稿0203'!$E:$E,$A$1&amp;$A$2&amp;$A50&amp;$A$2&amp;R$1,'[1]4、各预算单位底稿0203'!$I:$I),2),"")</f>
        <v/>
      </c>
      <c r="S50" s="33" t="str">
        <f>IF(SUMIF($2:$2,S$1,50:50)&gt;0,SUMIF($2:$2,S$1,50:50),"")</f>
        <v/>
      </c>
      <c r="T50" s="33" t="str">
        <f>IF(SUMIF('[1]4、各预算单位底稿0203'!$E:$E,$A$1&amp;$A$2&amp;$A50&amp;$A$2&amp;T$1,'[1]4、各预算单位底稿0203'!$I:$I)&gt;0,ROUND(SUMIF('[1]4、各预算单位底稿0203'!$E:$E,$A$1&amp;$A$2&amp;$A50&amp;$A$2&amp;T$1,'[1]4、各预算单位底稿0203'!$I:$I),2),"")</f>
        <v/>
      </c>
      <c r="U50" s="33" t="str">
        <f>IF(SUMIF('[1]4、各预算单位底稿0203'!$E:$E,$A$1&amp;$A$2&amp;$A50&amp;$A$2&amp;U$1,'[1]4、各预算单位底稿0203'!$I:$I)&gt;0,ROUND(SUMIF('[1]4、各预算单位底稿0203'!$E:$E,$A$1&amp;$A$2&amp;$A50&amp;$A$2&amp;U$1,'[1]4、各预算单位底稿0203'!$I:$I),2),"")</f>
        <v/>
      </c>
      <c r="V50" s="33" t="str">
        <f>IF(SUMIF('[1]4、各预算单位底稿0203'!$E:$E,$A$1&amp;$A$2&amp;$A50&amp;$A$2&amp;V$1,'[1]4、各预算单位底稿0203'!$I:$I)&gt;0,ROUND(SUMIF('[1]4、各预算单位底稿0203'!$E:$E,$A$1&amp;$A$2&amp;$A50&amp;$A$2&amp;V$1,'[1]4、各预算单位底稿0203'!$I:$I),2),"")</f>
        <v/>
      </c>
      <c r="W50" s="33" t="str">
        <f>IF(SUMIF('[1]4、各预算单位底稿0203'!$E:$E,$A$1&amp;$A$2&amp;$A50&amp;$A$2&amp;W$1,'[1]4、各预算单位底稿0203'!$I:$I)&gt;0,ROUND(SUMIF('[1]4、各预算单位底稿0203'!$E:$E,$A$1&amp;$A$2&amp;$A50&amp;$A$2&amp;W$1,'[1]4、各预算单位底稿0203'!$I:$I),2),"")</f>
        <v/>
      </c>
      <c r="X50" s="33" t="str">
        <f>IF(SUMIF('[1]4、各预算单位底稿0203'!$E:$E,$A$1&amp;$A$2&amp;$A50&amp;$A$2&amp;X$1,'[1]4、各预算单位底稿0203'!$I:$I)&gt;0,ROUND(SUMIF('[1]4、各预算单位底稿0203'!$E:$E,$A$1&amp;$A$2&amp;$A50&amp;$A$2&amp;X$1,'[1]4、各预算单位底稿0203'!$I:$I),2),"")</f>
        <v/>
      </c>
      <c r="Y50" s="33" t="str">
        <f>IF(SUMIF('[1]4、各预算单位底稿0203'!$E:$E,$A$1&amp;$A$2&amp;$A50&amp;$A$2&amp;Y$1,'[1]4、各预算单位底稿0203'!$I:$I)&gt;0,ROUND(SUMIF('[1]4、各预算单位底稿0203'!$E:$E,$A$1&amp;$A$2&amp;$A50&amp;$A$2&amp;Y$1,'[1]4、各预算单位底稿0203'!$I:$I),2),"")</f>
        <v/>
      </c>
      <c r="Z50" s="33" t="str">
        <f>IF(SUMIF('[1]4、各预算单位底稿0203'!$E:$E,$A$1&amp;$A$2&amp;$A50&amp;$A$2&amp;Z$1,'[1]4、各预算单位底稿0203'!$I:$I)&gt;0,ROUND(SUMIF('[1]4、各预算单位底稿0203'!$E:$E,$A$1&amp;$A$2&amp;$A50&amp;$A$2&amp;Z$1,'[1]4、各预算单位底稿0203'!$I:$I),2),"")</f>
        <v/>
      </c>
      <c r="AA50" s="33" t="str">
        <f>IF(SUMIF('[1]4、各预算单位底稿0203'!$E:$E,$A$1&amp;$A$2&amp;$A50&amp;$A$2&amp;AA$1,'[1]4、各预算单位底稿0203'!$I:$I)&gt;0,ROUND(SUMIF('[1]4、各预算单位底稿0203'!$E:$E,$A$1&amp;$A$2&amp;$A50&amp;$A$2&amp;AA$1,'[1]4、各预算单位底稿0203'!$I:$I),2),"")</f>
        <v/>
      </c>
      <c r="AB50" s="33" t="str">
        <f>IF(SUMIF('[1]4、各预算单位底稿0203'!$E:$E,$A$1&amp;$A$2&amp;$A50&amp;$A$2&amp;AB$1,'[1]4、各预算单位底稿0203'!$I:$I)&gt;0,ROUND(SUMIF('[1]4、各预算单位底稿0203'!$E:$E,$A$1&amp;$A$2&amp;$A50&amp;$A$2&amp;AB$1,'[1]4、各预算单位底稿0203'!$I:$I),2),"")</f>
        <v/>
      </c>
      <c r="AC50" s="33" t="str">
        <f>IF(SUMIF('[1]4、各预算单位底稿0203'!$E:$E,$A$1&amp;$A$2&amp;$A50&amp;$A$2&amp;AC$1,'[1]4、各预算单位底稿0203'!$I:$I)&gt;0,ROUND(SUMIF('[1]4、各预算单位底稿0203'!$E:$E,$A$1&amp;$A$2&amp;$A50&amp;$A$2&amp;AC$1,'[1]4、各预算单位底稿0203'!$I:$I),2),"")</f>
        <v/>
      </c>
      <c r="AD50" s="33" t="str">
        <f>IF(SUMIF('[1]4、各预算单位底稿0203'!$E:$E,$A$1&amp;$A$2&amp;$A50&amp;$A$2&amp;AD$1,'[1]4、各预算单位底稿0203'!$I:$I)&gt;0,ROUND(SUMIF('[1]4、各预算单位底稿0203'!$E:$E,$A$1&amp;$A$2&amp;$A50&amp;$A$2&amp;AD$1,'[1]4、各预算单位底稿0203'!$I:$I),2),"")</f>
        <v/>
      </c>
      <c r="AE50" s="33" t="str">
        <f>IF(SUMIF('[1]4、各预算单位底稿0203'!$E:$E,$A$1&amp;$A$2&amp;$A50&amp;$A$2&amp;AE$1,'[1]4、各预算单位底稿0203'!$I:$I)&gt;0,ROUND(SUMIF('[1]4、各预算单位底稿0203'!$E:$E,$A$1&amp;$A$2&amp;$A50&amp;$A$2&amp;AE$1,'[1]4、各预算单位底稿0203'!$I:$I),2),"")</f>
        <v/>
      </c>
      <c r="AF50" s="33" t="str">
        <f>IF(SUMIF('[1]4、各预算单位底稿0203'!$E:$E,$A$1&amp;$A$2&amp;$A50&amp;$A$2&amp;AF$1,'[1]4、各预算单位底稿0203'!$I:$I)&gt;0,ROUND(SUMIF('[1]4、各预算单位底稿0203'!$E:$E,$A$1&amp;$A$2&amp;$A50&amp;$A$2&amp;AF$1,'[1]4、各预算单位底稿0203'!$I:$I),2),"")</f>
        <v/>
      </c>
      <c r="AG50" s="33" t="str">
        <f>IF(SUMIF('[1]4、各预算单位底稿0203'!$E:$E,$A$1&amp;$A$2&amp;$A50&amp;$A$2&amp;AG$1,'[1]4、各预算单位底稿0203'!$I:$I)&gt;0,ROUND(SUMIF('[1]4、各预算单位底稿0203'!$E:$E,$A$1&amp;$A$2&amp;$A50&amp;$A$2&amp;AG$1,'[1]4、各预算单位底稿0203'!$I:$I),2),"")</f>
        <v/>
      </c>
      <c r="AH50" s="33" t="str">
        <f>IF(SUMIF('[1]4、各预算单位底稿0203'!$E:$E,$A$1&amp;$A$2&amp;$A50&amp;$A$2&amp;AH$1,'[1]4、各预算单位底稿0203'!$I:$I)&gt;0,ROUND(SUMIF('[1]4、各预算单位底稿0203'!$E:$E,$A$1&amp;$A$2&amp;$A50&amp;$A$2&amp;AH$1,'[1]4、各预算单位底稿0203'!$I:$I),2),"")</f>
        <v/>
      </c>
      <c r="AI50" s="33" t="str">
        <f>IF(SUMIF('[1]4、各预算单位底稿0203'!$E:$E,$A$1&amp;$A$2&amp;$A50&amp;$A$2&amp;AI$1,'[1]4、各预算单位底稿0203'!$I:$I)&gt;0,ROUND(SUMIF('[1]4、各预算单位底稿0203'!$E:$E,$A$1&amp;$A$2&amp;$A50&amp;$A$2&amp;AI$1,'[1]4、各预算单位底稿0203'!$I:$I),2),"")</f>
        <v/>
      </c>
      <c r="AJ50" s="33" t="str">
        <f>IF(SUMIF('[1]4、各预算单位底稿0203'!$E:$E,$A$1&amp;$A$2&amp;$A50&amp;$A$2&amp;AJ$1,'[1]4、各预算单位底稿0203'!$I:$I)&gt;0,ROUND(SUMIF('[1]4、各预算单位底稿0203'!$E:$E,$A$1&amp;$A$2&amp;$A50&amp;$A$2&amp;AJ$1,'[1]4、各预算单位底稿0203'!$I:$I),2),"")</f>
        <v/>
      </c>
      <c r="AK50" s="33" t="str">
        <f>IF(SUMIF('[1]4、各预算单位底稿0203'!$E:$E,$A$1&amp;$A$2&amp;$A50&amp;$A$2&amp;AK$1,'[1]4、各预算单位底稿0203'!$I:$I)&gt;0,ROUND(SUMIF('[1]4、各预算单位底稿0203'!$E:$E,$A$1&amp;$A$2&amp;$A50&amp;$A$2&amp;AK$1,'[1]4、各预算单位底稿0203'!$I:$I),2),"")</f>
        <v/>
      </c>
      <c r="AL50" s="33" t="str">
        <f>IF(SUMIF('[1]4、各预算单位底稿0203'!$E:$E,$A$1&amp;$A$2&amp;$A50&amp;$A$2&amp;AL$1,'[1]4、各预算单位底稿0203'!$I:$I)&gt;0,ROUND(SUMIF('[1]4、各预算单位底稿0203'!$E:$E,$A$1&amp;$A$2&amp;$A50&amp;$A$2&amp;AL$1,'[1]4、各预算单位底稿0203'!$I:$I),2),"")</f>
        <v/>
      </c>
      <c r="AM50" s="33" t="str">
        <f>IF(SUMIF('[1]4、各预算单位底稿0203'!$E:$E,$A$1&amp;$A$2&amp;$A50&amp;$A$2&amp;AM$1,'[1]4、各预算单位底稿0203'!$I:$I)&gt;0,ROUND(SUMIF('[1]4、各预算单位底稿0203'!$E:$E,$A$1&amp;$A$2&amp;$A50&amp;$A$2&amp;AM$1,'[1]4、各预算单位底稿0203'!$I:$I),2),"")</f>
        <v/>
      </c>
      <c r="AN50" s="33" t="str">
        <f>IF(SUMIF('[1]4、各预算单位底稿0203'!$E:$E,$A$1&amp;$A$2&amp;$A50&amp;$A$2&amp;AN$1,'[1]4、各预算单位底稿0203'!$I:$I)&gt;0,ROUND(SUMIF('[1]4、各预算单位底稿0203'!$E:$E,$A$1&amp;$A$2&amp;$A50&amp;$A$2&amp;AN$1,'[1]4、各预算单位底稿0203'!$I:$I),2),"")</f>
        <v/>
      </c>
      <c r="AO50" s="33" t="str">
        <f>IF(SUMIF('[1]4、各预算单位底稿0203'!$E:$E,$A$1&amp;$A$2&amp;$A50&amp;$A$2&amp;AO$1,'[1]4、各预算单位底稿0203'!$I:$I)&gt;0,ROUND(SUMIF('[1]4、各预算单位底稿0203'!$E:$E,$A$1&amp;$A$2&amp;$A50&amp;$A$2&amp;AO$1,'[1]4、各预算单位底稿0203'!$I:$I),2),"")</f>
        <v/>
      </c>
      <c r="AP50" s="33" t="str">
        <f>IF(SUMIF('[1]4、各预算单位底稿0203'!$E:$E,$A$1&amp;$A$2&amp;$A50&amp;$A$2&amp;AP$1,'[1]4、各预算单位底稿0203'!$I:$I)&gt;0,ROUND(SUMIF('[1]4、各预算单位底稿0203'!$E:$E,$A$1&amp;$A$2&amp;$A50&amp;$A$2&amp;AP$1,'[1]4、各预算单位底稿0203'!$I:$I),2),"")</f>
        <v/>
      </c>
      <c r="AQ50" s="33" t="str">
        <f>IF(SUMIF('[1]4、各预算单位底稿0203'!$E:$E,$A$1&amp;$A$2&amp;$A50&amp;$A$2&amp;AQ$1,'[1]4、各预算单位底稿0203'!$I:$I)&gt;0,ROUND(SUMIF('[1]4、各预算单位底稿0203'!$E:$E,$A$1&amp;$A$2&amp;$A50&amp;$A$2&amp;AQ$1,'[1]4、各预算单位底稿0203'!$I:$I),2),"")</f>
        <v/>
      </c>
      <c r="AR50" s="33" t="str">
        <f>IF(SUMIF('[1]4、各预算单位底稿0203'!$E:$E,$A$1&amp;$A$2&amp;$A50&amp;$A$2&amp;AR$1,'[1]4、各预算单位底稿0203'!$I:$I)&gt;0,ROUND(SUMIF('[1]4、各预算单位底稿0203'!$E:$E,$A$1&amp;$A$2&amp;$A50&amp;$A$2&amp;AR$1,'[1]4、各预算单位底稿0203'!$I:$I),2),"")</f>
        <v/>
      </c>
      <c r="AS50" s="33" t="str">
        <f>IF(SUMIF('[1]4、各预算单位底稿0203'!$E:$E,$A$1&amp;$A$2&amp;$A50&amp;$A$2&amp;AS$1,'[1]4、各预算单位底稿0203'!$I:$I)&gt;0,ROUND(SUMIF('[1]4、各预算单位底稿0203'!$E:$E,$A$1&amp;$A$2&amp;$A50&amp;$A$2&amp;AS$1,'[1]4、各预算单位底稿0203'!$I:$I),2),"")</f>
        <v/>
      </c>
      <c r="AT50" s="33" t="str">
        <f>IF(SUMIF('[1]4、各预算单位底稿0203'!$E:$E,$A$1&amp;$A$2&amp;$A50&amp;$A$2&amp;AT$1,'[1]4、各预算单位底稿0203'!$I:$I)&gt;0,ROUND(SUMIF('[1]4、各预算单位底稿0203'!$E:$E,$A$1&amp;$A$2&amp;$A50&amp;$A$2&amp;AT$1,'[1]4、各预算单位底稿0203'!$I:$I),2),"")</f>
        <v/>
      </c>
      <c r="AU50" s="33" t="str">
        <f>IF(SUMIF($2:$2,AU$1,50:50)&gt;0,SUMIF($2:$2,AU$1,50:50),"")</f>
        <v/>
      </c>
      <c r="AV50" s="33" t="str">
        <f>IF(SUMIF('[1]4、各预算单位底稿0203'!$E:$E,$A$1&amp;$A$2&amp;$A50&amp;$A$2&amp;AV$1,'[1]4、各预算单位底稿0203'!$I:$I)&gt;0,ROUND(SUMIF('[1]4、各预算单位底稿0203'!$E:$E,$A$1&amp;$A$2&amp;$A50&amp;$A$2&amp;AV$1,'[1]4、各预算单位底稿0203'!$I:$I),2),"")</f>
        <v/>
      </c>
      <c r="AW50" s="33" t="str">
        <f>IF(SUMIF('[1]4、各预算单位底稿0203'!$E:$E,$A$1&amp;$A$2&amp;$A50&amp;$A$2&amp;AW$1,'[1]4、各预算单位底稿0203'!$I:$I)&gt;0,ROUND(SUMIF('[1]4、各预算单位底稿0203'!$E:$E,$A$1&amp;$A$2&amp;$A50&amp;$A$2&amp;AW$1,'[1]4、各预算单位底稿0203'!$I:$I),2),"")</f>
        <v/>
      </c>
      <c r="AX50" s="33" t="str">
        <f>IF(SUMIF('[1]4、各预算单位底稿0203'!$E:$E,$A$1&amp;$A$2&amp;$A50&amp;$A$2&amp;AX$1,'[1]4、各预算单位底稿0203'!$I:$I)&gt;0,ROUND(SUMIF('[1]4、各预算单位底稿0203'!$E:$E,$A$1&amp;$A$2&amp;$A50&amp;$A$2&amp;AX$1,'[1]4、各预算单位底稿0203'!$I:$I),2),"")</f>
        <v/>
      </c>
      <c r="AY50" s="33" t="str">
        <f>IF(SUMIF('[1]4、各预算单位底稿0203'!$E:$E,$A$1&amp;$A$2&amp;$A50&amp;$A$2&amp;AY$1,'[1]4、各预算单位底稿0203'!$I:$I)&gt;0,ROUND(SUMIF('[1]4、各预算单位底稿0203'!$E:$E,$A$1&amp;$A$2&amp;$A50&amp;$A$2&amp;AY$1,'[1]4、各预算单位底稿0203'!$I:$I),2),"")</f>
        <v/>
      </c>
      <c r="AZ50" s="33" t="str">
        <f>IF(SUMIF('[1]4、各预算单位底稿0203'!$E:$E,$A$1&amp;$A$2&amp;$A50&amp;$A$2&amp;AZ$1,'[1]4、各预算单位底稿0203'!$I:$I)&gt;0,ROUND(SUMIF('[1]4、各预算单位底稿0203'!$E:$E,$A$1&amp;$A$2&amp;$A50&amp;$A$2&amp;AZ$1,'[1]4、各预算单位底稿0203'!$I:$I),2),"")</f>
        <v/>
      </c>
      <c r="BA50" s="33" t="str">
        <f>IF(SUMIF('[1]4、各预算单位底稿0203'!$E:$E,$A$1&amp;$A$2&amp;$A50&amp;$A$2&amp;BA$1,'[1]4、各预算单位底稿0203'!$I:$I)&gt;0,ROUND(SUMIF('[1]4、各预算单位底稿0203'!$E:$E,$A$1&amp;$A$2&amp;$A50&amp;$A$2&amp;BA$1,'[1]4、各预算单位底稿0203'!$I:$I),2),"")</f>
        <v/>
      </c>
      <c r="BB50" s="33" t="str">
        <f>IF(SUMIF('[1]4、各预算单位底稿0203'!$E:$E,$A$1&amp;$A$2&amp;$A50&amp;$A$2&amp;BB$1,'[1]4、各预算单位底稿0203'!$I:$I)&gt;0,ROUND(SUMIF('[1]4、各预算单位底稿0203'!$E:$E,$A$1&amp;$A$2&amp;$A50&amp;$A$2&amp;BB$1,'[1]4、各预算单位底稿0203'!$I:$I),2),"")</f>
        <v/>
      </c>
      <c r="BC50" s="33" t="str">
        <f>IF(SUMIF('[1]4、各预算单位底稿0203'!$E:$E,$A$1&amp;$A$2&amp;$A50&amp;$A$2&amp;BC$1,'[1]4、各预算单位底稿0203'!$I:$I)&gt;0,ROUND(SUMIF('[1]4、各预算单位底稿0203'!$E:$E,$A$1&amp;$A$2&amp;$A50&amp;$A$2&amp;BC$1,'[1]4、各预算单位底稿0203'!$I:$I),2),"")</f>
        <v/>
      </c>
      <c r="BD50" s="33" t="str">
        <f>IF(SUMIF('[1]4、各预算单位底稿0203'!$E:$E,$A$1&amp;$A$2&amp;$A50&amp;$A$2&amp;BD$1,'[1]4、各预算单位底稿0203'!$I:$I)&gt;0,ROUND(SUMIF('[1]4、各预算单位底稿0203'!$E:$E,$A$1&amp;$A$2&amp;$A50&amp;$A$2&amp;BD$1,'[1]4、各预算单位底稿0203'!$I:$I),2),"")</f>
        <v/>
      </c>
      <c r="BE50" s="33" t="str">
        <f>IF(SUMIF('[1]4、各预算单位底稿0203'!$E:$E,$A$1&amp;$A$2&amp;$A50&amp;$A$2&amp;BE$1,'[1]4、各预算单位底稿0203'!$I:$I)&gt;0,ROUND(SUMIF('[1]4、各预算单位底稿0203'!$E:$E,$A$1&amp;$A$2&amp;$A50&amp;$A$2&amp;BE$1,'[1]4、各预算单位底稿0203'!$I:$I),2),"")</f>
        <v/>
      </c>
      <c r="BF50" s="33" t="str">
        <f>IF(SUMIF('[1]4、各预算单位底稿0203'!$E:$E,$A$1&amp;$A$2&amp;$A50&amp;$A$2&amp;BF$1,'[1]4、各预算单位底稿0203'!$I:$I)&gt;0,ROUND(SUMIF('[1]4、各预算单位底稿0203'!$E:$E,$A$1&amp;$A$2&amp;$A50&amp;$A$2&amp;BF$1,'[1]4、各预算单位底稿0203'!$I:$I),2),"")</f>
        <v/>
      </c>
      <c r="BG50" s="33" t="str">
        <f>IF(SUMIF('[1]4、各预算单位底稿0203'!$E:$E,$A$1&amp;$A$2&amp;$A50&amp;$A$2&amp;BG$1,'[1]4、各预算单位底稿0203'!$I:$I)&gt;0,ROUND(SUMIF('[1]4、各预算单位底稿0203'!$E:$E,$A$1&amp;$A$2&amp;$A50&amp;$A$2&amp;BG$1,'[1]4、各预算单位底稿0203'!$I:$I),2),"")</f>
        <v/>
      </c>
      <c r="BH50" s="33" t="str">
        <f>IF(SUMIF($2:$2,BH$1,50:50)&gt;0,SUMIF($2:$2,BH$1,50:50),"")</f>
        <v/>
      </c>
      <c r="BI50" s="33" t="str">
        <f>IF(SUMIF('[1]4、各预算单位底稿0203'!$E:$E,$A$1&amp;$A$2&amp;$A50&amp;$A$2&amp;BI$1,'[1]4、各预算单位底稿0203'!$I:$I)&gt;0,ROUND(SUMIF('[1]4、各预算单位底稿0203'!$E:$E,$A$1&amp;$A$2&amp;$A50&amp;$A$2&amp;BI$1,'[1]4、各预算单位底稿0203'!$I:$I),2),"")</f>
        <v/>
      </c>
      <c r="BJ50" s="33" t="str">
        <f>IF(SUMIF('[1]4、各预算单位底稿0203'!$E:$E,$A$1&amp;$A$2&amp;$A50&amp;$A$2&amp;BJ$1,'[1]4、各预算单位底稿0203'!$I:$I)&gt;0,ROUND(SUMIF('[1]4、各预算单位底稿0203'!$E:$E,$A$1&amp;$A$2&amp;$A50&amp;$A$2&amp;BJ$1,'[1]4、各预算单位底稿0203'!$I:$I),2),"")</f>
        <v/>
      </c>
      <c r="BK50" s="33" t="str">
        <f>IF(SUMIF('[1]4、各预算单位底稿0203'!$E:$E,$A$1&amp;$A$2&amp;$A50&amp;$A$2&amp;BK$1,'[1]4、各预算单位底稿0203'!$I:$I)&gt;0,ROUND(SUMIF('[1]4、各预算单位底稿0203'!$E:$E,$A$1&amp;$A$2&amp;$A50&amp;$A$2&amp;BK$1,'[1]4、各预算单位底稿0203'!$I:$I),2),"")</f>
        <v/>
      </c>
      <c r="BL50" s="33" t="str">
        <f>IF(SUMIF('[1]4、各预算单位底稿0203'!$E:$E,$A$1&amp;$A$2&amp;$A50&amp;$A$2&amp;BL$1,'[1]4、各预算单位底稿0203'!$I:$I)&gt;0,ROUND(SUMIF('[1]4、各预算单位底稿0203'!$E:$E,$A$1&amp;$A$2&amp;$A50&amp;$A$2&amp;BL$1,'[1]4、各预算单位底稿0203'!$I:$I),2),"")</f>
        <v/>
      </c>
      <c r="BM50" s="33" t="str">
        <f>IF(SUMIF($2:$2,BM$1,50:50)&gt;0,SUMIF($2:$2,BM$1,50:50),"")</f>
        <v/>
      </c>
      <c r="BN50" s="33" t="str">
        <f>IF(SUMIF('[1]4、各预算单位底稿0203'!$E:$E,$A$1&amp;$A$2&amp;$A50&amp;$A$2&amp;BN$1,'[1]4、各预算单位底稿0203'!$I:$I)&gt;0,ROUND(SUMIF('[1]4、各预算单位底稿0203'!$E:$E,$A$1&amp;$A$2&amp;$A50&amp;$A$2&amp;BN$1,'[1]4、各预算单位底稿0203'!$I:$I),2),"")</f>
        <v/>
      </c>
      <c r="BO50" s="33" t="str">
        <f>IF(SUMIF('[1]4、各预算单位底稿0203'!$E:$E,$A$1&amp;$A$2&amp;$A50&amp;$A$2&amp;BO$1,'[1]4、各预算单位底稿0203'!$I:$I)&gt;0,ROUND(SUMIF('[1]4、各预算单位底稿0203'!$E:$E,$A$1&amp;$A$2&amp;$A50&amp;$A$2&amp;BO$1,'[1]4、各预算单位底稿0203'!$I:$I),2),"")</f>
        <v/>
      </c>
      <c r="BP50" s="33" t="str">
        <f>IF(SUMIF('[1]4、各预算单位底稿0203'!$E:$E,$A$1&amp;$A$2&amp;$A50&amp;$A$2&amp;BP$1,'[1]4、各预算单位底稿0203'!$I:$I)&gt;0,ROUND(SUMIF('[1]4、各预算单位底稿0203'!$E:$E,$A$1&amp;$A$2&amp;$A50&amp;$A$2&amp;BP$1,'[1]4、各预算单位底稿0203'!$I:$I),2),"")</f>
        <v/>
      </c>
      <c r="BQ50" s="33" t="str">
        <f>IF(SUMIF('[1]4、各预算单位底稿0203'!$E:$E,$A$1&amp;$A$2&amp;$A50&amp;$A$2&amp;BQ$1,'[1]4、各预算单位底稿0203'!$I:$I)&gt;0,ROUND(SUMIF('[1]4、各预算单位底稿0203'!$E:$E,$A$1&amp;$A$2&amp;$A50&amp;$A$2&amp;BQ$1,'[1]4、各预算单位底稿0203'!$I:$I),2),"")</f>
        <v/>
      </c>
      <c r="BR50" s="33" t="str">
        <f>IF(SUMIF('[1]4、各预算单位底稿0203'!$E:$E,$A$1&amp;$A$2&amp;$A50&amp;$A$2&amp;BR$1,'[1]4、各预算单位底稿0203'!$I:$I)&gt;0,ROUND(SUMIF('[1]4、各预算单位底稿0203'!$E:$E,$A$1&amp;$A$2&amp;$A50&amp;$A$2&amp;BR$1,'[1]4、各预算单位底稿0203'!$I:$I),2),"")</f>
        <v/>
      </c>
      <c r="BS50" s="33" t="str">
        <f>IF(SUMIF('[1]4、各预算单位底稿0203'!$E:$E,$A$1&amp;$A$2&amp;$A50&amp;$A$2&amp;BS$1,'[1]4、各预算单位底稿0203'!$I:$I)&gt;0,ROUND(SUMIF('[1]4、各预算单位底稿0203'!$E:$E,$A$1&amp;$A$2&amp;$A50&amp;$A$2&amp;BS$1,'[1]4、各预算单位底稿0203'!$I:$I),2),"")</f>
        <v/>
      </c>
      <c r="BT50" s="33" t="str">
        <f>IF(SUMIF('[1]4、各预算单位底稿0203'!$E:$E,$A$1&amp;$A$2&amp;$A50&amp;$A$2&amp;BT$1,'[1]4、各预算单位底稿0203'!$I:$I)&gt;0,ROUND(SUMIF('[1]4、各预算单位底稿0203'!$E:$E,$A$1&amp;$A$2&amp;$A50&amp;$A$2&amp;BT$1,'[1]4、各预算单位底稿0203'!$I:$I),2),"")</f>
        <v/>
      </c>
      <c r="BU50" s="33" t="str">
        <f>IF(SUMIF('[1]4、各预算单位底稿0203'!$E:$E,$A$1&amp;$A$2&amp;$A50&amp;$A$2&amp;BU$1,'[1]4、各预算单位底稿0203'!$I:$I)&gt;0,ROUND(SUMIF('[1]4、各预算单位底稿0203'!$E:$E,$A$1&amp;$A$2&amp;$A50&amp;$A$2&amp;BU$1,'[1]4、各预算单位底稿0203'!$I:$I),2),"")</f>
        <v/>
      </c>
      <c r="BV50" s="33" t="str">
        <f>IF(SUMIF('[1]4、各预算单位底稿0203'!$E:$E,$A$1&amp;$A$2&amp;$A50&amp;$A$2&amp;BV$1,'[1]4、各预算单位底稿0203'!$I:$I)&gt;0,ROUND(SUMIF('[1]4、各预算单位底稿0203'!$E:$E,$A$1&amp;$A$2&amp;$A50&amp;$A$2&amp;BV$1,'[1]4、各预算单位底稿0203'!$I:$I),2),"")</f>
        <v/>
      </c>
      <c r="BW50" s="33" t="str">
        <f>IF(SUMIF('[1]4、各预算单位底稿0203'!$E:$E,$A$1&amp;$A$2&amp;$A50&amp;$A$2&amp;BW$1,'[1]4、各预算单位底稿0203'!$I:$I)&gt;0,ROUND(SUMIF('[1]4、各预算单位底稿0203'!$E:$E,$A$1&amp;$A$2&amp;$A50&amp;$A$2&amp;BW$1,'[1]4、各预算单位底稿0203'!$I:$I),2),"")</f>
        <v/>
      </c>
      <c r="BX50" s="33" t="str">
        <f>IF(SUMIF('[1]4、各预算单位底稿0203'!$E:$E,$A$1&amp;$A$2&amp;$A50&amp;$A$2&amp;BX$1,'[1]4、各预算单位底稿0203'!$I:$I)&gt;0,ROUND(SUMIF('[1]4、各预算单位底稿0203'!$E:$E,$A$1&amp;$A$2&amp;$A50&amp;$A$2&amp;BX$1,'[1]4、各预算单位底稿0203'!$I:$I),2),"")</f>
        <v/>
      </c>
      <c r="BY50" s="33" t="str">
        <f>IF(SUMIF('[1]4、各预算单位底稿0203'!$E:$E,$A$1&amp;$A$2&amp;$A50&amp;$A$2&amp;BY$1,'[1]4、各预算单位底稿0203'!$I:$I)&gt;0,ROUND(SUMIF('[1]4、各预算单位底稿0203'!$E:$E,$A$1&amp;$A$2&amp;$A50&amp;$A$2&amp;BY$1,'[1]4、各预算单位底稿0203'!$I:$I),2),"")</f>
        <v/>
      </c>
      <c r="BZ50" s="33" t="str">
        <f>IF(SUMIF($2:$2,BZ$1,50:50)&gt;0,SUMIF($2:$2,BZ$1,50:50),"")</f>
        <v/>
      </c>
      <c r="CA50" s="33" t="str">
        <f>IF(SUMIF('[1]4、各预算单位底稿0203'!$E:$E,$A$1&amp;$A$2&amp;$A50&amp;$A$2&amp;CA$1,'[1]4、各预算单位底稿0203'!$I:$I)&gt;0,ROUND(SUMIF('[1]4、各预算单位底稿0203'!$E:$E,$A$1&amp;$A$2&amp;$A50&amp;$A$2&amp;CA$1,'[1]4、各预算单位底稿0203'!$I:$I),2),"")</f>
        <v/>
      </c>
      <c r="CB50" s="33" t="str">
        <f>IF(SUMIF('[1]4、各预算单位底稿0203'!$E:$E,$A$1&amp;$A$2&amp;$A50&amp;$A$2&amp;CB$1,'[1]4、各预算单位底稿0203'!$I:$I)&gt;0,ROUND(SUMIF('[1]4、各预算单位底稿0203'!$E:$E,$A$1&amp;$A$2&amp;$A50&amp;$A$2&amp;CB$1,'[1]4、各预算单位底稿0203'!$I:$I),2),"")</f>
        <v/>
      </c>
      <c r="CC50" s="33" t="str">
        <f>IF(SUMIF('[1]4、各预算单位底稿0203'!$E:$E,$A$1&amp;$A$2&amp;$A50&amp;$A$2&amp;CC$1,'[1]4、各预算单位底稿0203'!$I:$I)&gt;0,ROUND(SUMIF('[1]4、各预算单位底稿0203'!$E:$E,$A$1&amp;$A$2&amp;$A50&amp;$A$2&amp;CC$1,'[1]4、各预算单位底稿0203'!$I:$I),2),"")</f>
        <v/>
      </c>
      <c r="CD50" s="33" t="str">
        <f>IF(SUMIF('[1]4、各预算单位底稿0203'!$E:$E,$A$1&amp;$A$2&amp;$A50&amp;$A$2&amp;CD$1,'[1]4、各预算单位底稿0203'!$I:$I)&gt;0,ROUND(SUMIF('[1]4、各预算单位底稿0203'!$E:$E,$A$1&amp;$A$2&amp;$A50&amp;$A$2&amp;CD$1,'[1]4、各预算单位底稿0203'!$I:$I),2),"")</f>
        <v/>
      </c>
      <c r="CE50" s="33" t="str">
        <f>IF(SUMIF('[1]4、各预算单位底稿0203'!$E:$E,$A$1&amp;$A$2&amp;$A50&amp;$A$2&amp;CE$1,'[1]4、各预算单位底稿0203'!$I:$I)&gt;0,ROUND(SUMIF('[1]4、各预算单位底稿0203'!$E:$E,$A$1&amp;$A$2&amp;$A50&amp;$A$2&amp;CE$1,'[1]4、各预算单位底稿0203'!$I:$I),2),"")</f>
        <v/>
      </c>
      <c r="CF50" s="33" t="str">
        <f>IF(SUMIF('[1]4、各预算单位底稿0203'!$E:$E,$A$1&amp;$A$2&amp;$A50&amp;$A$2&amp;CF$1,'[1]4、各预算单位底稿0203'!$I:$I)&gt;0,ROUND(SUMIF('[1]4、各预算单位底稿0203'!$E:$E,$A$1&amp;$A$2&amp;$A50&amp;$A$2&amp;CF$1,'[1]4、各预算单位底稿0203'!$I:$I),2),"")</f>
        <v/>
      </c>
      <c r="CG50" s="33" t="str">
        <f>IF(SUMIF('[1]4、各预算单位底稿0203'!$E:$E,$A$1&amp;$A$2&amp;$A50&amp;$A$2&amp;CG$1,'[1]4、各预算单位底稿0203'!$I:$I)&gt;0,ROUND(SUMIF('[1]4、各预算单位底稿0203'!$E:$E,$A$1&amp;$A$2&amp;$A50&amp;$A$2&amp;CG$1,'[1]4、各预算单位底稿0203'!$I:$I),2),"")</f>
        <v/>
      </c>
      <c r="CH50" s="33" t="str">
        <f>IF(SUMIF('[1]4、各预算单位底稿0203'!$E:$E,$A$1&amp;$A$2&amp;$A50&amp;$A$2&amp;CH$1,'[1]4、各预算单位底稿0203'!$I:$I)&gt;0,ROUND(SUMIF('[1]4、各预算单位底稿0203'!$E:$E,$A$1&amp;$A$2&amp;$A50&amp;$A$2&amp;CH$1,'[1]4、各预算单位底稿0203'!$I:$I),2),"")</f>
        <v/>
      </c>
      <c r="CI50" s="33" t="str">
        <f>IF(SUMIF('[1]4、各预算单位底稿0203'!$E:$E,$A$1&amp;$A$2&amp;$A50&amp;$A$2&amp;CI$1,'[1]4、各预算单位底稿0203'!$I:$I)&gt;0,ROUND(SUMIF('[1]4、各预算单位底稿0203'!$E:$E,$A$1&amp;$A$2&amp;$A50&amp;$A$2&amp;CI$1,'[1]4、各预算单位底稿0203'!$I:$I),2),"")</f>
        <v/>
      </c>
      <c r="CJ50" s="33" t="str">
        <f>IF(SUMIF('[1]4、各预算单位底稿0203'!$E:$E,$A$1&amp;$A$2&amp;$A50&amp;$A$2&amp;CJ$1,'[1]4、各预算单位底稿0203'!$I:$I)&gt;0,ROUND(SUMIF('[1]4、各预算单位底稿0203'!$E:$E,$A$1&amp;$A$2&amp;$A50&amp;$A$2&amp;CJ$1,'[1]4、各预算单位底稿0203'!$I:$I),2),"")</f>
        <v/>
      </c>
      <c r="CK50" s="33" t="str">
        <f>IF(SUMIF('[1]4、各预算单位底稿0203'!$E:$E,$A$1&amp;$A$2&amp;$A50&amp;$A$2&amp;CK$1,'[1]4、各预算单位底稿0203'!$I:$I)&gt;0,ROUND(SUMIF('[1]4、各预算单位底稿0203'!$E:$E,$A$1&amp;$A$2&amp;$A50&amp;$A$2&amp;CK$1,'[1]4、各预算单位底稿0203'!$I:$I),2),"")</f>
        <v/>
      </c>
      <c r="CL50" s="33" t="str">
        <f>IF(SUMIF('[1]4、各预算单位底稿0203'!$E:$E,$A$1&amp;$A$2&amp;$A50&amp;$A$2&amp;CL$1,'[1]4、各预算单位底稿0203'!$I:$I)&gt;0,ROUND(SUMIF('[1]4、各预算单位底稿0203'!$E:$E,$A$1&amp;$A$2&amp;$A50&amp;$A$2&amp;CL$1,'[1]4、各预算单位底稿0203'!$I:$I),2),"")</f>
        <v/>
      </c>
      <c r="CM50" s="33" t="str">
        <f>IF(SUMIF('[1]4、各预算单位底稿0203'!$E:$E,$A$1&amp;$A$2&amp;$A50&amp;$A$2&amp;CM$1,'[1]4、各预算单位底稿0203'!$I:$I)&gt;0,ROUND(SUMIF('[1]4、各预算单位底稿0203'!$E:$E,$A$1&amp;$A$2&amp;$A50&amp;$A$2&amp;CM$1,'[1]4、各预算单位底稿0203'!$I:$I),2),"")</f>
        <v/>
      </c>
      <c r="CN50" s="33" t="str">
        <f>IF(SUMIF('[1]4、各预算单位底稿0203'!$E:$E,$A$1&amp;$A$2&amp;$A50&amp;$A$2&amp;CN$1,'[1]4、各预算单位底稿0203'!$I:$I)&gt;0,ROUND(SUMIF('[1]4、各预算单位底稿0203'!$E:$E,$A$1&amp;$A$2&amp;$A50&amp;$A$2&amp;CN$1,'[1]4、各预算单位底稿0203'!$I:$I),2),"")</f>
        <v/>
      </c>
      <c r="CO50" s="33" t="str">
        <f>IF(SUMIF('[1]4、各预算单位底稿0203'!$E:$E,$A$1&amp;$A$2&amp;$A50&amp;$A$2&amp;CO$1,'[1]4、各预算单位底稿0203'!$I:$I)&gt;0,ROUND(SUMIF('[1]4、各预算单位底稿0203'!$E:$E,$A$1&amp;$A$2&amp;$A50&amp;$A$2&amp;CO$1,'[1]4、各预算单位底稿0203'!$I:$I),2),"")</f>
        <v/>
      </c>
      <c r="CP50" s="33" t="str">
        <f>IF(SUMIF('[1]4、各预算单位底稿0203'!$E:$E,$A$1&amp;$A$2&amp;$A50&amp;$A$2&amp;CP$1,'[1]4、各预算单位底稿0203'!$I:$I)&gt;0,ROUND(SUMIF('[1]4、各预算单位底稿0203'!$E:$E,$A$1&amp;$A$2&amp;$A50&amp;$A$2&amp;CP$1,'[1]4、各预算单位底稿0203'!$I:$I),2),"")</f>
        <v/>
      </c>
      <c r="CQ50" s="33" t="str">
        <f>IF(SUMIF($2:$2,CQ$1,50:50)&gt;0,SUMIF($2:$2,CQ$1,50:50),"")</f>
        <v/>
      </c>
      <c r="CR50" s="33" t="str">
        <f>IF(SUMIF('[1]4、各预算单位底稿0203'!$E:$E,$A$1&amp;$A$2&amp;$A50&amp;$A$2&amp;CR$1,'[1]4、各预算单位底稿0203'!$I:$I)&gt;0,ROUND(SUMIF('[1]4、各预算单位底稿0203'!$E:$E,$A$1&amp;$A$2&amp;$A50&amp;$A$2&amp;CR$1,'[1]4、各预算单位底稿0203'!$I:$I),2),"")</f>
        <v/>
      </c>
      <c r="CS50" s="33" t="str">
        <f>IF(SUMIF('[1]4、各预算单位底稿0203'!$E:$E,$A$1&amp;$A$2&amp;$A50&amp;$A$2&amp;CS$1,'[1]4、各预算单位底稿0203'!$I:$I)&gt;0,ROUND(SUMIF('[1]4、各预算单位底稿0203'!$E:$E,$A$1&amp;$A$2&amp;$A50&amp;$A$2&amp;CS$1,'[1]4、各预算单位底稿0203'!$I:$I),2),"")</f>
        <v/>
      </c>
      <c r="CT50" s="33" t="str">
        <f>IF(SUMIF($2:$2,CT$1,50:50)&gt;0,SUMIF($2:$2,CT$1,50:50),"")</f>
        <v/>
      </c>
      <c r="CU50" s="33" t="str">
        <f>IF(SUMIF('[1]4、各预算单位底稿0203'!$E:$E,$A$1&amp;$A$2&amp;$A50&amp;$A$2&amp;CU$1,'[1]4、各预算单位底稿0203'!$I:$I)&gt;0,ROUND(SUMIF('[1]4、各预算单位底稿0203'!$E:$E,$A$1&amp;$A$2&amp;$A50&amp;$A$2&amp;CU$1,'[1]4、各预算单位底稿0203'!$I:$I),2),"")</f>
        <v/>
      </c>
      <c r="CV50" s="33" t="str">
        <f>IF(SUMIF('[1]4、各预算单位底稿0203'!$E:$E,$A$1&amp;$A$2&amp;$A50&amp;$A$2&amp;CV$1,'[1]4、各预算单位底稿0203'!$I:$I)&gt;0,ROUND(SUMIF('[1]4、各预算单位底稿0203'!$E:$E,$A$1&amp;$A$2&amp;$A50&amp;$A$2&amp;CV$1,'[1]4、各预算单位底稿0203'!$I:$I),2),"")</f>
        <v/>
      </c>
      <c r="CW50" s="33" t="str">
        <f>IF(SUMIF('[1]4、各预算单位底稿0203'!$E:$E,$A$1&amp;$A$2&amp;$A50&amp;$A$2&amp;CW$1,'[1]4、各预算单位底稿0203'!$I:$I)&gt;0,ROUND(SUMIF('[1]4、各预算单位底稿0203'!$E:$E,$A$1&amp;$A$2&amp;$A50&amp;$A$2&amp;CW$1,'[1]4、各预算单位底稿0203'!$I:$I),2),"")</f>
        <v/>
      </c>
      <c r="CX50" s="33" t="str">
        <f>IF(SUMIF('[1]4、各预算单位底稿0203'!$E:$E,$A$1&amp;$A$2&amp;$A50&amp;$A$2&amp;CX$1,'[1]4、各预算单位底稿0203'!$I:$I)&gt;0,ROUND(SUMIF('[1]4、各预算单位底稿0203'!$E:$E,$A$1&amp;$A$2&amp;$A50&amp;$A$2&amp;CX$1,'[1]4、各预算单位底稿0203'!$I:$I),2),"")</f>
        <v/>
      </c>
      <c r="CY50" s="33" t="str">
        <f>IF(SUMIF('[1]4、各预算单位底稿0203'!$E:$E,$A$1&amp;$A$2&amp;$A50&amp;$A$2&amp;CY$1,'[1]4、各预算单位底稿0203'!$I:$I)&gt;0,ROUND(SUMIF('[1]4、各预算单位底稿0203'!$E:$E,$A$1&amp;$A$2&amp;$A50&amp;$A$2&amp;CY$1,'[1]4、各预算单位底稿0203'!$I:$I),2),"")</f>
        <v/>
      </c>
      <c r="CZ50" s="33" t="str">
        <f>IF(SUMIF('[1]4、各预算单位底稿0203'!$E:$E,$A$1&amp;$A$2&amp;$A50&amp;$A$2&amp;CZ$1,'[1]4、各预算单位底稿0203'!$I:$I)&gt;0,ROUND(SUMIF('[1]4、各预算单位底稿0203'!$E:$E,$A$1&amp;$A$2&amp;$A50&amp;$A$2&amp;CZ$1,'[1]4、各预算单位底稿0203'!$I:$I),2),"")</f>
        <v/>
      </c>
      <c r="DA50" s="33" t="str">
        <f>IF(SUMIF($2:$2,DA$1,50:50)&gt;0,SUMIF($2:$2,DA$1,50:50),"")</f>
        <v/>
      </c>
      <c r="DB50" s="33" t="str">
        <f>IF(SUMIF('[1]4、各预算单位底稿0203'!$E:$E,$A$1&amp;$A$2&amp;$A50&amp;$A$2&amp;DB$1,'[1]4、各预算单位底稿0203'!$I:$I)&gt;0,ROUND(SUMIF('[1]4、各预算单位底稿0203'!$E:$E,$A$1&amp;$A$2&amp;$A50&amp;$A$2&amp;DB$1,'[1]4、各预算单位底稿0203'!$I:$I),2),"")</f>
        <v/>
      </c>
      <c r="DC50" s="33" t="str">
        <f>IF(SUMIF('[1]4、各预算单位底稿0203'!$E:$E,$A$1&amp;$A$2&amp;$A50&amp;$A$2&amp;DC$1,'[1]4、各预算单位底稿0203'!$I:$I)&gt;0,ROUND(SUMIF('[1]4、各预算单位底稿0203'!$E:$E,$A$1&amp;$A$2&amp;$A50&amp;$A$2&amp;DC$1,'[1]4、各预算单位底稿0203'!$I:$I),2),"")</f>
        <v/>
      </c>
      <c r="DD50" s="33" t="str">
        <f>IF(SUMIF('[1]4、各预算单位底稿0203'!$E:$E,$A$1&amp;$A$2&amp;$A50&amp;$A$2&amp;DD$1,'[1]4、各预算单位底稿0203'!$I:$I)&gt;0,ROUND(SUMIF('[1]4、各预算单位底稿0203'!$E:$E,$A$1&amp;$A$2&amp;$A50&amp;$A$2&amp;DD$1,'[1]4、各预算单位底稿0203'!$I:$I),2),"")</f>
        <v/>
      </c>
      <c r="DE50" s="33" t="str">
        <f>IF(SUMIF($2:$2,DE$1,50:50)&gt;0,SUMIF($2:$2,DE$1,50:50),"")</f>
        <v/>
      </c>
      <c r="DF50" s="33" t="str">
        <f>IF(SUMIF('[1]4、各预算单位底稿0203'!$E:$E,$A$1&amp;$A$2&amp;$A50&amp;$A$2&amp;DF$1,'[1]4、各预算单位底稿0203'!$I:$I)&gt;0,ROUND(SUMIF('[1]4、各预算单位底稿0203'!$E:$E,$A$1&amp;$A$2&amp;$A50&amp;$A$2&amp;DF$1,'[1]4、各预算单位底稿0203'!$I:$I),2),"")</f>
        <v/>
      </c>
      <c r="DG50" s="33" t="str">
        <f>IF(SUMIF('[1]4、各预算单位底稿0203'!$E:$E,$A$1&amp;$A$2&amp;$A50&amp;$A$2&amp;DG$1,'[1]4、各预算单位底稿0203'!$I:$I)&gt;0,ROUND(SUMIF('[1]4、各预算单位底稿0203'!$E:$E,$A$1&amp;$A$2&amp;$A50&amp;$A$2&amp;DG$1,'[1]4、各预算单位底稿0203'!$I:$I),2),"")</f>
        <v/>
      </c>
      <c r="DH50" s="33" t="str">
        <f>IF(SUMIF('[1]4、各预算单位底稿0203'!$E:$E,$A$1&amp;$A$2&amp;$A50&amp;$A$2&amp;DH$1,'[1]4、各预算单位底稿0203'!$I:$I)&gt;0,ROUND(SUMIF('[1]4、各预算单位底稿0203'!$E:$E,$A$1&amp;$A$2&amp;$A50&amp;$A$2&amp;DH$1,'[1]4、各预算单位底稿0203'!$I:$I),2),"")</f>
        <v/>
      </c>
      <c r="DI50" s="33" t="str">
        <f>IF(SUMIF('[1]4、各预算单位底稿0203'!$E:$E,$A$1&amp;$A$2&amp;$A50&amp;$A$2&amp;DI$1,'[1]4、各预算单位底稿0203'!$I:$I)&gt;0,ROUND(SUMIF('[1]4、各预算单位底稿0203'!$E:$E,$A$1&amp;$A$2&amp;$A50&amp;$A$2&amp;DI$1,'[1]4、各预算单位底稿0203'!$I:$I),2),"")</f>
        <v/>
      </c>
      <c r="DJ50" s="33" t="str">
        <f>IF(SUMIF('[1]4、各预算单位底稿0203'!$E:$E,$A$1&amp;$A$2&amp;$A50&amp;$A$2&amp;DJ$1,'[1]4、各预算单位底稿0203'!$I:$I)&gt;0,ROUND(SUMIF('[1]4、各预算单位底稿0203'!$E:$E,$A$1&amp;$A$2&amp;$A50&amp;$A$2&amp;DJ$1,'[1]4、各预算单位底稿0203'!$I:$I),2),"")</f>
        <v/>
      </c>
    </row>
    <row r="51" s="1" customFormat="1" ht="13.5" spans="1:114">
      <c r="A51" s="30" t="str">
        <f>IF(TYPE(VLOOKUP($A$1&amp;$A$2&amp;($A50+1),'[1]4、各预算单位底稿0203'!D:G,4,0))=2,A50+1,"")</f>
        <v/>
      </c>
      <c r="B51" s="31" t="str">
        <f>IF(TYPE(VLOOKUP($A$1&amp;$A$2&amp;$A51,'[1]4、各预算单位底稿0203'!D:G,4,0))=2,VLOOKUP($A$1&amp;$A$2&amp;$A51,'[1]4、各预算单位底稿0203'!D:G,4,0),"")</f>
        <v/>
      </c>
      <c r="C51" s="32" t="str">
        <f>IF(TYPE(VLOOKUP(B51,'[1]6、科目对照表'!A:B,2,0))=2,VLOOKUP(B51,'[1]6、科目对照表'!A:B,2,0),"")</f>
        <v/>
      </c>
      <c r="D51" s="33" t="str">
        <f t="shared" si="5"/>
        <v/>
      </c>
      <c r="E51" s="33" t="str">
        <f>IF(SUMIF($2:$2,E$1,51:51)&gt;0,SUMIF($2:$2,E$1,51:51),"")</f>
        <v/>
      </c>
      <c r="F51" s="33" t="str">
        <f>IF(SUMIF('[1]4、各预算单位底稿0203'!$E:$E,$A$1&amp;$A$2&amp;$A51&amp;$A$2&amp;F$1,'[1]4、各预算单位底稿0203'!$I:$I)&gt;0,ROUND(SUMIF('[1]4、各预算单位底稿0203'!$E:$E,$A$1&amp;$A$2&amp;$A51&amp;$A$2&amp;F$1,'[1]4、各预算单位底稿0203'!$I:$I),2),"")</f>
        <v/>
      </c>
      <c r="G51" s="33" t="str">
        <f>IF(SUMIF('[1]4、各预算单位底稿0203'!$E:$E,$A$1&amp;$A$2&amp;$A51&amp;$A$2&amp;G$1,'[1]4、各预算单位底稿0203'!$I:$I)&gt;0,ROUND(SUMIF('[1]4、各预算单位底稿0203'!$E:$E,$A$1&amp;$A$2&amp;$A51&amp;$A$2&amp;G$1,'[1]4、各预算单位底稿0203'!$I:$I),2),"")</f>
        <v/>
      </c>
      <c r="H51" s="33" t="str">
        <f>IF(SUMIF('[1]4、各预算单位底稿0203'!$E:$E,$A$1&amp;$A$2&amp;$A51&amp;$A$2&amp;H$1,'[1]4、各预算单位底稿0203'!$I:$I)&gt;0,ROUND(SUMIF('[1]4、各预算单位底稿0203'!$E:$E,$A$1&amp;$A$2&amp;$A51&amp;$A$2&amp;H$1,'[1]4、各预算单位底稿0203'!$I:$I),2),"")</f>
        <v/>
      </c>
      <c r="I51" s="33" t="str">
        <f>IF(SUMIF('[1]4、各预算单位底稿0203'!$E:$E,$A$1&amp;$A$2&amp;$A51&amp;$A$2&amp;I$1,'[1]4、各预算单位底稿0203'!$I:$I)&gt;0,ROUND(SUMIF('[1]4、各预算单位底稿0203'!$E:$E,$A$1&amp;$A$2&amp;$A51&amp;$A$2&amp;I$1,'[1]4、各预算单位底稿0203'!$I:$I),2),"")</f>
        <v/>
      </c>
      <c r="J51" s="33" t="str">
        <f>IF(SUMIF('[1]4、各预算单位底稿0203'!$E:$E,$A$1&amp;$A$2&amp;$A51&amp;$A$2&amp;J$1,'[1]4、各预算单位底稿0203'!$I:$I)&gt;0,ROUND(SUMIF('[1]4、各预算单位底稿0203'!$E:$E,$A$1&amp;$A$2&amp;$A51&amp;$A$2&amp;J$1,'[1]4、各预算单位底稿0203'!$I:$I),2),"")</f>
        <v/>
      </c>
      <c r="K51" s="33" t="str">
        <f>IF(SUMIF('[1]4、各预算单位底稿0203'!$E:$E,$A$1&amp;$A$2&amp;$A51&amp;$A$2&amp;K$1,'[1]4、各预算单位底稿0203'!$I:$I)&gt;0,ROUND(SUMIF('[1]4、各预算单位底稿0203'!$E:$E,$A$1&amp;$A$2&amp;$A51&amp;$A$2&amp;K$1,'[1]4、各预算单位底稿0203'!$I:$I),2),"")</f>
        <v/>
      </c>
      <c r="L51" s="33" t="str">
        <f>IF(SUMIF('[1]4、各预算单位底稿0203'!$E:$E,$A$1&amp;$A$2&amp;$A51&amp;$A$2&amp;L$1,'[1]4、各预算单位底稿0203'!$I:$I)&gt;0,ROUND(SUMIF('[1]4、各预算单位底稿0203'!$E:$E,$A$1&amp;$A$2&amp;$A51&amp;$A$2&amp;L$1,'[1]4、各预算单位底稿0203'!$I:$I),2),"")</f>
        <v/>
      </c>
      <c r="M51" s="33" t="str">
        <f>IF(SUMIF('[1]4、各预算单位底稿0203'!$E:$E,$A$1&amp;$A$2&amp;$A51&amp;$A$2&amp;M$1,'[1]4、各预算单位底稿0203'!$I:$I)&gt;0,ROUND(SUMIF('[1]4、各预算单位底稿0203'!$E:$E,$A$1&amp;$A$2&amp;$A51&amp;$A$2&amp;M$1,'[1]4、各预算单位底稿0203'!$I:$I),2),"")</f>
        <v/>
      </c>
      <c r="N51" s="33" t="str">
        <f>IF(SUMIF('[1]4、各预算单位底稿0203'!$E:$E,$A$1&amp;$A$2&amp;$A51&amp;$A$2&amp;N$1,'[1]4、各预算单位底稿0203'!$I:$I)&gt;0,ROUND(SUMIF('[1]4、各预算单位底稿0203'!$E:$E,$A$1&amp;$A$2&amp;$A51&amp;$A$2&amp;N$1,'[1]4、各预算单位底稿0203'!$I:$I),2),"")</f>
        <v/>
      </c>
      <c r="O51" s="33" t="str">
        <f>IF(SUMIF('[1]4、各预算单位底稿0203'!$E:$E,$A$1&amp;$A$2&amp;$A51&amp;$A$2&amp;O$1,'[1]4、各预算单位底稿0203'!$I:$I)&gt;0,ROUND(SUMIF('[1]4、各预算单位底稿0203'!$E:$E,$A$1&amp;$A$2&amp;$A51&amp;$A$2&amp;O$1,'[1]4、各预算单位底稿0203'!$I:$I),2),"")</f>
        <v/>
      </c>
      <c r="P51" s="33" t="str">
        <f>IF(SUMIF('[1]4、各预算单位底稿0203'!$E:$E,$A$1&amp;$A$2&amp;$A51&amp;$A$2&amp;P$1,'[1]4、各预算单位底稿0203'!$I:$I)&gt;0,ROUND(SUMIF('[1]4、各预算单位底稿0203'!$E:$E,$A$1&amp;$A$2&amp;$A51&amp;$A$2&amp;P$1,'[1]4、各预算单位底稿0203'!$I:$I),2),"")</f>
        <v/>
      </c>
      <c r="Q51" s="33" t="str">
        <f>IF(SUMIF('[1]4、各预算单位底稿0203'!$E:$E,$A$1&amp;$A$2&amp;$A51&amp;$A$2&amp;Q$1,'[1]4、各预算单位底稿0203'!$I:$I)&gt;0,ROUND(SUMIF('[1]4、各预算单位底稿0203'!$E:$E,$A$1&amp;$A$2&amp;$A51&amp;$A$2&amp;Q$1,'[1]4、各预算单位底稿0203'!$I:$I),2),"")</f>
        <v/>
      </c>
      <c r="R51" s="33" t="str">
        <f>IF(SUMIF('[1]4、各预算单位底稿0203'!$E:$E,$A$1&amp;$A$2&amp;$A51&amp;$A$2&amp;R$1,'[1]4、各预算单位底稿0203'!$I:$I)&gt;0,ROUND(SUMIF('[1]4、各预算单位底稿0203'!$E:$E,$A$1&amp;$A$2&amp;$A51&amp;$A$2&amp;R$1,'[1]4、各预算单位底稿0203'!$I:$I),2),"")</f>
        <v/>
      </c>
      <c r="S51" s="33" t="str">
        <f>IF(SUMIF($2:$2,S$1,51:51)&gt;0,SUMIF($2:$2,S$1,51:51),"")</f>
        <v/>
      </c>
      <c r="T51" s="33" t="str">
        <f>IF(SUMIF('[1]4、各预算单位底稿0203'!$E:$E,$A$1&amp;$A$2&amp;$A51&amp;$A$2&amp;T$1,'[1]4、各预算单位底稿0203'!$I:$I)&gt;0,ROUND(SUMIF('[1]4、各预算单位底稿0203'!$E:$E,$A$1&amp;$A$2&amp;$A51&amp;$A$2&amp;T$1,'[1]4、各预算单位底稿0203'!$I:$I),2),"")</f>
        <v/>
      </c>
      <c r="U51" s="33" t="str">
        <f>IF(SUMIF('[1]4、各预算单位底稿0203'!$E:$E,$A$1&amp;$A$2&amp;$A51&amp;$A$2&amp;U$1,'[1]4、各预算单位底稿0203'!$I:$I)&gt;0,ROUND(SUMIF('[1]4、各预算单位底稿0203'!$E:$E,$A$1&amp;$A$2&amp;$A51&amp;$A$2&amp;U$1,'[1]4、各预算单位底稿0203'!$I:$I),2),"")</f>
        <v/>
      </c>
      <c r="V51" s="33" t="str">
        <f>IF(SUMIF('[1]4、各预算单位底稿0203'!$E:$E,$A$1&amp;$A$2&amp;$A51&amp;$A$2&amp;V$1,'[1]4、各预算单位底稿0203'!$I:$I)&gt;0,ROUND(SUMIF('[1]4、各预算单位底稿0203'!$E:$E,$A$1&amp;$A$2&amp;$A51&amp;$A$2&amp;V$1,'[1]4、各预算单位底稿0203'!$I:$I),2),"")</f>
        <v/>
      </c>
      <c r="W51" s="33" t="str">
        <f>IF(SUMIF('[1]4、各预算单位底稿0203'!$E:$E,$A$1&amp;$A$2&amp;$A51&amp;$A$2&amp;W$1,'[1]4、各预算单位底稿0203'!$I:$I)&gt;0,ROUND(SUMIF('[1]4、各预算单位底稿0203'!$E:$E,$A$1&amp;$A$2&amp;$A51&amp;$A$2&amp;W$1,'[1]4、各预算单位底稿0203'!$I:$I),2),"")</f>
        <v/>
      </c>
      <c r="X51" s="33" t="str">
        <f>IF(SUMIF('[1]4、各预算单位底稿0203'!$E:$E,$A$1&amp;$A$2&amp;$A51&amp;$A$2&amp;X$1,'[1]4、各预算单位底稿0203'!$I:$I)&gt;0,ROUND(SUMIF('[1]4、各预算单位底稿0203'!$E:$E,$A$1&amp;$A$2&amp;$A51&amp;$A$2&amp;X$1,'[1]4、各预算单位底稿0203'!$I:$I),2),"")</f>
        <v/>
      </c>
      <c r="Y51" s="33" t="str">
        <f>IF(SUMIF('[1]4、各预算单位底稿0203'!$E:$E,$A$1&amp;$A$2&amp;$A51&amp;$A$2&amp;Y$1,'[1]4、各预算单位底稿0203'!$I:$I)&gt;0,ROUND(SUMIF('[1]4、各预算单位底稿0203'!$E:$E,$A$1&amp;$A$2&amp;$A51&amp;$A$2&amp;Y$1,'[1]4、各预算单位底稿0203'!$I:$I),2),"")</f>
        <v/>
      </c>
      <c r="Z51" s="33" t="str">
        <f>IF(SUMIF('[1]4、各预算单位底稿0203'!$E:$E,$A$1&amp;$A$2&amp;$A51&amp;$A$2&amp;Z$1,'[1]4、各预算单位底稿0203'!$I:$I)&gt;0,ROUND(SUMIF('[1]4、各预算单位底稿0203'!$E:$E,$A$1&amp;$A$2&amp;$A51&amp;$A$2&amp;Z$1,'[1]4、各预算单位底稿0203'!$I:$I),2),"")</f>
        <v/>
      </c>
      <c r="AA51" s="33" t="str">
        <f>IF(SUMIF('[1]4、各预算单位底稿0203'!$E:$E,$A$1&amp;$A$2&amp;$A51&amp;$A$2&amp;AA$1,'[1]4、各预算单位底稿0203'!$I:$I)&gt;0,ROUND(SUMIF('[1]4、各预算单位底稿0203'!$E:$E,$A$1&amp;$A$2&amp;$A51&amp;$A$2&amp;AA$1,'[1]4、各预算单位底稿0203'!$I:$I),2),"")</f>
        <v/>
      </c>
      <c r="AB51" s="33" t="str">
        <f>IF(SUMIF('[1]4、各预算单位底稿0203'!$E:$E,$A$1&amp;$A$2&amp;$A51&amp;$A$2&amp;AB$1,'[1]4、各预算单位底稿0203'!$I:$I)&gt;0,ROUND(SUMIF('[1]4、各预算单位底稿0203'!$E:$E,$A$1&amp;$A$2&amp;$A51&amp;$A$2&amp;AB$1,'[1]4、各预算单位底稿0203'!$I:$I),2),"")</f>
        <v/>
      </c>
      <c r="AC51" s="33" t="str">
        <f>IF(SUMIF('[1]4、各预算单位底稿0203'!$E:$E,$A$1&amp;$A$2&amp;$A51&amp;$A$2&amp;AC$1,'[1]4、各预算单位底稿0203'!$I:$I)&gt;0,ROUND(SUMIF('[1]4、各预算单位底稿0203'!$E:$E,$A$1&amp;$A$2&amp;$A51&amp;$A$2&amp;AC$1,'[1]4、各预算单位底稿0203'!$I:$I),2),"")</f>
        <v/>
      </c>
      <c r="AD51" s="33" t="str">
        <f>IF(SUMIF('[1]4、各预算单位底稿0203'!$E:$E,$A$1&amp;$A$2&amp;$A51&amp;$A$2&amp;AD$1,'[1]4、各预算单位底稿0203'!$I:$I)&gt;0,ROUND(SUMIF('[1]4、各预算单位底稿0203'!$E:$E,$A$1&amp;$A$2&amp;$A51&amp;$A$2&amp;AD$1,'[1]4、各预算单位底稿0203'!$I:$I),2),"")</f>
        <v/>
      </c>
      <c r="AE51" s="33" t="str">
        <f>IF(SUMIF('[1]4、各预算单位底稿0203'!$E:$E,$A$1&amp;$A$2&amp;$A51&amp;$A$2&amp;AE$1,'[1]4、各预算单位底稿0203'!$I:$I)&gt;0,ROUND(SUMIF('[1]4、各预算单位底稿0203'!$E:$E,$A$1&amp;$A$2&amp;$A51&amp;$A$2&amp;AE$1,'[1]4、各预算单位底稿0203'!$I:$I),2),"")</f>
        <v/>
      </c>
      <c r="AF51" s="33" t="str">
        <f>IF(SUMIF('[1]4、各预算单位底稿0203'!$E:$E,$A$1&amp;$A$2&amp;$A51&amp;$A$2&amp;AF$1,'[1]4、各预算单位底稿0203'!$I:$I)&gt;0,ROUND(SUMIF('[1]4、各预算单位底稿0203'!$E:$E,$A$1&amp;$A$2&amp;$A51&amp;$A$2&amp;AF$1,'[1]4、各预算单位底稿0203'!$I:$I),2),"")</f>
        <v/>
      </c>
      <c r="AG51" s="33" t="str">
        <f>IF(SUMIF('[1]4、各预算单位底稿0203'!$E:$E,$A$1&amp;$A$2&amp;$A51&amp;$A$2&amp;AG$1,'[1]4、各预算单位底稿0203'!$I:$I)&gt;0,ROUND(SUMIF('[1]4、各预算单位底稿0203'!$E:$E,$A$1&amp;$A$2&amp;$A51&amp;$A$2&amp;AG$1,'[1]4、各预算单位底稿0203'!$I:$I),2),"")</f>
        <v/>
      </c>
      <c r="AH51" s="33" t="str">
        <f>IF(SUMIF('[1]4、各预算单位底稿0203'!$E:$E,$A$1&amp;$A$2&amp;$A51&amp;$A$2&amp;AH$1,'[1]4、各预算单位底稿0203'!$I:$I)&gt;0,ROUND(SUMIF('[1]4、各预算单位底稿0203'!$E:$E,$A$1&amp;$A$2&amp;$A51&amp;$A$2&amp;AH$1,'[1]4、各预算单位底稿0203'!$I:$I),2),"")</f>
        <v/>
      </c>
      <c r="AI51" s="33" t="str">
        <f>IF(SUMIF('[1]4、各预算单位底稿0203'!$E:$E,$A$1&amp;$A$2&amp;$A51&amp;$A$2&amp;AI$1,'[1]4、各预算单位底稿0203'!$I:$I)&gt;0,ROUND(SUMIF('[1]4、各预算单位底稿0203'!$E:$E,$A$1&amp;$A$2&amp;$A51&amp;$A$2&amp;AI$1,'[1]4、各预算单位底稿0203'!$I:$I),2),"")</f>
        <v/>
      </c>
      <c r="AJ51" s="33" t="str">
        <f>IF(SUMIF('[1]4、各预算单位底稿0203'!$E:$E,$A$1&amp;$A$2&amp;$A51&amp;$A$2&amp;AJ$1,'[1]4、各预算单位底稿0203'!$I:$I)&gt;0,ROUND(SUMIF('[1]4、各预算单位底稿0203'!$E:$E,$A$1&amp;$A$2&amp;$A51&amp;$A$2&amp;AJ$1,'[1]4、各预算单位底稿0203'!$I:$I),2),"")</f>
        <v/>
      </c>
      <c r="AK51" s="33" t="str">
        <f>IF(SUMIF('[1]4、各预算单位底稿0203'!$E:$E,$A$1&amp;$A$2&amp;$A51&amp;$A$2&amp;AK$1,'[1]4、各预算单位底稿0203'!$I:$I)&gt;0,ROUND(SUMIF('[1]4、各预算单位底稿0203'!$E:$E,$A$1&amp;$A$2&amp;$A51&amp;$A$2&amp;AK$1,'[1]4、各预算单位底稿0203'!$I:$I),2),"")</f>
        <v/>
      </c>
      <c r="AL51" s="33" t="str">
        <f>IF(SUMIF('[1]4、各预算单位底稿0203'!$E:$E,$A$1&amp;$A$2&amp;$A51&amp;$A$2&amp;AL$1,'[1]4、各预算单位底稿0203'!$I:$I)&gt;0,ROUND(SUMIF('[1]4、各预算单位底稿0203'!$E:$E,$A$1&amp;$A$2&amp;$A51&amp;$A$2&amp;AL$1,'[1]4、各预算单位底稿0203'!$I:$I),2),"")</f>
        <v/>
      </c>
      <c r="AM51" s="33" t="str">
        <f>IF(SUMIF('[1]4、各预算单位底稿0203'!$E:$E,$A$1&amp;$A$2&amp;$A51&amp;$A$2&amp;AM$1,'[1]4、各预算单位底稿0203'!$I:$I)&gt;0,ROUND(SUMIF('[1]4、各预算单位底稿0203'!$E:$E,$A$1&amp;$A$2&amp;$A51&amp;$A$2&amp;AM$1,'[1]4、各预算单位底稿0203'!$I:$I),2),"")</f>
        <v/>
      </c>
      <c r="AN51" s="33" t="str">
        <f>IF(SUMIF('[1]4、各预算单位底稿0203'!$E:$E,$A$1&amp;$A$2&amp;$A51&amp;$A$2&amp;AN$1,'[1]4、各预算单位底稿0203'!$I:$I)&gt;0,ROUND(SUMIF('[1]4、各预算单位底稿0203'!$E:$E,$A$1&amp;$A$2&amp;$A51&amp;$A$2&amp;AN$1,'[1]4、各预算单位底稿0203'!$I:$I),2),"")</f>
        <v/>
      </c>
      <c r="AO51" s="33" t="str">
        <f>IF(SUMIF('[1]4、各预算单位底稿0203'!$E:$E,$A$1&amp;$A$2&amp;$A51&amp;$A$2&amp;AO$1,'[1]4、各预算单位底稿0203'!$I:$I)&gt;0,ROUND(SUMIF('[1]4、各预算单位底稿0203'!$E:$E,$A$1&amp;$A$2&amp;$A51&amp;$A$2&amp;AO$1,'[1]4、各预算单位底稿0203'!$I:$I),2),"")</f>
        <v/>
      </c>
      <c r="AP51" s="33" t="str">
        <f>IF(SUMIF('[1]4、各预算单位底稿0203'!$E:$E,$A$1&amp;$A$2&amp;$A51&amp;$A$2&amp;AP$1,'[1]4、各预算单位底稿0203'!$I:$I)&gt;0,ROUND(SUMIF('[1]4、各预算单位底稿0203'!$E:$E,$A$1&amp;$A$2&amp;$A51&amp;$A$2&amp;AP$1,'[1]4、各预算单位底稿0203'!$I:$I),2),"")</f>
        <v/>
      </c>
      <c r="AQ51" s="33" t="str">
        <f>IF(SUMIF('[1]4、各预算单位底稿0203'!$E:$E,$A$1&amp;$A$2&amp;$A51&amp;$A$2&amp;AQ$1,'[1]4、各预算单位底稿0203'!$I:$I)&gt;0,ROUND(SUMIF('[1]4、各预算单位底稿0203'!$E:$E,$A$1&amp;$A$2&amp;$A51&amp;$A$2&amp;AQ$1,'[1]4、各预算单位底稿0203'!$I:$I),2),"")</f>
        <v/>
      </c>
      <c r="AR51" s="33" t="str">
        <f>IF(SUMIF('[1]4、各预算单位底稿0203'!$E:$E,$A$1&amp;$A$2&amp;$A51&amp;$A$2&amp;AR$1,'[1]4、各预算单位底稿0203'!$I:$I)&gt;0,ROUND(SUMIF('[1]4、各预算单位底稿0203'!$E:$E,$A$1&amp;$A$2&amp;$A51&amp;$A$2&amp;AR$1,'[1]4、各预算单位底稿0203'!$I:$I),2),"")</f>
        <v/>
      </c>
      <c r="AS51" s="33" t="str">
        <f>IF(SUMIF('[1]4、各预算单位底稿0203'!$E:$E,$A$1&amp;$A$2&amp;$A51&amp;$A$2&amp;AS$1,'[1]4、各预算单位底稿0203'!$I:$I)&gt;0,ROUND(SUMIF('[1]4、各预算单位底稿0203'!$E:$E,$A$1&amp;$A$2&amp;$A51&amp;$A$2&amp;AS$1,'[1]4、各预算单位底稿0203'!$I:$I),2),"")</f>
        <v/>
      </c>
      <c r="AT51" s="33" t="str">
        <f>IF(SUMIF('[1]4、各预算单位底稿0203'!$E:$E,$A$1&amp;$A$2&amp;$A51&amp;$A$2&amp;AT$1,'[1]4、各预算单位底稿0203'!$I:$I)&gt;0,ROUND(SUMIF('[1]4、各预算单位底稿0203'!$E:$E,$A$1&amp;$A$2&amp;$A51&amp;$A$2&amp;AT$1,'[1]4、各预算单位底稿0203'!$I:$I),2),"")</f>
        <v/>
      </c>
      <c r="AU51" s="33" t="str">
        <f>IF(SUMIF($2:$2,AU$1,51:51)&gt;0,SUMIF($2:$2,AU$1,51:51),"")</f>
        <v/>
      </c>
      <c r="AV51" s="33" t="str">
        <f>IF(SUMIF('[1]4、各预算单位底稿0203'!$E:$E,$A$1&amp;$A$2&amp;$A51&amp;$A$2&amp;AV$1,'[1]4、各预算单位底稿0203'!$I:$I)&gt;0,ROUND(SUMIF('[1]4、各预算单位底稿0203'!$E:$E,$A$1&amp;$A$2&amp;$A51&amp;$A$2&amp;AV$1,'[1]4、各预算单位底稿0203'!$I:$I),2),"")</f>
        <v/>
      </c>
      <c r="AW51" s="33" t="str">
        <f>IF(SUMIF('[1]4、各预算单位底稿0203'!$E:$E,$A$1&amp;$A$2&amp;$A51&amp;$A$2&amp;AW$1,'[1]4、各预算单位底稿0203'!$I:$I)&gt;0,ROUND(SUMIF('[1]4、各预算单位底稿0203'!$E:$E,$A$1&amp;$A$2&amp;$A51&amp;$A$2&amp;AW$1,'[1]4、各预算单位底稿0203'!$I:$I),2),"")</f>
        <v/>
      </c>
      <c r="AX51" s="33" t="str">
        <f>IF(SUMIF('[1]4、各预算单位底稿0203'!$E:$E,$A$1&amp;$A$2&amp;$A51&amp;$A$2&amp;AX$1,'[1]4、各预算单位底稿0203'!$I:$I)&gt;0,ROUND(SUMIF('[1]4、各预算单位底稿0203'!$E:$E,$A$1&amp;$A$2&amp;$A51&amp;$A$2&amp;AX$1,'[1]4、各预算单位底稿0203'!$I:$I),2),"")</f>
        <v/>
      </c>
      <c r="AY51" s="33" t="str">
        <f>IF(SUMIF('[1]4、各预算单位底稿0203'!$E:$E,$A$1&amp;$A$2&amp;$A51&amp;$A$2&amp;AY$1,'[1]4、各预算单位底稿0203'!$I:$I)&gt;0,ROUND(SUMIF('[1]4、各预算单位底稿0203'!$E:$E,$A$1&amp;$A$2&amp;$A51&amp;$A$2&amp;AY$1,'[1]4、各预算单位底稿0203'!$I:$I),2),"")</f>
        <v/>
      </c>
      <c r="AZ51" s="33" t="str">
        <f>IF(SUMIF('[1]4、各预算单位底稿0203'!$E:$E,$A$1&amp;$A$2&amp;$A51&amp;$A$2&amp;AZ$1,'[1]4、各预算单位底稿0203'!$I:$I)&gt;0,ROUND(SUMIF('[1]4、各预算单位底稿0203'!$E:$E,$A$1&amp;$A$2&amp;$A51&amp;$A$2&amp;AZ$1,'[1]4、各预算单位底稿0203'!$I:$I),2),"")</f>
        <v/>
      </c>
      <c r="BA51" s="33" t="str">
        <f>IF(SUMIF('[1]4、各预算单位底稿0203'!$E:$E,$A$1&amp;$A$2&amp;$A51&amp;$A$2&amp;BA$1,'[1]4、各预算单位底稿0203'!$I:$I)&gt;0,ROUND(SUMIF('[1]4、各预算单位底稿0203'!$E:$E,$A$1&amp;$A$2&amp;$A51&amp;$A$2&amp;BA$1,'[1]4、各预算单位底稿0203'!$I:$I),2),"")</f>
        <v/>
      </c>
      <c r="BB51" s="33" t="str">
        <f>IF(SUMIF('[1]4、各预算单位底稿0203'!$E:$E,$A$1&amp;$A$2&amp;$A51&amp;$A$2&amp;BB$1,'[1]4、各预算单位底稿0203'!$I:$I)&gt;0,ROUND(SUMIF('[1]4、各预算单位底稿0203'!$E:$E,$A$1&amp;$A$2&amp;$A51&amp;$A$2&amp;BB$1,'[1]4、各预算单位底稿0203'!$I:$I),2),"")</f>
        <v/>
      </c>
      <c r="BC51" s="33" t="str">
        <f>IF(SUMIF('[1]4、各预算单位底稿0203'!$E:$E,$A$1&amp;$A$2&amp;$A51&amp;$A$2&amp;BC$1,'[1]4、各预算单位底稿0203'!$I:$I)&gt;0,ROUND(SUMIF('[1]4、各预算单位底稿0203'!$E:$E,$A$1&amp;$A$2&amp;$A51&amp;$A$2&amp;BC$1,'[1]4、各预算单位底稿0203'!$I:$I),2),"")</f>
        <v/>
      </c>
      <c r="BD51" s="33" t="str">
        <f>IF(SUMIF('[1]4、各预算单位底稿0203'!$E:$E,$A$1&amp;$A$2&amp;$A51&amp;$A$2&amp;BD$1,'[1]4、各预算单位底稿0203'!$I:$I)&gt;0,ROUND(SUMIF('[1]4、各预算单位底稿0203'!$E:$E,$A$1&amp;$A$2&amp;$A51&amp;$A$2&amp;BD$1,'[1]4、各预算单位底稿0203'!$I:$I),2),"")</f>
        <v/>
      </c>
      <c r="BE51" s="33" t="str">
        <f>IF(SUMIF('[1]4、各预算单位底稿0203'!$E:$E,$A$1&amp;$A$2&amp;$A51&amp;$A$2&amp;BE$1,'[1]4、各预算单位底稿0203'!$I:$I)&gt;0,ROUND(SUMIF('[1]4、各预算单位底稿0203'!$E:$E,$A$1&amp;$A$2&amp;$A51&amp;$A$2&amp;BE$1,'[1]4、各预算单位底稿0203'!$I:$I),2),"")</f>
        <v/>
      </c>
      <c r="BF51" s="33" t="str">
        <f>IF(SUMIF('[1]4、各预算单位底稿0203'!$E:$E,$A$1&amp;$A$2&amp;$A51&amp;$A$2&amp;BF$1,'[1]4、各预算单位底稿0203'!$I:$I)&gt;0,ROUND(SUMIF('[1]4、各预算单位底稿0203'!$E:$E,$A$1&amp;$A$2&amp;$A51&amp;$A$2&amp;BF$1,'[1]4、各预算单位底稿0203'!$I:$I),2),"")</f>
        <v/>
      </c>
      <c r="BG51" s="33" t="str">
        <f>IF(SUMIF('[1]4、各预算单位底稿0203'!$E:$E,$A$1&amp;$A$2&amp;$A51&amp;$A$2&amp;BG$1,'[1]4、各预算单位底稿0203'!$I:$I)&gt;0,ROUND(SUMIF('[1]4、各预算单位底稿0203'!$E:$E,$A$1&amp;$A$2&amp;$A51&amp;$A$2&amp;BG$1,'[1]4、各预算单位底稿0203'!$I:$I),2),"")</f>
        <v/>
      </c>
      <c r="BH51" s="33" t="str">
        <f>IF(SUMIF($2:$2,BH$1,51:51)&gt;0,SUMIF($2:$2,BH$1,51:51),"")</f>
        <v/>
      </c>
      <c r="BI51" s="33" t="str">
        <f>IF(SUMIF('[1]4、各预算单位底稿0203'!$E:$E,$A$1&amp;$A$2&amp;$A51&amp;$A$2&amp;BI$1,'[1]4、各预算单位底稿0203'!$I:$I)&gt;0,ROUND(SUMIF('[1]4、各预算单位底稿0203'!$E:$E,$A$1&amp;$A$2&amp;$A51&amp;$A$2&amp;BI$1,'[1]4、各预算单位底稿0203'!$I:$I),2),"")</f>
        <v/>
      </c>
      <c r="BJ51" s="33" t="str">
        <f>IF(SUMIF('[1]4、各预算单位底稿0203'!$E:$E,$A$1&amp;$A$2&amp;$A51&amp;$A$2&amp;BJ$1,'[1]4、各预算单位底稿0203'!$I:$I)&gt;0,ROUND(SUMIF('[1]4、各预算单位底稿0203'!$E:$E,$A$1&amp;$A$2&amp;$A51&amp;$A$2&amp;BJ$1,'[1]4、各预算单位底稿0203'!$I:$I),2),"")</f>
        <v/>
      </c>
      <c r="BK51" s="33" t="str">
        <f>IF(SUMIF('[1]4、各预算单位底稿0203'!$E:$E,$A$1&amp;$A$2&amp;$A51&amp;$A$2&amp;BK$1,'[1]4、各预算单位底稿0203'!$I:$I)&gt;0,ROUND(SUMIF('[1]4、各预算单位底稿0203'!$E:$E,$A$1&amp;$A$2&amp;$A51&amp;$A$2&amp;BK$1,'[1]4、各预算单位底稿0203'!$I:$I),2),"")</f>
        <v/>
      </c>
      <c r="BL51" s="33" t="str">
        <f>IF(SUMIF('[1]4、各预算单位底稿0203'!$E:$E,$A$1&amp;$A$2&amp;$A51&amp;$A$2&amp;BL$1,'[1]4、各预算单位底稿0203'!$I:$I)&gt;0,ROUND(SUMIF('[1]4、各预算单位底稿0203'!$E:$E,$A$1&amp;$A$2&amp;$A51&amp;$A$2&amp;BL$1,'[1]4、各预算单位底稿0203'!$I:$I),2),"")</f>
        <v/>
      </c>
      <c r="BM51" s="33" t="str">
        <f>IF(SUMIF($2:$2,BM$1,51:51)&gt;0,SUMIF($2:$2,BM$1,51:51),"")</f>
        <v/>
      </c>
      <c r="BN51" s="33" t="str">
        <f>IF(SUMIF('[1]4、各预算单位底稿0203'!$E:$E,$A$1&amp;$A$2&amp;$A51&amp;$A$2&amp;BN$1,'[1]4、各预算单位底稿0203'!$I:$I)&gt;0,ROUND(SUMIF('[1]4、各预算单位底稿0203'!$E:$E,$A$1&amp;$A$2&amp;$A51&amp;$A$2&amp;BN$1,'[1]4、各预算单位底稿0203'!$I:$I),2),"")</f>
        <v/>
      </c>
      <c r="BO51" s="33" t="str">
        <f>IF(SUMIF('[1]4、各预算单位底稿0203'!$E:$E,$A$1&amp;$A$2&amp;$A51&amp;$A$2&amp;BO$1,'[1]4、各预算单位底稿0203'!$I:$I)&gt;0,ROUND(SUMIF('[1]4、各预算单位底稿0203'!$E:$E,$A$1&amp;$A$2&amp;$A51&amp;$A$2&amp;BO$1,'[1]4、各预算单位底稿0203'!$I:$I),2),"")</f>
        <v/>
      </c>
      <c r="BP51" s="33" t="str">
        <f>IF(SUMIF('[1]4、各预算单位底稿0203'!$E:$E,$A$1&amp;$A$2&amp;$A51&amp;$A$2&amp;BP$1,'[1]4、各预算单位底稿0203'!$I:$I)&gt;0,ROUND(SUMIF('[1]4、各预算单位底稿0203'!$E:$E,$A$1&amp;$A$2&amp;$A51&amp;$A$2&amp;BP$1,'[1]4、各预算单位底稿0203'!$I:$I),2),"")</f>
        <v/>
      </c>
      <c r="BQ51" s="33" t="str">
        <f>IF(SUMIF('[1]4、各预算单位底稿0203'!$E:$E,$A$1&amp;$A$2&amp;$A51&amp;$A$2&amp;BQ$1,'[1]4、各预算单位底稿0203'!$I:$I)&gt;0,ROUND(SUMIF('[1]4、各预算单位底稿0203'!$E:$E,$A$1&amp;$A$2&amp;$A51&amp;$A$2&amp;BQ$1,'[1]4、各预算单位底稿0203'!$I:$I),2),"")</f>
        <v/>
      </c>
      <c r="BR51" s="33" t="str">
        <f>IF(SUMIF('[1]4、各预算单位底稿0203'!$E:$E,$A$1&amp;$A$2&amp;$A51&amp;$A$2&amp;BR$1,'[1]4、各预算单位底稿0203'!$I:$I)&gt;0,ROUND(SUMIF('[1]4、各预算单位底稿0203'!$E:$E,$A$1&amp;$A$2&amp;$A51&amp;$A$2&amp;BR$1,'[1]4、各预算单位底稿0203'!$I:$I),2),"")</f>
        <v/>
      </c>
      <c r="BS51" s="33" t="str">
        <f>IF(SUMIF('[1]4、各预算单位底稿0203'!$E:$E,$A$1&amp;$A$2&amp;$A51&amp;$A$2&amp;BS$1,'[1]4、各预算单位底稿0203'!$I:$I)&gt;0,ROUND(SUMIF('[1]4、各预算单位底稿0203'!$E:$E,$A$1&amp;$A$2&amp;$A51&amp;$A$2&amp;BS$1,'[1]4、各预算单位底稿0203'!$I:$I),2),"")</f>
        <v/>
      </c>
      <c r="BT51" s="33" t="str">
        <f>IF(SUMIF('[1]4、各预算单位底稿0203'!$E:$E,$A$1&amp;$A$2&amp;$A51&amp;$A$2&amp;BT$1,'[1]4、各预算单位底稿0203'!$I:$I)&gt;0,ROUND(SUMIF('[1]4、各预算单位底稿0203'!$E:$E,$A$1&amp;$A$2&amp;$A51&amp;$A$2&amp;BT$1,'[1]4、各预算单位底稿0203'!$I:$I),2),"")</f>
        <v/>
      </c>
      <c r="BU51" s="33" t="str">
        <f>IF(SUMIF('[1]4、各预算单位底稿0203'!$E:$E,$A$1&amp;$A$2&amp;$A51&amp;$A$2&amp;BU$1,'[1]4、各预算单位底稿0203'!$I:$I)&gt;0,ROUND(SUMIF('[1]4、各预算单位底稿0203'!$E:$E,$A$1&amp;$A$2&amp;$A51&amp;$A$2&amp;BU$1,'[1]4、各预算单位底稿0203'!$I:$I),2),"")</f>
        <v/>
      </c>
      <c r="BV51" s="33" t="str">
        <f>IF(SUMIF('[1]4、各预算单位底稿0203'!$E:$E,$A$1&amp;$A$2&amp;$A51&amp;$A$2&amp;BV$1,'[1]4、各预算单位底稿0203'!$I:$I)&gt;0,ROUND(SUMIF('[1]4、各预算单位底稿0203'!$E:$E,$A$1&amp;$A$2&amp;$A51&amp;$A$2&amp;BV$1,'[1]4、各预算单位底稿0203'!$I:$I),2),"")</f>
        <v/>
      </c>
      <c r="BW51" s="33" t="str">
        <f>IF(SUMIF('[1]4、各预算单位底稿0203'!$E:$E,$A$1&amp;$A$2&amp;$A51&amp;$A$2&amp;BW$1,'[1]4、各预算单位底稿0203'!$I:$I)&gt;0,ROUND(SUMIF('[1]4、各预算单位底稿0203'!$E:$E,$A$1&amp;$A$2&amp;$A51&amp;$A$2&amp;BW$1,'[1]4、各预算单位底稿0203'!$I:$I),2),"")</f>
        <v/>
      </c>
      <c r="BX51" s="33" t="str">
        <f>IF(SUMIF('[1]4、各预算单位底稿0203'!$E:$E,$A$1&amp;$A$2&amp;$A51&amp;$A$2&amp;BX$1,'[1]4、各预算单位底稿0203'!$I:$I)&gt;0,ROUND(SUMIF('[1]4、各预算单位底稿0203'!$E:$E,$A$1&amp;$A$2&amp;$A51&amp;$A$2&amp;BX$1,'[1]4、各预算单位底稿0203'!$I:$I),2),"")</f>
        <v/>
      </c>
      <c r="BY51" s="33" t="str">
        <f>IF(SUMIF('[1]4、各预算单位底稿0203'!$E:$E,$A$1&amp;$A$2&amp;$A51&amp;$A$2&amp;BY$1,'[1]4、各预算单位底稿0203'!$I:$I)&gt;0,ROUND(SUMIF('[1]4、各预算单位底稿0203'!$E:$E,$A$1&amp;$A$2&amp;$A51&amp;$A$2&amp;BY$1,'[1]4、各预算单位底稿0203'!$I:$I),2),"")</f>
        <v/>
      </c>
      <c r="BZ51" s="33" t="str">
        <f>IF(SUMIF($2:$2,BZ$1,51:51)&gt;0,SUMIF($2:$2,BZ$1,51:51),"")</f>
        <v/>
      </c>
      <c r="CA51" s="33" t="str">
        <f>IF(SUMIF('[1]4、各预算单位底稿0203'!$E:$E,$A$1&amp;$A$2&amp;$A51&amp;$A$2&amp;CA$1,'[1]4、各预算单位底稿0203'!$I:$I)&gt;0,ROUND(SUMIF('[1]4、各预算单位底稿0203'!$E:$E,$A$1&amp;$A$2&amp;$A51&amp;$A$2&amp;CA$1,'[1]4、各预算单位底稿0203'!$I:$I),2),"")</f>
        <v/>
      </c>
      <c r="CB51" s="33" t="str">
        <f>IF(SUMIF('[1]4、各预算单位底稿0203'!$E:$E,$A$1&amp;$A$2&amp;$A51&amp;$A$2&amp;CB$1,'[1]4、各预算单位底稿0203'!$I:$I)&gt;0,ROUND(SUMIF('[1]4、各预算单位底稿0203'!$E:$E,$A$1&amp;$A$2&amp;$A51&amp;$A$2&amp;CB$1,'[1]4、各预算单位底稿0203'!$I:$I),2),"")</f>
        <v/>
      </c>
      <c r="CC51" s="33" t="str">
        <f>IF(SUMIF('[1]4、各预算单位底稿0203'!$E:$E,$A$1&amp;$A$2&amp;$A51&amp;$A$2&amp;CC$1,'[1]4、各预算单位底稿0203'!$I:$I)&gt;0,ROUND(SUMIF('[1]4、各预算单位底稿0203'!$E:$E,$A$1&amp;$A$2&amp;$A51&amp;$A$2&amp;CC$1,'[1]4、各预算单位底稿0203'!$I:$I),2),"")</f>
        <v/>
      </c>
      <c r="CD51" s="33" t="str">
        <f>IF(SUMIF('[1]4、各预算单位底稿0203'!$E:$E,$A$1&amp;$A$2&amp;$A51&amp;$A$2&amp;CD$1,'[1]4、各预算单位底稿0203'!$I:$I)&gt;0,ROUND(SUMIF('[1]4、各预算单位底稿0203'!$E:$E,$A$1&amp;$A$2&amp;$A51&amp;$A$2&amp;CD$1,'[1]4、各预算单位底稿0203'!$I:$I),2),"")</f>
        <v/>
      </c>
      <c r="CE51" s="33" t="str">
        <f>IF(SUMIF('[1]4、各预算单位底稿0203'!$E:$E,$A$1&amp;$A$2&amp;$A51&amp;$A$2&amp;CE$1,'[1]4、各预算单位底稿0203'!$I:$I)&gt;0,ROUND(SUMIF('[1]4、各预算单位底稿0203'!$E:$E,$A$1&amp;$A$2&amp;$A51&amp;$A$2&amp;CE$1,'[1]4、各预算单位底稿0203'!$I:$I),2),"")</f>
        <v/>
      </c>
      <c r="CF51" s="33" t="str">
        <f>IF(SUMIF('[1]4、各预算单位底稿0203'!$E:$E,$A$1&amp;$A$2&amp;$A51&amp;$A$2&amp;CF$1,'[1]4、各预算单位底稿0203'!$I:$I)&gt;0,ROUND(SUMIF('[1]4、各预算单位底稿0203'!$E:$E,$A$1&amp;$A$2&amp;$A51&amp;$A$2&amp;CF$1,'[1]4、各预算单位底稿0203'!$I:$I),2),"")</f>
        <v/>
      </c>
      <c r="CG51" s="33" t="str">
        <f>IF(SUMIF('[1]4、各预算单位底稿0203'!$E:$E,$A$1&amp;$A$2&amp;$A51&amp;$A$2&amp;CG$1,'[1]4、各预算单位底稿0203'!$I:$I)&gt;0,ROUND(SUMIF('[1]4、各预算单位底稿0203'!$E:$E,$A$1&amp;$A$2&amp;$A51&amp;$A$2&amp;CG$1,'[1]4、各预算单位底稿0203'!$I:$I),2),"")</f>
        <v/>
      </c>
      <c r="CH51" s="33" t="str">
        <f>IF(SUMIF('[1]4、各预算单位底稿0203'!$E:$E,$A$1&amp;$A$2&amp;$A51&amp;$A$2&amp;CH$1,'[1]4、各预算单位底稿0203'!$I:$I)&gt;0,ROUND(SUMIF('[1]4、各预算单位底稿0203'!$E:$E,$A$1&amp;$A$2&amp;$A51&amp;$A$2&amp;CH$1,'[1]4、各预算单位底稿0203'!$I:$I),2),"")</f>
        <v/>
      </c>
      <c r="CI51" s="33" t="str">
        <f>IF(SUMIF('[1]4、各预算单位底稿0203'!$E:$E,$A$1&amp;$A$2&amp;$A51&amp;$A$2&amp;CI$1,'[1]4、各预算单位底稿0203'!$I:$I)&gt;0,ROUND(SUMIF('[1]4、各预算单位底稿0203'!$E:$E,$A$1&amp;$A$2&amp;$A51&amp;$A$2&amp;CI$1,'[1]4、各预算单位底稿0203'!$I:$I),2),"")</f>
        <v/>
      </c>
      <c r="CJ51" s="33" t="str">
        <f>IF(SUMIF('[1]4、各预算单位底稿0203'!$E:$E,$A$1&amp;$A$2&amp;$A51&amp;$A$2&amp;CJ$1,'[1]4、各预算单位底稿0203'!$I:$I)&gt;0,ROUND(SUMIF('[1]4、各预算单位底稿0203'!$E:$E,$A$1&amp;$A$2&amp;$A51&amp;$A$2&amp;CJ$1,'[1]4、各预算单位底稿0203'!$I:$I),2),"")</f>
        <v/>
      </c>
      <c r="CK51" s="33" t="str">
        <f>IF(SUMIF('[1]4、各预算单位底稿0203'!$E:$E,$A$1&amp;$A$2&amp;$A51&amp;$A$2&amp;CK$1,'[1]4、各预算单位底稿0203'!$I:$I)&gt;0,ROUND(SUMIF('[1]4、各预算单位底稿0203'!$E:$E,$A$1&amp;$A$2&amp;$A51&amp;$A$2&amp;CK$1,'[1]4、各预算单位底稿0203'!$I:$I),2),"")</f>
        <v/>
      </c>
      <c r="CL51" s="33" t="str">
        <f>IF(SUMIF('[1]4、各预算单位底稿0203'!$E:$E,$A$1&amp;$A$2&amp;$A51&amp;$A$2&amp;CL$1,'[1]4、各预算单位底稿0203'!$I:$I)&gt;0,ROUND(SUMIF('[1]4、各预算单位底稿0203'!$E:$E,$A$1&amp;$A$2&amp;$A51&amp;$A$2&amp;CL$1,'[1]4、各预算单位底稿0203'!$I:$I),2),"")</f>
        <v/>
      </c>
      <c r="CM51" s="33" t="str">
        <f>IF(SUMIF('[1]4、各预算单位底稿0203'!$E:$E,$A$1&amp;$A$2&amp;$A51&amp;$A$2&amp;CM$1,'[1]4、各预算单位底稿0203'!$I:$I)&gt;0,ROUND(SUMIF('[1]4、各预算单位底稿0203'!$E:$E,$A$1&amp;$A$2&amp;$A51&amp;$A$2&amp;CM$1,'[1]4、各预算单位底稿0203'!$I:$I),2),"")</f>
        <v/>
      </c>
      <c r="CN51" s="33" t="str">
        <f>IF(SUMIF('[1]4、各预算单位底稿0203'!$E:$E,$A$1&amp;$A$2&amp;$A51&amp;$A$2&amp;CN$1,'[1]4、各预算单位底稿0203'!$I:$I)&gt;0,ROUND(SUMIF('[1]4、各预算单位底稿0203'!$E:$E,$A$1&amp;$A$2&amp;$A51&amp;$A$2&amp;CN$1,'[1]4、各预算单位底稿0203'!$I:$I),2),"")</f>
        <v/>
      </c>
      <c r="CO51" s="33" t="str">
        <f>IF(SUMIF('[1]4、各预算单位底稿0203'!$E:$E,$A$1&amp;$A$2&amp;$A51&amp;$A$2&amp;CO$1,'[1]4、各预算单位底稿0203'!$I:$I)&gt;0,ROUND(SUMIF('[1]4、各预算单位底稿0203'!$E:$E,$A$1&amp;$A$2&amp;$A51&amp;$A$2&amp;CO$1,'[1]4、各预算单位底稿0203'!$I:$I),2),"")</f>
        <v/>
      </c>
      <c r="CP51" s="33" t="str">
        <f>IF(SUMIF('[1]4、各预算单位底稿0203'!$E:$E,$A$1&amp;$A$2&amp;$A51&amp;$A$2&amp;CP$1,'[1]4、各预算单位底稿0203'!$I:$I)&gt;0,ROUND(SUMIF('[1]4、各预算单位底稿0203'!$E:$E,$A$1&amp;$A$2&amp;$A51&amp;$A$2&amp;CP$1,'[1]4、各预算单位底稿0203'!$I:$I),2),"")</f>
        <v/>
      </c>
      <c r="CQ51" s="33" t="str">
        <f>IF(SUMIF($2:$2,CQ$1,51:51)&gt;0,SUMIF($2:$2,CQ$1,51:51),"")</f>
        <v/>
      </c>
      <c r="CR51" s="33" t="str">
        <f>IF(SUMIF('[1]4、各预算单位底稿0203'!$E:$E,$A$1&amp;$A$2&amp;$A51&amp;$A$2&amp;CR$1,'[1]4、各预算单位底稿0203'!$I:$I)&gt;0,ROUND(SUMIF('[1]4、各预算单位底稿0203'!$E:$E,$A$1&amp;$A$2&amp;$A51&amp;$A$2&amp;CR$1,'[1]4、各预算单位底稿0203'!$I:$I),2),"")</f>
        <v/>
      </c>
      <c r="CS51" s="33" t="str">
        <f>IF(SUMIF('[1]4、各预算单位底稿0203'!$E:$E,$A$1&amp;$A$2&amp;$A51&amp;$A$2&amp;CS$1,'[1]4、各预算单位底稿0203'!$I:$I)&gt;0,ROUND(SUMIF('[1]4、各预算单位底稿0203'!$E:$E,$A$1&amp;$A$2&amp;$A51&amp;$A$2&amp;CS$1,'[1]4、各预算单位底稿0203'!$I:$I),2),"")</f>
        <v/>
      </c>
      <c r="CT51" s="33" t="str">
        <f>IF(SUMIF($2:$2,CT$1,51:51)&gt;0,SUMIF($2:$2,CT$1,51:51),"")</f>
        <v/>
      </c>
      <c r="CU51" s="33" t="str">
        <f>IF(SUMIF('[1]4、各预算单位底稿0203'!$E:$E,$A$1&amp;$A$2&amp;$A51&amp;$A$2&amp;CU$1,'[1]4、各预算单位底稿0203'!$I:$I)&gt;0,ROUND(SUMIF('[1]4、各预算单位底稿0203'!$E:$E,$A$1&amp;$A$2&amp;$A51&amp;$A$2&amp;CU$1,'[1]4、各预算单位底稿0203'!$I:$I),2),"")</f>
        <v/>
      </c>
      <c r="CV51" s="33" t="str">
        <f>IF(SUMIF('[1]4、各预算单位底稿0203'!$E:$E,$A$1&amp;$A$2&amp;$A51&amp;$A$2&amp;CV$1,'[1]4、各预算单位底稿0203'!$I:$I)&gt;0,ROUND(SUMIF('[1]4、各预算单位底稿0203'!$E:$E,$A$1&amp;$A$2&amp;$A51&amp;$A$2&amp;CV$1,'[1]4、各预算单位底稿0203'!$I:$I),2),"")</f>
        <v/>
      </c>
      <c r="CW51" s="33" t="str">
        <f>IF(SUMIF('[1]4、各预算单位底稿0203'!$E:$E,$A$1&amp;$A$2&amp;$A51&amp;$A$2&amp;CW$1,'[1]4、各预算单位底稿0203'!$I:$I)&gt;0,ROUND(SUMIF('[1]4、各预算单位底稿0203'!$E:$E,$A$1&amp;$A$2&amp;$A51&amp;$A$2&amp;CW$1,'[1]4、各预算单位底稿0203'!$I:$I),2),"")</f>
        <v/>
      </c>
      <c r="CX51" s="33" t="str">
        <f>IF(SUMIF('[1]4、各预算单位底稿0203'!$E:$E,$A$1&amp;$A$2&amp;$A51&amp;$A$2&amp;CX$1,'[1]4、各预算单位底稿0203'!$I:$I)&gt;0,ROUND(SUMIF('[1]4、各预算单位底稿0203'!$E:$E,$A$1&amp;$A$2&amp;$A51&amp;$A$2&amp;CX$1,'[1]4、各预算单位底稿0203'!$I:$I),2),"")</f>
        <v/>
      </c>
      <c r="CY51" s="33" t="str">
        <f>IF(SUMIF('[1]4、各预算单位底稿0203'!$E:$E,$A$1&amp;$A$2&amp;$A51&amp;$A$2&amp;CY$1,'[1]4、各预算单位底稿0203'!$I:$I)&gt;0,ROUND(SUMIF('[1]4、各预算单位底稿0203'!$E:$E,$A$1&amp;$A$2&amp;$A51&amp;$A$2&amp;CY$1,'[1]4、各预算单位底稿0203'!$I:$I),2),"")</f>
        <v/>
      </c>
      <c r="CZ51" s="33" t="str">
        <f>IF(SUMIF('[1]4、各预算单位底稿0203'!$E:$E,$A$1&amp;$A$2&amp;$A51&amp;$A$2&amp;CZ$1,'[1]4、各预算单位底稿0203'!$I:$I)&gt;0,ROUND(SUMIF('[1]4、各预算单位底稿0203'!$E:$E,$A$1&amp;$A$2&amp;$A51&amp;$A$2&amp;CZ$1,'[1]4、各预算单位底稿0203'!$I:$I),2),"")</f>
        <v/>
      </c>
      <c r="DA51" s="33" t="str">
        <f>IF(SUMIF($2:$2,DA$1,51:51)&gt;0,SUMIF($2:$2,DA$1,51:51),"")</f>
        <v/>
      </c>
      <c r="DB51" s="33" t="str">
        <f>IF(SUMIF('[1]4、各预算单位底稿0203'!$E:$E,$A$1&amp;$A$2&amp;$A51&amp;$A$2&amp;DB$1,'[1]4、各预算单位底稿0203'!$I:$I)&gt;0,ROUND(SUMIF('[1]4、各预算单位底稿0203'!$E:$E,$A$1&amp;$A$2&amp;$A51&amp;$A$2&amp;DB$1,'[1]4、各预算单位底稿0203'!$I:$I),2),"")</f>
        <v/>
      </c>
      <c r="DC51" s="33" t="str">
        <f>IF(SUMIF('[1]4、各预算单位底稿0203'!$E:$E,$A$1&amp;$A$2&amp;$A51&amp;$A$2&amp;DC$1,'[1]4、各预算单位底稿0203'!$I:$I)&gt;0,ROUND(SUMIF('[1]4、各预算单位底稿0203'!$E:$E,$A$1&amp;$A$2&amp;$A51&amp;$A$2&amp;DC$1,'[1]4、各预算单位底稿0203'!$I:$I),2),"")</f>
        <v/>
      </c>
      <c r="DD51" s="33" t="str">
        <f>IF(SUMIF('[1]4、各预算单位底稿0203'!$E:$E,$A$1&amp;$A$2&amp;$A51&amp;$A$2&amp;DD$1,'[1]4、各预算单位底稿0203'!$I:$I)&gt;0,ROUND(SUMIF('[1]4、各预算单位底稿0203'!$E:$E,$A$1&amp;$A$2&amp;$A51&amp;$A$2&amp;DD$1,'[1]4、各预算单位底稿0203'!$I:$I),2),"")</f>
        <v/>
      </c>
      <c r="DE51" s="33" t="str">
        <f>IF(SUMIF($2:$2,DE$1,51:51)&gt;0,SUMIF($2:$2,DE$1,51:51),"")</f>
        <v/>
      </c>
      <c r="DF51" s="33" t="str">
        <f>IF(SUMIF('[1]4、各预算单位底稿0203'!$E:$E,$A$1&amp;$A$2&amp;$A51&amp;$A$2&amp;DF$1,'[1]4、各预算单位底稿0203'!$I:$I)&gt;0,ROUND(SUMIF('[1]4、各预算单位底稿0203'!$E:$E,$A$1&amp;$A$2&amp;$A51&amp;$A$2&amp;DF$1,'[1]4、各预算单位底稿0203'!$I:$I),2),"")</f>
        <v/>
      </c>
      <c r="DG51" s="33" t="str">
        <f>IF(SUMIF('[1]4、各预算单位底稿0203'!$E:$E,$A$1&amp;$A$2&amp;$A51&amp;$A$2&amp;DG$1,'[1]4、各预算单位底稿0203'!$I:$I)&gt;0,ROUND(SUMIF('[1]4、各预算单位底稿0203'!$E:$E,$A$1&amp;$A$2&amp;$A51&amp;$A$2&amp;DG$1,'[1]4、各预算单位底稿0203'!$I:$I),2),"")</f>
        <v/>
      </c>
      <c r="DH51" s="33" t="str">
        <f>IF(SUMIF('[1]4、各预算单位底稿0203'!$E:$E,$A$1&amp;$A$2&amp;$A51&amp;$A$2&amp;DH$1,'[1]4、各预算单位底稿0203'!$I:$I)&gt;0,ROUND(SUMIF('[1]4、各预算单位底稿0203'!$E:$E,$A$1&amp;$A$2&amp;$A51&amp;$A$2&amp;DH$1,'[1]4、各预算单位底稿0203'!$I:$I),2),"")</f>
        <v/>
      </c>
      <c r="DI51" s="33" t="str">
        <f>IF(SUMIF('[1]4、各预算单位底稿0203'!$E:$E,$A$1&amp;$A$2&amp;$A51&amp;$A$2&amp;DI$1,'[1]4、各预算单位底稿0203'!$I:$I)&gt;0,ROUND(SUMIF('[1]4、各预算单位底稿0203'!$E:$E,$A$1&amp;$A$2&amp;$A51&amp;$A$2&amp;DI$1,'[1]4、各预算单位底稿0203'!$I:$I),2),"")</f>
        <v/>
      </c>
      <c r="DJ51" s="33" t="str">
        <f>IF(SUMIF('[1]4、各预算单位底稿0203'!$E:$E,$A$1&amp;$A$2&amp;$A51&amp;$A$2&amp;DJ$1,'[1]4、各预算单位底稿0203'!$I:$I)&gt;0,ROUND(SUMIF('[1]4、各预算单位底稿0203'!$E:$E,$A$1&amp;$A$2&amp;$A51&amp;$A$2&amp;DJ$1,'[1]4、各预算单位底稿0203'!$I:$I),2),"")</f>
        <v/>
      </c>
    </row>
  </sheetData>
  <sheetProtection password="C71F" sheet="1" objects="1"/>
  <mergeCells count="14">
    <mergeCell ref="B4:DJ4"/>
    <mergeCell ref="E6:R6"/>
    <mergeCell ref="S6:AT6"/>
    <mergeCell ref="AU6:BG6"/>
    <mergeCell ref="BH6:BL6"/>
    <mergeCell ref="BM6:BY6"/>
    <mergeCell ref="BZ6:CP6"/>
    <mergeCell ref="CQ6:CS6"/>
    <mergeCell ref="CT6:CZ6"/>
    <mergeCell ref="DA6:DD6"/>
    <mergeCell ref="DE6:DJ6"/>
    <mergeCell ref="B6:B7"/>
    <mergeCell ref="C6:C7"/>
    <mergeCell ref="D6:D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2018-05-26T11:28:00Z</dcterms:created>
  <dcterms:modified xsi:type="dcterms:W3CDTF">2025-02-11T09:49:05Z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1ACB835C608EEF6ED801936702C5A038</vt:lpwstr>
  </property>
  <property fmtid="{D5CDD505-2E9C-101B-9397-08002B2CF9AE}" pid="3" name="KSOProductBuildVer">
    <vt:lpwstr>2052-11.8.2.11718</vt:lpwstr>
  </property>
</Properties>
</file>