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820"/>
  </bookViews>
  <sheets>
    <sheet name="139001-139001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  <author>86189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  <comment ref="F12" authorId="2">
      <text>
        <r>
          <rPr>
            <b/>
            <sz val="9"/>
            <rFont val="宋体"/>
            <charset val="134"/>
          </rPr>
          <t>86189:</t>
        </r>
        <r>
          <rPr>
            <sz val="9"/>
            <rFont val="宋体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<sst xmlns="http://schemas.openxmlformats.org/spreadsheetml/2006/main" count="253" uniqueCount="117">
  <si>
    <t>项目支出绩效自评表</t>
  </si>
  <si>
    <t>项目编码：</t>
  </si>
  <si>
    <t>440303221390118500000</t>
  </si>
  <si>
    <t>项目名称：</t>
  </si>
  <si>
    <t>福彩金</t>
  </si>
  <si>
    <t>绩效自评年度：</t>
  </si>
  <si>
    <t>2023</t>
  </si>
  <si>
    <t>实施单位：</t>
  </si>
  <si>
    <t>深圳市罗湖区民政局（本级）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</si>
  <si>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</si>
  <si>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</si>
  <si>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</si>
  <si>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</si>
  <si>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</si>
  <si>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</si>
  <si>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</si>
  <si>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</si>
  <si>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</si>
  <si>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</si>
  <si>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4820100.00</t>
  </si>
  <si>
    <t>4276691.90</t>
  </si>
  <si>
    <t>10</t>
  </si>
  <si>
    <t>88.7300</t>
  </si>
  <si>
    <t>8.87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</si>
  <si>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</si>
  <si>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</si>
  <si>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</si>
  <si>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</si>
  <si>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</si>
  <si>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</si>
  <si>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</si>
  <si>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</si>
  <si>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</si>
  <si>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>1.全年完成老年人家庭适老化改造户数不少于90户，困境儿童进行居住环境改造不少于10户。
2.完成智慧养老服务平台部署上线任务，并实现平台的平稳运营。
3.为失能、失智、独居等特殊长者提供上门生活照料、康复护理、精神慰藉、健康管理等医养结合服务，提升居家医养康养服务能力。
4.为市民提供养老政策咨询、办事指南、服务推介等服务。
5.完成2023年度养老机构服务质量评估，并出具评估报告。
6.对各养老服务机构的消防安全工作、相关制度建立和落实、运营等情况进行评估考核。
7.举办养老服务机构能力提升专题培训2期。                                                                                 
8.提升辖区特殊人群关爱服务质量和服务水平。
9.为困境儿童开展主题夏令营、周末实践营等活动7期，每期1天或2天，每期30人。
10.开展社区未保领域相关法律法规主题普法宣传活动不少于10场，为区级儿童联络员、街道儿童督导员、社区儿童主任开展未保工作法律培训不少于5场，梳理未成年人保护工作典型案例并形成工作指引1份。                                                                                                                                                                                   11.把慈善超市建设成布局合理、充满活力、运行规范的慈善服务平台。
12.开展督导工作，规范社工站点服务，开展优秀社工站（点）项目。</t>
  </si>
  <si>
    <t>1.为1900余户适老化改造家庭完成需求评估和审核验收工作；2.智慧养老服务平台已于4月正式上线运行；3.为失能、失智、独居等特殊长者提供上门生活照料、康复护理、精神慰藉、健康管理等医养结合服务，提升居家医养康养服务能力，累计开展整合照护服务3600人次；4.为市民提供养老政策咨询、办事指南、服务推介等服务；5.完成2023年度养老机构服务质量评估，并出具评估报告；6.对各养老服务机构的消防安全工作、相关制度建立和落实、运营等情况进行评估考核；
9.10.罗湖区民政局结合辖区困境儿童发展需求，大力推动困境儿童关爱服务系列项目落地。一是实施“梦想书房”困境儿童心愿点亮计划，通过优化学习空间、加强亲子互动等方式为14户困境儿童家庭进行学习环境升级优化；二是实施“向日葵”困境儿童素质提升计划，组织8期“周末实践营”“夏令营”活动，参加困境儿童200多人次，有效提升困境儿童综合素质；三是实施“护航童行”未成年人保护法推广项目，引入市律师协会罗湖律师工作委员会、罗湖区博法法律服务社，在全市率先推动成立40余人的未成年人保护公益律师团，为辖区未保工作提供专业支持，深入社区开展法律宣传及法律培训活动共16场，受到社区和学校的一致欢迎好评。
11.为辖区300余户困难群众发放慈善超市物资共计94.6万元。
12.开展督导工作，规范社工站点服务，开展优秀社工站（点）项目。对全区10个街道的社工站点进行服务监测和评估，督导工作每个街道每月进行1次，共完成120次督导服务，形成12份督导总结报告，1份年度督导总结报告。开展困弱群体关爱个案12例，建档台账150份。制定《罗湖区双百社工服务流程》、服务指引等专业基础指导性资料，修订《“双百工程”社工服务专业套表模版》，进一步明确了社工服务记录标准和服务质量要求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</si>
  <si>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</si>
  <si>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</si>
  <si>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</si>
  <si>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</si>
  <si>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</si>
  <si>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</si>
  <si>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</si>
  <si>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</si>
  <si>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</si>
  <si>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产出指标
(50分)</t>
  </si>
  <si>
    <t>数量指标</t>
  </si>
  <si>
    <t>适老化改造户数</t>
  </si>
  <si>
    <t>≥90户</t>
  </si>
  <si>
    <t>1900户</t>
  </si>
  <si>
    <t>偏差原因：指标值设置偏低；
改进措施：加强绩效目标审核工作，要求各项目责任人细化项目绩效目标，按照具体的、相关的、可衡量的、可实现的、基于时间的原则，结合项目实际情况科学设定年度的项目绩效目标和指标。</t>
  </si>
  <si>
    <t>养老机构评估数量</t>
  </si>
  <si>
    <t>5家</t>
  </si>
  <si>
    <t/>
  </si>
  <si>
    <t>关爱特殊人群探访服务</t>
  </si>
  <si>
    <t>≥1000次</t>
  </si>
  <si>
    <t>1200人次</t>
  </si>
  <si>
    <t>慈善超市惠及困难群众户数</t>
  </si>
  <si>
    <t>356户</t>
  </si>
  <si>
    <t>365户</t>
  </si>
  <si>
    <t>困境儿童居住环境改善户数</t>
  </si>
  <si>
    <t>≥10户</t>
  </si>
  <si>
    <t>14户</t>
  </si>
  <si>
    <t>偏差原因：根据实际申请人员数量开展工作，具有不确定性；
改进措施：下一年度将加强项目把控，全年如有偏差，将及时在监控期申请调整合理指标。</t>
  </si>
  <si>
    <t>困境儿童主题夏令营、周末实践营期数</t>
  </si>
  <si>
    <t>≥7期</t>
  </si>
  <si>
    <t>8期</t>
  </si>
  <si>
    <t>社区未保领域相关法律法规主题普法宣传活动数量</t>
  </si>
  <si>
    <t>≥10场</t>
  </si>
  <si>
    <t>11场</t>
  </si>
  <si>
    <t>开展督导服务</t>
  </si>
  <si>
    <t>≥120次</t>
  </si>
  <si>
    <t>120次</t>
  </si>
  <si>
    <t>质量指标</t>
  </si>
  <si>
    <t>服务人数覆盖率</t>
  </si>
  <si>
    <t>≥80%</t>
  </si>
  <si>
    <t>98%</t>
  </si>
  <si>
    <t>项目验收合格率</t>
  </si>
  <si>
    <t>≥95%</t>
  </si>
  <si>
    <t>100%</t>
  </si>
  <si>
    <t>服务项目完成率</t>
  </si>
  <si>
    <t>1</t>
  </si>
  <si>
    <t>养老服务机构评估工作覆盖率</t>
  </si>
  <si>
    <t>时效指标</t>
  </si>
  <si>
    <t>项目完成及时率</t>
  </si>
  <si>
    <t>项目时效</t>
  </si>
  <si>
    <t>12个月</t>
  </si>
  <si>
    <t>成本指标</t>
  </si>
  <si>
    <t>经费控制率</t>
  </si>
  <si>
    <t>≤100%</t>
  </si>
  <si>
    <t>88.73%</t>
  </si>
  <si>
    <t>支出进度达标率</t>
  </si>
  <si>
    <t>≥98%</t>
  </si>
  <si>
    <t>偏差原因：罗湖区智慧养老平台运维费用、养老服务体系建设与管理、评估经费等经费未全额支出；
改进措施：下一年度将加强项目把控，全年如有偏差，将及时在监控期申请调整合理指标。</t>
  </si>
  <si>
    <t>效益指标
(30分)</t>
  </si>
  <si>
    <t>经济效益指标</t>
  </si>
  <si>
    <t>不适用</t>
  </si>
  <si>
    <t>社会效益指标</t>
  </si>
  <si>
    <t>民办养老机构健康持续发展状况</t>
  </si>
  <si>
    <t>有效提升</t>
  </si>
  <si>
    <t>养老服务事业管理和发展水平</t>
  </si>
  <si>
    <t>有所提高</t>
  </si>
  <si>
    <t>养老服务供给和质量</t>
  </si>
  <si>
    <t>困难群众基本生活水平</t>
  </si>
  <si>
    <t>有所改善</t>
  </si>
  <si>
    <t>特殊人群社会关爱程度</t>
  </si>
  <si>
    <t>有所提升</t>
  </si>
  <si>
    <t>困境儿童救助服务水平</t>
  </si>
  <si>
    <t>生态效益指标</t>
  </si>
  <si>
    <t>可持续影响指标</t>
  </si>
  <si>
    <t>满意度指标
(10分)</t>
  </si>
  <si>
    <t>服务对象满意度指标</t>
  </si>
  <si>
    <t>服务对象满意度</t>
  </si>
  <si>
    <t>≥90%</t>
  </si>
  <si>
    <t>95%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</si>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</sst>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7" formatCode="0.00_);[Red]\(0.00\)"/>
  </numFmts>
  <fonts count="34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0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0" fontId="14" fillId="31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34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3" fillId="33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23" fillId="25" borderId="16" applyNumberFormat="false" applyAlignment="false" applyProtection="false">
      <alignment vertical="center"/>
    </xf>
    <xf numFmtId="0" fontId="28" fillId="0" borderId="17" applyNumberFormat="false" applyFill="false" applyAlignment="false" applyProtection="false">
      <alignment vertical="center"/>
    </xf>
    <xf numFmtId="0" fontId="21" fillId="19" borderId="13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2" fillId="23" borderId="15" applyNumberFormat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9" fillId="23" borderId="13" applyNumberFormat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0" fontId="0" fillId="15" borderId="11" applyNumberFormat="false" applyFont="false" applyAlignment="false" applyProtection="false">
      <alignment vertical="center"/>
    </xf>
    <xf numFmtId="0" fontId="19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0" fillId="0" borderId="0" xfId="0" applyAlignment="true">
      <alignment horizontal="center" vertical="center"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center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center"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10" fillId="4" borderId="2" xfId="0" applyFont="true" applyFill="true" applyBorder="true" applyAlignment="true">
      <alignment horizontal="center" wrapText="true"/>
    </xf>
    <xf numFmtId="0" fontId="10" fillId="4" borderId="3" xfId="0" applyFont="true" applyFill="true" applyBorder="true" applyAlignment="true">
      <alignment horizontal="center" wrapText="true"/>
    </xf>
    <xf numFmtId="0" fontId="11" fillId="0" borderId="0" xfId="0" applyFont="true" applyAlignment="true">
      <alignment horizontal="left" vertical="center" wrapText="true"/>
    </xf>
    <xf numFmtId="0" fontId="11" fillId="0" borderId="0" xfId="0" applyFont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7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7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2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49" fontId="8" fillId="0" borderId="1" xfId="0" applyNumberFormat="true" applyFont="true" applyFill="true" applyBorder="true" applyAlignment="true">
      <alignment horizontal="center" vertical="center" wrapText="true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0" fontId="10" fillId="4" borderId="9" xfId="0" applyFont="true" applyFill="true" applyBorder="true" applyAlignment="true">
      <alignment horizontal="center" wrapText="true"/>
    </xf>
    <xf numFmtId="0" fontId="10" fillId="0" borderId="1" xfId="0" applyNumberFormat="true" applyFont="true" applyFill="true" applyBorder="true" applyAlignment="true">
      <alignment horizont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7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justify" vertical="center" wrapText="true"/>
    </xf>
    <xf numFmtId="0" fontId="10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topLeftCell="B31" workbookViewId="0">
      <selection activeCell="O43" sqref="O43"/>
    </sheetView>
  </sheetViews>
  <sheetFormatPr defaultColWidth="8.87619047619048" defaultRowHeight="16.5"/>
  <cols>
    <col min="1" max="1" width="15.1238095238095" style="1" customWidth="true"/>
    <col min="2" max="2" width="19.5714285714286" style="3" customWidth="true"/>
    <col min="3" max="3" width="16.8761904761905" style="1" customWidth="true"/>
    <col min="4" max="4" width="28.2857142857143" style="1" customWidth="true"/>
    <col min="5" max="5" width="19.2857142857143" style="1" customWidth="true"/>
    <col min="6" max="6" width="9.37142857142857" style="1" customWidth="true"/>
    <col min="7" max="7" width="8.5047619047619" style="1" customWidth="true"/>
    <col min="8" max="8" width="7.12380952380952" style="1" customWidth="true"/>
    <col min="9" max="9" width="18.1238095238095" style="1" customWidth="true"/>
    <col min="10" max="10" width="12.8857142857143" style="1"/>
    <col min="11" max="16384" width="8.87619047619048" style="1"/>
  </cols>
  <sheetData>
    <row r="1" ht="29.25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9" customHeight="true" spans="1:9">
      <c r="A2" s="5" t="s">
        <v>1</v>
      </c>
      <c r="B2" s="6" t="s">
        <v>2</v>
      </c>
      <c r="C2" s="6"/>
      <c r="D2" s="5" t="s">
        <v>3</v>
      </c>
      <c r="E2" s="6" t="s">
        <v>4</v>
      </c>
      <c r="F2" s="5" t="s">
        <v>5</v>
      </c>
      <c r="G2" s="35" t="s">
        <v>6</v>
      </c>
      <c r="H2" s="36"/>
      <c r="I2" s="51"/>
    </row>
    <row r="3" ht="29" customHeight="true" spans="1:9">
      <c r="A3" s="7" t="s">
        <v>7</v>
      </c>
      <c r="B3" s="8" t="s">
        <v>8</v>
      </c>
      <c r="C3" s="9"/>
      <c r="D3" s="7" t="s">
        <v>9</v>
      </c>
      <c r="E3" s="37" t="s">
        <v>8</v>
      </c>
      <c r="F3" s="38"/>
      <c r="G3" s="38"/>
      <c r="H3" s="38"/>
      <c r="I3" s="52"/>
    </row>
    <row r="4" ht="37" customHeight="true" spans="1:9">
      <c r="A4" s="10" t="s">
        <v>10</v>
      </c>
      <c r="B4" s="11"/>
      <c r="C4" s="12"/>
      <c r="D4" s="12"/>
      <c r="E4" s="12"/>
      <c r="F4" s="12"/>
      <c r="G4" s="12"/>
      <c r="H4" s="12"/>
      <c r="I4" s="53"/>
    </row>
    <row r="5" s="1" customFormat="true" ht="73" customHeight="true" spans="1:9">
      <c r="A5" s="13"/>
      <c r="B5" s="13"/>
      <c r="C5" s="14" t="s">
        <v>11</v>
      </c>
      <c r="D5" s="14" t="s">
        <v>12</v>
      </c>
      <c r="E5" s="14" t="s">
        <v>13</v>
      </c>
      <c r="F5" s="14" t="s">
        <v>14</v>
      </c>
      <c r="G5" s="14" t="s">
        <v>15</v>
      </c>
      <c r="H5" s="39" t="s">
        <v>16</v>
      </c>
      <c r="I5" s="54"/>
    </row>
    <row r="6" ht="73" customHeight="true" spans="1:9">
      <c r="A6" s="15" t="s">
        <v>17</v>
      </c>
      <c r="B6" s="16" t="s">
        <v>18</v>
      </c>
      <c r="C6" s="17" t="s">
        <v>19</v>
      </c>
      <c r="D6" s="17" t="s">
        <v>19</v>
      </c>
      <c r="E6" s="17" t="s">
        <v>20</v>
      </c>
      <c r="F6" s="40" t="s">
        <v>21</v>
      </c>
      <c r="G6" s="41" t="s">
        <v>22</v>
      </c>
      <c r="H6" s="42" t="s">
        <v>23</v>
      </c>
      <c r="I6" s="55"/>
    </row>
    <row r="7" ht="73" customHeight="true" spans="1:9">
      <c r="A7" s="15"/>
      <c r="B7" s="16" t="s">
        <v>24</v>
      </c>
      <c r="C7" s="17" t="s">
        <v>19</v>
      </c>
      <c r="D7" s="17" t="s">
        <v>19</v>
      </c>
      <c r="E7" s="17" t="s">
        <v>20</v>
      </c>
      <c r="F7" s="17" t="s">
        <v>25</v>
      </c>
      <c r="G7" s="17" t="s">
        <v>25</v>
      </c>
      <c r="H7" s="43" t="s">
        <v>25</v>
      </c>
      <c r="I7" s="56"/>
    </row>
    <row r="8" ht="73" customHeight="true" spans="1:9">
      <c r="A8" s="15"/>
      <c r="B8" s="16" t="s">
        <v>26</v>
      </c>
      <c r="C8" s="17" t="s">
        <v>27</v>
      </c>
      <c r="D8" s="17" t="s">
        <v>27</v>
      </c>
      <c r="E8" s="17" t="s">
        <v>27</v>
      </c>
      <c r="F8" s="17" t="s">
        <v>25</v>
      </c>
      <c r="G8" s="17" t="s">
        <v>25</v>
      </c>
      <c r="H8" s="43" t="s">
        <v>25</v>
      </c>
      <c r="I8" s="56"/>
    </row>
    <row r="9" ht="33" customHeight="true" spans="1:9">
      <c r="A9" s="18"/>
      <c r="B9" s="19" t="s">
        <v>28</v>
      </c>
      <c r="C9" s="20" t="s">
        <v>27</v>
      </c>
      <c r="D9" s="20" t="s">
        <v>27</v>
      </c>
      <c r="E9" s="20" t="s">
        <v>27</v>
      </c>
      <c r="F9" s="20" t="s">
        <v>25</v>
      </c>
      <c r="G9" s="20" t="s">
        <v>25</v>
      </c>
      <c r="H9" s="44" t="s">
        <v>25</v>
      </c>
      <c r="I9" s="57"/>
    </row>
    <row r="10" ht="33" customHeight="true" spans="1:9">
      <c r="A10" s="21" t="s">
        <v>29</v>
      </c>
      <c r="B10" s="22"/>
      <c r="C10" s="21"/>
      <c r="D10" s="21"/>
      <c r="E10" s="21"/>
      <c r="F10" s="21"/>
      <c r="G10" s="21"/>
      <c r="H10" s="21"/>
      <c r="I10" s="21"/>
    </row>
    <row r="11" ht="33" customHeight="true" spans="1:9">
      <c r="A11" s="23" t="s">
        <v>30</v>
      </c>
      <c r="B11" s="22" t="s">
        <v>31</v>
      </c>
      <c r="C11" s="22"/>
      <c r="D11" s="22"/>
      <c r="E11" s="22"/>
      <c r="F11" s="45" t="s">
        <v>32</v>
      </c>
      <c r="G11" s="45"/>
      <c r="H11" s="45"/>
      <c r="I11" s="45"/>
    </row>
    <row r="12" ht="409" customHeight="true" spans="1:9">
      <c r="A12" s="24"/>
      <c r="B12" s="25" t="s">
        <v>33</v>
      </c>
      <c r="C12" s="26"/>
      <c r="D12" s="26"/>
      <c r="E12" s="46"/>
      <c r="F12" s="25" t="s">
        <v>34</v>
      </c>
      <c r="G12" s="26"/>
      <c r="H12" s="26"/>
      <c r="I12" s="46"/>
    </row>
    <row r="13" ht="33" customHeight="true" spans="1:9">
      <c r="A13" s="16" t="s">
        <v>35</v>
      </c>
      <c r="B13" s="27" t="s">
        <v>36</v>
      </c>
      <c r="C13" s="27" t="s">
        <v>37</v>
      </c>
      <c r="D13" s="27" t="s">
        <v>38</v>
      </c>
      <c r="E13" s="27" t="s">
        <v>39</v>
      </c>
      <c r="F13" s="45" t="s">
        <v>40</v>
      </c>
      <c r="G13" s="45" t="s">
        <v>41</v>
      </c>
      <c r="H13" s="45" t="s">
        <v>42</v>
      </c>
      <c r="I13" s="27" t="s">
        <v>43</v>
      </c>
    </row>
    <row r="14" ht="150" customHeight="true" spans="1:9">
      <c r="A14" s="16" t="s">
        <v>35</v>
      </c>
      <c r="B14" s="28" t="s">
        <v>44</v>
      </c>
      <c r="C14" s="28" t="s">
        <v>45</v>
      </c>
      <c r="D14" s="28" t="s">
        <v>46</v>
      </c>
      <c r="E14" s="28" t="s">
        <v>47</v>
      </c>
      <c r="F14" s="47" t="s">
        <v>48</v>
      </c>
      <c r="G14" s="48">
        <v>2</v>
      </c>
      <c r="H14" s="48">
        <v>1.9</v>
      </c>
      <c r="I14" s="58" t="s">
        <v>49</v>
      </c>
    </row>
    <row r="15" ht="33" customHeight="true" spans="1:9">
      <c r="A15" s="16" t="s">
        <v>35</v>
      </c>
      <c r="B15" s="28" t="s">
        <v>44</v>
      </c>
      <c r="C15" s="28" t="s">
        <v>45</v>
      </c>
      <c r="D15" s="28" t="s">
        <v>50</v>
      </c>
      <c r="E15" s="28" t="s">
        <v>51</v>
      </c>
      <c r="F15" s="47" t="s">
        <v>51</v>
      </c>
      <c r="G15" s="48">
        <v>2</v>
      </c>
      <c r="H15" s="48">
        <v>2</v>
      </c>
      <c r="I15" s="59" t="s">
        <v>52</v>
      </c>
    </row>
    <row r="16" ht="33" customHeight="true" spans="1:9">
      <c r="A16" s="16" t="s">
        <v>35</v>
      </c>
      <c r="B16" s="28" t="s">
        <v>44</v>
      </c>
      <c r="C16" s="28" t="s">
        <v>45</v>
      </c>
      <c r="D16" s="28" t="s">
        <v>53</v>
      </c>
      <c r="E16" s="28" t="s">
        <v>54</v>
      </c>
      <c r="F16" s="47" t="s">
        <v>55</v>
      </c>
      <c r="G16" s="48">
        <v>2</v>
      </c>
      <c r="H16" s="48">
        <v>2</v>
      </c>
      <c r="I16" s="59" t="s">
        <v>52</v>
      </c>
    </row>
    <row r="17" ht="33" customHeight="true" spans="1:9">
      <c r="A17" s="16" t="s">
        <v>35</v>
      </c>
      <c r="B17" s="28" t="s">
        <v>44</v>
      </c>
      <c r="C17" s="28" t="s">
        <v>45</v>
      </c>
      <c r="D17" s="28" t="s">
        <v>56</v>
      </c>
      <c r="E17" s="28" t="s">
        <v>57</v>
      </c>
      <c r="F17" s="47" t="s">
        <v>58</v>
      </c>
      <c r="G17" s="48">
        <v>2</v>
      </c>
      <c r="H17" s="48">
        <v>2</v>
      </c>
      <c r="I17" s="59" t="s">
        <v>52</v>
      </c>
    </row>
    <row r="18" ht="104" customHeight="true" spans="1:9">
      <c r="A18" s="16" t="s">
        <v>35</v>
      </c>
      <c r="B18" s="28" t="s">
        <v>44</v>
      </c>
      <c r="C18" s="28" t="s">
        <v>45</v>
      </c>
      <c r="D18" s="28" t="s">
        <v>59</v>
      </c>
      <c r="E18" s="28" t="s">
        <v>60</v>
      </c>
      <c r="F18" s="47" t="s">
        <v>61</v>
      </c>
      <c r="G18" s="48">
        <v>2</v>
      </c>
      <c r="H18" s="48">
        <v>2</v>
      </c>
      <c r="I18" s="59" t="s">
        <v>62</v>
      </c>
    </row>
    <row r="19" ht="33" customHeight="true" spans="1:9">
      <c r="A19" s="16" t="s">
        <v>35</v>
      </c>
      <c r="B19" s="28" t="s">
        <v>44</v>
      </c>
      <c r="C19" s="28" t="s">
        <v>45</v>
      </c>
      <c r="D19" s="28" t="s">
        <v>63</v>
      </c>
      <c r="E19" s="28" t="s">
        <v>64</v>
      </c>
      <c r="F19" s="47" t="s">
        <v>65</v>
      </c>
      <c r="G19" s="48">
        <v>2</v>
      </c>
      <c r="H19" s="48">
        <v>2</v>
      </c>
      <c r="I19" s="59" t="s">
        <v>52</v>
      </c>
    </row>
    <row r="20" ht="33" customHeight="true" spans="1:9">
      <c r="A20" s="16" t="s">
        <v>35</v>
      </c>
      <c r="B20" s="28" t="s">
        <v>44</v>
      </c>
      <c r="C20" s="28" t="s">
        <v>45</v>
      </c>
      <c r="D20" s="28" t="s">
        <v>66</v>
      </c>
      <c r="E20" s="28" t="s">
        <v>67</v>
      </c>
      <c r="F20" s="47" t="s">
        <v>68</v>
      </c>
      <c r="G20" s="48">
        <v>2</v>
      </c>
      <c r="H20" s="48">
        <v>2</v>
      </c>
      <c r="I20" s="29"/>
    </row>
    <row r="21" ht="33" customHeight="true" spans="1:9">
      <c r="A21" s="16" t="s">
        <v>35</v>
      </c>
      <c r="B21" s="28" t="s">
        <v>44</v>
      </c>
      <c r="C21" s="28" t="s">
        <v>45</v>
      </c>
      <c r="D21" s="28" t="s">
        <v>69</v>
      </c>
      <c r="E21" s="28" t="s">
        <v>70</v>
      </c>
      <c r="F21" s="47" t="s">
        <v>71</v>
      </c>
      <c r="G21" s="48">
        <v>2</v>
      </c>
      <c r="H21" s="48">
        <v>2</v>
      </c>
      <c r="I21" s="59" t="s">
        <v>52</v>
      </c>
    </row>
    <row r="22" ht="33" customHeight="true" spans="1:9">
      <c r="A22" s="16" t="s">
        <v>35</v>
      </c>
      <c r="B22" s="28" t="s">
        <v>44</v>
      </c>
      <c r="C22" s="28" t="s">
        <v>72</v>
      </c>
      <c r="D22" s="28" t="s">
        <v>73</v>
      </c>
      <c r="E22" s="28" t="s">
        <v>74</v>
      </c>
      <c r="F22" s="47" t="s">
        <v>75</v>
      </c>
      <c r="G22" s="48">
        <v>4</v>
      </c>
      <c r="H22" s="48">
        <v>4</v>
      </c>
      <c r="I22" s="59" t="s">
        <v>52</v>
      </c>
    </row>
    <row r="23" ht="33" customHeight="true" spans="1:9">
      <c r="A23" s="16" t="s">
        <v>35</v>
      </c>
      <c r="B23" s="28" t="s">
        <v>44</v>
      </c>
      <c r="C23" s="28" t="s">
        <v>72</v>
      </c>
      <c r="D23" s="28" t="s">
        <v>76</v>
      </c>
      <c r="E23" s="28" t="s">
        <v>77</v>
      </c>
      <c r="F23" s="47" t="s">
        <v>78</v>
      </c>
      <c r="G23" s="48">
        <v>4</v>
      </c>
      <c r="H23" s="48">
        <v>4</v>
      </c>
      <c r="I23" s="59" t="s">
        <v>52</v>
      </c>
    </row>
    <row r="24" ht="33" customHeight="true" spans="1:9">
      <c r="A24" s="16" t="s">
        <v>35</v>
      </c>
      <c r="B24" s="28" t="s">
        <v>44</v>
      </c>
      <c r="C24" s="28" t="s">
        <v>72</v>
      </c>
      <c r="D24" s="28" t="s">
        <v>79</v>
      </c>
      <c r="E24" s="28" t="s">
        <v>80</v>
      </c>
      <c r="F24" s="47" t="s">
        <v>78</v>
      </c>
      <c r="G24" s="48">
        <v>3</v>
      </c>
      <c r="H24" s="48">
        <v>3</v>
      </c>
      <c r="I24" s="59" t="s">
        <v>52</v>
      </c>
    </row>
    <row r="25" ht="33" customHeight="true" spans="1:9">
      <c r="A25" s="16" t="s">
        <v>35</v>
      </c>
      <c r="B25" s="28" t="s">
        <v>44</v>
      </c>
      <c r="C25" s="28" t="s">
        <v>72</v>
      </c>
      <c r="D25" s="28" t="s">
        <v>81</v>
      </c>
      <c r="E25" s="28" t="s">
        <v>80</v>
      </c>
      <c r="F25" s="47" t="s">
        <v>78</v>
      </c>
      <c r="G25" s="48">
        <v>3</v>
      </c>
      <c r="H25" s="48">
        <v>3</v>
      </c>
      <c r="I25" s="59" t="s">
        <v>52</v>
      </c>
    </row>
    <row r="26" ht="33" customHeight="true" spans="1:9">
      <c r="A26" s="16" t="s">
        <v>35</v>
      </c>
      <c r="B26" s="28" t="s">
        <v>44</v>
      </c>
      <c r="C26" s="28" t="s">
        <v>82</v>
      </c>
      <c r="D26" s="28" t="s">
        <v>83</v>
      </c>
      <c r="E26" s="28" t="s">
        <v>80</v>
      </c>
      <c r="F26" s="47" t="s">
        <v>78</v>
      </c>
      <c r="G26" s="48">
        <v>5</v>
      </c>
      <c r="H26" s="48">
        <v>5</v>
      </c>
      <c r="I26" s="59" t="s">
        <v>52</v>
      </c>
    </row>
    <row r="27" ht="33" customHeight="true" spans="1:9">
      <c r="A27" s="16" t="s">
        <v>35</v>
      </c>
      <c r="B27" s="28" t="s">
        <v>44</v>
      </c>
      <c r="C27" s="28" t="s">
        <v>82</v>
      </c>
      <c r="D27" s="28" t="s">
        <v>84</v>
      </c>
      <c r="E27" s="28" t="s">
        <v>85</v>
      </c>
      <c r="F27" s="47" t="s">
        <v>85</v>
      </c>
      <c r="G27" s="48">
        <v>5</v>
      </c>
      <c r="H27" s="48">
        <v>5</v>
      </c>
      <c r="I27" s="59" t="s">
        <v>52</v>
      </c>
    </row>
    <row r="28" ht="33" customHeight="true" spans="1:9">
      <c r="A28" s="16" t="s">
        <v>35</v>
      </c>
      <c r="B28" s="28" t="s">
        <v>44</v>
      </c>
      <c r="C28" s="28" t="s">
        <v>86</v>
      </c>
      <c r="D28" s="28" t="s">
        <v>87</v>
      </c>
      <c r="E28" s="29" t="s">
        <v>88</v>
      </c>
      <c r="F28" s="47" t="s">
        <v>89</v>
      </c>
      <c r="G28" s="48">
        <v>5</v>
      </c>
      <c r="H28" s="48">
        <v>5</v>
      </c>
      <c r="I28" s="29" t="s">
        <v>52</v>
      </c>
    </row>
    <row r="29" ht="138" customHeight="true" spans="1:9">
      <c r="A29" s="16" t="s">
        <v>35</v>
      </c>
      <c r="B29" s="28" t="s">
        <v>44</v>
      </c>
      <c r="C29" s="28" t="s">
        <v>86</v>
      </c>
      <c r="D29" s="28" t="s">
        <v>90</v>
      </c>
      <c r="E29" s="28" t="s">
        <v>91</v>
      </c>
      <c r="F29" s="47" t="s">
        <v>89</v>
      </c>
      <c r="G29" s="48">
        <v>5</v>
      </c>
      <c r="H29" s="48">
        <v>4.53</v>
      </c>
      <c r="I29" s="60" t="s">
        <v>92</v>
      </c>
    </row>
    <row r="30" ht="33" customHeight="true" spans="1:9">
      <c r="A30" s="16" t="s">
        <v>35</v>
      </c>
      <c r="B30" s="28" t="s">
        <v>93</v>
      </c>
      <c r="C30" s="28" t="s">
        <v>94</v>
      </c>
      <c r="D30" s="28" t="s">
        <v>95</v>
      </c>
      <c r="E30" s="28" t="s">
        <v>95</v>
      </c>
      <c r="F30" s="47" t="s">
        <v>95</v>
      </c>
      <c r="G30" s="48">
        <v>0</v>
      </c>
      <c r="H30" s="48">
        <v>0</v>
      </c>
      <c r="I30" s="59" t="s">
        <v>52</v>
      </c>
    </row>
    <row r="31" ht="33" customHeight="true" spans="1:9">
      <c r="A31" s="16" t="s">
        <v>35</v>
      </c>
      <c r="B31" s="28" t="s">
        <v>93</v>
      </c>
      <c r="C31" s="28" t="s">
        <v>96</v>
      </c>
      <c r="D31" s="28" t="s">
        <v>97</v>
      </c>
      <c r="E31" s="28" t="s">
        <v>98</v>
      </c>
      <c r="F31" s="47" t="s">
        <v>78</v>
      </c>
      <c r="G31" s="48">
        <v>5</v>
      </c>
      <c r="H31" s="48">
        <v>5</v>
      </c>
      <c r="I31" s="59" t="s">
        <v>52</v>
      </c>
    </row>
    <row r="32" ht="33" customHeight="true" spans="1:9">
      <c r="A32" s="16" t="s">
        <v>35</v>
      </c>
      <c r="B32" s="28" t="s">
        <v>93</v>
      </c>
      <c r="C32" s="28" t="s">
        <v>96</v>
      </c>
      <c r="D32" s="28" t="s">
        <v>99</v>
      </c>
      <c r="E32" s="28" t="s">
        <v>100</v>
      </c>
      <c r="F32" s="47" t="s">
        <v>78</v>
      </c>
      <c r="G32" s="48">
        <v>5</v>
      </c>
      <c r="H32" s="48">
        <v>5</v>
      </c>
      <c r="I32" s="59" t="s">
        <v>52</v>
      </c>
    </row>
    <row r="33" ht="33" customHeight="true" spans="1:9">
      <c r="A33" s="16" t="s">
        <v>35</v>
      </c>
      <c r="B33" s="28" t="s">
        <v>93</v>
      </c>
      <c r="C33" s="28" t="s">
        <v>96</v>
      </c>
      <c r="D33" s="28" t="s">
        <v>101</v>
      </c>
      <c r="E33" s="28" t="s">
        <v>98</v>
      </c>
      <c r="F33" s="47" t="s">
        <v>78</v>
      </c>
      <c r="G33" s="48">
        <v>5</v>
      </c>
      <c r="H33" s="48">
        <v>5</v>
      </c>
      <c r="I33" s="59" t="s">
        <v>52</v>
      </c>
    </row>
    <row r="34" ht="33" customHeight="true" spans="1:9">
      <c r="A34" s="16" t="s">
        <v>35</v>
      </c>
      <c r="B34" s="28" t="s">
        <v>93</v>
      </c>
      <c r="C34" s="28" t="s">
        <v>96</v>
      </c>
      <c r="D34" s="28" t="s">
        <v>102</v>
      </c>
      <c r="E34" s="28" t="s">
        <v>103</v>
      </c>
      <c r="F34" s="47" t="s">
        <v>78</v>
      </c>
      <c r="G34" s="48">
        <v>5</v>
      </c>
      <c r="H34" s="48">
        <v>5</v>
      </c>
      <c r="I34" s="59" t="s">
        <v>52</v>
      </c>
    </row>
    <row r="35" ht="33" customHeight="true" spans="1:9">
      <c r="A35" s="16" t="s">
        <v>35</v>
      </c>
      <c r="B35" s="28" t="s">
        <v>93</v>
      </c>
      <c r="C35" s="28" t="s">
        <v>96</v>
      </c>
      <c r="D35" s="29" t="s">
        <v>104</v>
      </c>
      <c r="E35" s="29" t="s">
        <v>105</v>
      </c>
      <c r="F35" s="47" t="s">
        <v>78</v>
      </c>
      <c r="G35" s="48">
        <v>5</v>
      </c>
      <c r="H35" s="48">
        <v>5</v>
      </c>
      <c r="I35" s="29" t="s">
        <v>52</v>
      </c>
    </row>
    <row r="36" ht="33" customHeight="true" spans="1:9">
      <c r="A36" s="16" t="s">
        <v>35</v>
      </c>
      <c r="B36" s="28" t="s">
        <v>93</v>
      </c>
      <c r="C36" s="28" t="s">
        <v>96</v>
      </c>
      <c r="D36" s="28" t="s">
        <v>106</v>
      </c>
      <c r="E36" s="28" t="s">
        <v>100</v>
      </c>
      <c r="F36" s="47" t="s">
        <v>78</v>
      </c>
      <c r="G36" s="48">
        <v>5</v>
      </c>
      <c r="H36" s="48">
        <v>5</v>
      </c>
      <c r="I36" s="59" t="s">
        <v>52</v>
      </c>
    </row>
    <row r="37" ht="33" customHeight="true" spans="1:9">
      <c r="A37" s="16" t="s">
        <v>35</v>
      </c>
      <c r="B37" s="28" t="s">
        <v>93</v>
      </c>
      <c r="C37" s="28" t="s">
        <v>107</v>
      </c>
      <c r="D37" s="28" t="s">
        <v>95</v>
      </c>
      <c r="E37" s="28" t="s">
        <v>95</v>
      </c>
      <c r="F37" s="47" t="s">
        <v>95</v>
      </c>
      <c r="G37" s="48">
        <v>0</v>
      </c>
      <c r="H37" s="48">
        <v>0</v>
      </c>
      <c r="I37" s="59" t="s">
        <v>52</v>
      </c>
    </row>
    <row r="38" ht="33" customHeight="true" spans="1:9">
      <c r="A38" s="16" t="s">
        <v>35</v>
      </c>
      <c r="B38" s="28" t="s">
        <v>93</v>
      </c>
      <c r="C38" s="28" t="s">
        <v>108</v>
      </c>
      <c r="D38" s="28" t="s">
        <v>95</v>
      </c>
      <c r="E38" s="28" t="s">
        <v>95</v>
      </c>
      <c r="F38" s="47" t="s">
        <v>95</v>
      </c>
      <c r="G38" s="48">
        <v>0</v>
      </c>
      <c r="H38" s="48">
        <v>0</v>
      </c>
      <c r="I38" s="59" t="s">
        <v>52</v>
      </c>
    </row>
    <row r="39" ht="33" customHeight="true" spans="1:9">
      <c r="A39" s="16" t="s">
        <v>35</v>
      </c>
      <c r="B39" s="28" t="s">
        <v>109</v>
      </c>
      <c r="C39" s="28" t="s">
        <v>110</v>
      </c>
      <c r="D39" s="28" t="s">
        <v>111</v>
      </c>
      <c r="E39" s="28" t="s">
        <v>112</v>
      </c>
      <c r="F39" s="47" t="s">
        <v>113</v>
      </c>
      <c r="G39" s="48">
        <v>10</v>
      </c>
      <c r="H39" s="48">
        <v>10</v>
      </c>
      <c r="I39" s="59" t="s">
        <v>52</v>
      </c>
    </row>
    <row r="40" ht="33" customHeight="true" spans="1:9">
      <c r="A40" s="16" t="s">
        <v>35</v>
      </c>
      <c r="B40" s="28" t="s">
        <v>109</v>
      </c>
      <c r="C40" s="28" t="s">
        <v>114</v>
      </c>
      <c r="D40" s="28" t="s">
        <v>95</v>
      </c>
      <c r="E40" s="28" t="s">
        <v>95</v>
      </c>
      <c r="F40" s="47" t="s">
        <v>95</v>
      </c>
      <c r="G40" s="48">
        <v>0</v>
      </c>
      <c r="H40" s="48">
        <v>0</v>
      </c>
      <c r="I40" s="59" t="s">
        <v>52</v>
      </c>
    </row>
    <row r="41" s="2" customFormat="true" customHeight="true" spans="1:9">
      <c r="A41" s="30"/>
      <c r="B41" s="31" t="s">
        <v>115</v>
      </c>
      <c r="C41" s="32"/>
      <c r="D41" s="32"/>
      <c r="E41" s="32"/>
      <c r="F41" s="49"/>
      <c r="G41" s="50">
        <v>100</v>
      </c>
      <c r="H41" s="50">
        <f>SUM(H14:H40)+H6</f>
        <v>98.3</v>
      </c>
      <c r="I41" s="61" t="s">
        <v>25</v>
      </c>
    </row>
    <row r="42" ht="36" customHeight="true" spans="1:9">
      <c r="A42" s="33" t="s">
        <v>116</v>
      </c>
      <c r="B42" s="34"/>
      <c r="C42" s="33"/>
      <c r="D42" s="33"/>
      <c r="E42" s="33"/>
      <c r="F42" s="33"/>
      <c r="G42" s="33"/>
      <c r="H42" s="33"/>
      <c r="I42" s="33"/>
    </row>
  </sheetData>
  <mergeCells count="29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41:F41"/>
    <mergeCell ref="A42:I42"/>
    <mergeCell ref="A6:A9"/>
    <mergeCell ref="A11:A12"/>
    <mergeCell ref="A13:A40"/>
    <mergeCell ref="B14:B29"/>
    <mergeCell ref="B30:B38"/>
    <mergeCell ref="B39:B40"/>
    <mergeCell ref="C14:C21"/>
    <mergeCell ref="C22:C25"/>
    <mergeCell ref="C26:C27"/>
    <mergeCell ref="C28:C29"/>
    <mergeCell ref="C31:C36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139001-139001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lh</cp:lastModifiedBy>
  <dcterms:created xsi:type="dcterms:W3CDTF">2020-01-17T15:36:00Z</dcterms:created>
  <cp:lastPrinted>2020-01-17T16:53:00Z</cp:lastPrinted>
  <dcterms:modified xsi:type="dcterms:W3CDTF">2024-04-12T11:16:00Z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ACFA8503FBE345648EF9B6BE523C5F9C_13</vt:lpwstr>
  </property>
</Properties>
</file>