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三房分户价格表" sheetId="1" r:id="rId1"/>
  </sheets>
  <externalReferences>
    <externalReference r:id="rId2"/>
  </externalReferences>
  <definedNames>
    <definedName name="_xlnm._FilterDatabase" localSheetId="0" hidden="1">三房分户价格表!$A$3:$K$311</definedName>
    <definedName name="_xlnm.Print_Titles" localSheetId="0">三房分户价格表!$1:$3</definedName>
  </definedNames>
  <calcPr calcId="144525"/>
</workbook>
</file>

<file path=xl/sharedStrings.xml><?xml version="1.0" encoding="utf-8"?>
<sst xmlns="http://schemas.openxmlformats.org/spreadsheetml/2006/main" count="657" uniqueCount="16">
  <si>
    <t>深铁璟城项目三房户型价格表</t>
  </si>
  <si>
    <t xml:space="preserve">   开发商公司名称： 深圳市地铁集团有限公司                    建筑物名称：深铁璟城              宗地号：A401-0187</t>
  </si>
  <si>
    <t>序号</t>
  </si>
  <si>
    <t>小区名称</t>
  </si>
  <si>
    <t>栋号</t>
  </si>
  <si>
    <t>房号</t>
  </si>
  <si>
    <t>户型</t>
  </si>
  <si>
    <t>预测绘建筑面积(㎡)</t>
  </si>
  <si>
    <t>套内建筑面积
（㎡）</t>
  </si>
  <si>
    <t>分摊公用面积
（㎡）</t>
  </si>
  <si>
    <t>单价
（元/㎡）</t>
  </si>
  <si>
    <t>销售总价
(元)</t>
  </si>
  <si>
    <t>备注</t>
  </si>
  <si>
    <t>深铁璟城</t>
  </si>
  <si>
    <t>三房</t>
  </si>
  <si>
    <t>无障碍户型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</si>
</sst>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微软雅黑"/>
      <charset val="134"/>
    </font>
    <font>
      <b/>
      <sz val="9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1"/>
      <name val="宋体 (正文)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0000"/>
      <name val="DengXi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5" borderId="13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14" borderId="7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18" fillId="22" borderId="11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4" fillId="0" borderId="0">
      <protection locked="0"/>
    </xf>
    <xf numFmtId="0" fontId="8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" fontId="0" fillId="0" borderId="0" xfId="0" applyNumberForma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49" fontId="4" fillId="3" borderId="4" xfId="44" applyNumberFormat="1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76" fontId="2" fillId="0" borderId="2" xfId="0" applyNumberFormat="1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3" fillId="3" borderId="3" xfId="0" applyNumberFormat="1" applyFont="1" applyFill="1" applyBorder="1" applyAlignment="1">
      <alignment horizontal="center" vertical="center" wrapText="1"/>
    </xf>
    <xf numFmtId="3" fontId="4" fillId="3" borderId="4" xfId="44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176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bzs\&#26700;&#38754;\&#28145;&#38081;&#29855;&#22478;\&#37197;&#21806;&#36890;&#30693;&#36890;&#21578;\D:\wx\WeChat%20Files\wxid_7387853878722\FileStorage\File\2024-09\&#38468;&#20214;&#65306;4.&#28145;&#38081;&#29855;&#22478;&#20108;&#26399;&#30333;&#22320;&#21487;&#21806;&#22411;&#20154;&#25165;&#25151;&#38144;&#21806;&#20215;&#26684;&#34920;&#65288;24000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房号汇总"/>
      <sheetName val="面积汇总"/>
      <sheetName val="打分维度分析"/>
      <sheetName val="水平差  (基础版，用于排序)"/>
      <sheetName val="水平调差 （额外+分，用于价格制作）"/>
      <sheetName val="垂直差"/>
      <sheetName val="特殊调差"/>
      <sheetName val="新单价"/>
      <sheetName val="新总价"/>
      <sheetName val="价格汇总及排序"/>
      <sheetName val="两房价格汇总"/>
      <sheetName val="三房价格汇总"/>
      <sheetName val="精装标准"/>
      <sheetName val="精装单价"/>
      <sheetName val="精装总价"/>
      <sheetName val="精装总价汇总"/>
      <sheetName val="一户一价表"/>
      <sheetName val="两房分户价格表"/>
      <sheetName val="三房分户价格表"/>
      <sheetName val="深铁璟城住建局分户价格表（2480套）"/>
      <sheetName val="深铁璟城物价局分户价格表（2480套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">
          <cell r="B2" t="str">
            <v>41栋四单元</v>
          </cell>
          <cell r="C2">
            <v>401</v>
          </cell>
          <cell r="D2">
            <v>88.76</v>
          </cell>
          <cell r="E2">
            <v>67.1</v>
          </cell>
          <cell r="F2">
            <v>21.66</v>
          </cell>
        </row>
        <row r="2">
          <cell r="H2">
            <v>2003258</v>
          </cell>
        </row>
        <row r="4">
          <cell r="B4" t="str">
            <v>41栋四单元</v>
          </cell>
          <cell r="C4">
            <v>403</v>
          </cell>
          <cell r="D4">
            <v>87.67</v>
          </cell>
          <cell r="E4">
            <v>66.28</v>
          </cell>
          <cell r="F4">
            <v>21.39</v>
          </cell>
        </row>
        <row r="4">
          <cell r="H4">
            <v>1874295</v>
          </cell>
        </row>
        <row r="7">
          <cell r="B7" t="str">
            <v>41栋四单元</v>
          </cell>
          <cell r="C7">
            <v>406</v>
          </cell>
          <cell r="D7">
            <v>89.19</v>
          </cell>
          <cell r="E7">
            <v>67.43</v>
          </cell>
          <cell r="F7">
            <v>21.76</v>
          </cell>
        </row>
        <row r="7">
          <cell r="H7">
            <v>1935095</v>
          </cell>
        </row>
        <row r="9">
          <cell r="B9" t="str">
            <v>41栋四单元</v>
          </cell>
          <cell r="C9">
            <v>408</v>
          </cell>
          <cell r="D9">
            <v>88.76</v>
          </cell>
          <cell r="E9">
            <v>67.1</v>
          </cell>
          <cell r="F9">
            <v>21.66</v>
          </cell>
        </row>
        <row r="9">
          <cell r="H9">
            <v>2001228</v>
          </cell>
        </row>
        <row r="10">
          <cell r="B10" t="str">
            <v>41栋四单元</v>
          </cell>
          <cell r="C10">
            <v>501</v>
          </cell>
          <cell r="D10">
            <v>88.76</v>
          </cell>
          <cell r="E10">
            <v>67.1</v>
          </cell>
          <cell r="F10">
            <v>21.66</v>
          </cell>
        </row>
        <row r="10">
          <cell r="H10">
            <v>2028111</v>
          </cell>
        </row>
        <row r="18">
          <cell r="B18" t="str">
            <v>41栋四单元</v>
          </cell>
          <cell r="C18">
            <v>601</v>
          </cell>
          <cell r="D18">
            <v>88.88</v>
          </cell>
          <cell r="E18">
            <v>67.18</v>
          </cell>
          <cell r="F18">
            <v>21.7</v>
          </cell>
        </row>
        <row r="18">
          <cell r="H18">
            <v>2064627</v>
          </cell>
        </row>
        <row r="20">
          <cell r="B20" t="str">
            <v>41栋四单元</v>
          </cell>
          <cell r="C20">
            <v>603</v>
          </cell>
          <cell r="D20">
            <v>87.76</v>
          </cell>
          <cell r="E20">
            <v>66.33</v>
          </cell>
          <cell r="F20">
            <v>21.43</v>
          </cell>
        </row>
        <row r="20">
          <cell r="H20">
            <v>1929752</v>
          </cell>
        </row>
        <row r="23">
          <cell r="B23" t="str">
            <v>41栋四单元</v>
          </cell>
          <cell r="C23">
            <v>606</v>
          </cell>
          <cell r="D23">
            <v>89.21</v>
          </cell>
          <cell r="E23">
            <v>67.43</v>
          </cell>
          <cell r="F23">
            <v>21.78</v>
          </cell>
        </row>
        <row r="23">
          <cell r="H23">
            <v>1981026</v>
          </cell>
        </row>
        <row r="25">
          <cell r="B25" t="str">
            <v>41栋四单元</v>
          </cell>
          <cell r="C25">
            <v>608</v>
          </cell>
          <cell r="D25">
            <v>88.88</v>
          </cell>
          <cell r="E25">
            <v>67.18</v>
          </cell>
          <cell r="F25">
            <v>21.7</v>
          </cell>
        </row>
        <row r="25">
          <cell r="H25">
            <v>2062594</v>
          </cell>
        </row>
        <row r="26">
          <cell r="B26" t="str">
            <v>41栋四单元</v>
          </cell>
          <cell r="C26">
            <v>701</v>
          </cell>
          <cell r="D26">
            <v>88.88</v>
          </cell>
          <cell r="E26">
            <v>67.18</v>
          </cell>
          <cell r="F26">
            <v>21.7</v>
          </cell>
        </row>
        <row r="26">
          <cell r="H26">
            <v>2080626</v>
          </cell>
        </row>
        <row r="28">
          <cell r="B28" t="str">
            <v>41栋四单元</v>
          </cell>
          <cell r="C28">
            <v>703</v>
          </cell>
          <cell r="D28">
            <v>87.76</v>
          </cell>
          <cell r="E28">
            <v>66.33</v>
          </cell>
          <cell r="F28">
            <v>21.43</v>
          </cell>
        </row>
        <row r="28">
          <cell r="H28">
            <v>1941161</v>
          </cell>
        </row>
        <row r="31">
          <cell r="B31" t="str">
            <v>41栋四单元</v>
          </cell>
          <cell r="C31">
            <v>706</v>
          </cell>
          <cell r="D31">
            <v>89.21</v>
          </cell>
          <cell r="E31">
            <v>67.43</v>
          </cell>
          <cell r="F31">
            <v>21.78</v>
          </cell>
        </row>
        <row r="31">
          <cell r="H31">
            <v>2001544</v>
          </cell>
        </row>
        <row r="33">
          <cell r="B33" t="str">
            <v>41栋四单元</v>
          </cell>
          <cell r="C33">
            <v>708</v>
          </cell>
          <cell r="D33">
            <v>88.88</v>
          </cell>
          <cell r="E33">
            <v>67.18</v>
          </cell>
          <cell r="F33">
            <v>21.7</v>
          </cell>
        </row>
        <row r="33">
          <cell r="H33">
            <v>2096368</v>
          </cell>
        </row>
        <row r="34">
          <cell r="B34" t="str">
            <v>41栋四单元</v>
          </cell>
          <cell r="C34">
            <v>801</v>
          </cell>
          <cell r="D34">
            <v>88.88</v>
          </cell>
          <cell r="E34">
            <v>67.18</v>
          </cell>
          <cell r="F34">
            <v>21.7</v>
          </cell>
        </row>
        <row r="34">
          <cell r="H34">
            <v>2083292</v>
          </cell>
        </row>
        <row r="36">
          <cell r="B36" t="str">
            <v>41栋四单元</v>
          </cell>
          <cell r="C36">
            <v>803</v>
          </cell>
          <cell r="D36">
            <v>87.76</v>
          </cell>
          <cell r="E36">
            <v>66.33</v>
          </cell>
          <cell r="F36">
            <v>21.43</v>
          </cell>
        </row>
        <row r="36">
          <cell r="H36">
            <v>1943794</v>
          </cell>
        </row>
        <row r="39">
          <cell r="B39" t="str">
            <v>41栋四单元</v>
          </cell>
          <cell r="C39">
            <v>806</v>
          </cell>
          <cell r="D39">
            <v>89.21</v>
          </cell>
          <cell r="E39">
            <v>67.43</v>
          </cell>
          <cell r="F39">
            <v>21.78</v>
          </cell>
        </row>
        <row r="39">
          <cell r="H39">
            <v>2004220</v>
          </cell>
        </row>
        <row r="41">
          <cell r="B41" t="str">
            <v>41栋四单元</v>
          </cell>
          <cell r="C41">
            <v>808</v>
          </cell>
          <cell r="D41">
            <v>88.88</v>
          </cell>
          <cell r="E41">
            <v>67.18</v>
          </cell>
          <cell r="F41">
            <v>21.7</v>
          </cell>
        </row>
        <row r="41">
          <cell r="H41">
            <v>2099035</v>
          </cell>
        </row>
        <row r="42">
          <cell r="B42" t="str">
            <v>41栋四单元</v>
          </cell>
          <cell r="C42">
            <v>901</v>
          </cell>
          <cell r="D42">
            <v>88.88</v>
          </cell>
          <cell r="E42">
            <v>67.18</v>
          </cell>
          <cell r="F42">
            <v>21.7</v>
          </cell>
        </row>
        <row r="42">
          <cell r="H42">
            <v>2085959</v>
          </cell>
        </row>
        <row r="44">
          <cell r="B44" t="str">
            <v>41栋四单元</v>
          </cell>
          <cell r="C44">
            <v>903</v>
          </cell>
          <cell r="D44">
            <v>87.76</v>
          </cell>
          <cell r="E44">
            <v>66.33</v>
          </cell>
          <cell r="F44">
            <v>21.43</v>
          </cell>
        </row>
        <row r="44">
          <cell r="H44">
            <v>1946427</v>
          </cell>
        </row>
        <row r="47">
          <cell r="B47" t="str">
            <v>41栋四单元</v>
          </cell>
          <cell r="C47">
            <v>906</v>
          </cell>
          <cell r="D47">
            <v>89.21</v>
          </cell>
          <cell r="E47">
            <v>67.43</v>
          </cell>
          <cell r="F47">
            <v>21.78</v>
          </cell>
        </row>
        <row r="47">
          <cell r="H47">
            <v>2015817</v>
          </cell>
        </row>
        <row r="49">
          <cell r="B49" t="str">
            <v>41栋四单元</v>
          </cell>
          <cell r="C49">
            <v>908</v>
          </cell>
          <cell r="D49">
            <v>88.88</v>
          </cell>
          <cell r="E49">
            <v>67.18</v>
          </cell>
          <cell r="F49">
            <v>21.7</v>
          </cell>
        </row>
        <row r="49">
          <cell r="H49">
            <v>2110589</v>
          </cell>
        </row>
        <row r="50">
          <cell r="B50" t="str">
            <v>41栋四单元</v>
          </cell>
          <cell r="C50">
            <v>1001</v>
          </cell>
          <cell r="D50">
            <v>88.88</v>
          </cell>
          <cell r="E50">
            <v>67.18</v>
          </cell>
          <cell r="F50">
            <v>21.7</v>
          </cell>
        </row>
        <row r="50">
          <cell r="H50">
            <v>2088625</v>
          </cell>
        </row>
        <row r="52">
          <cell r="B52" t="str">
            <v>41栋四单元</v>
          </cell>
          <cell r="C52">
            <v>1003</v>
          </cell>
          <cell r="D52">
            <v>87.76</v>
          </cell>
          <cell r="E52">
            <v>66.33</v>
          </cell>
          <cell r="F52">
            <v>21.43</v>
          </cell>
        </row>
        <row r="52">
          <cell r="H52">
            <v>1949060</v>
          </cell>
        </row>
        <row r="55">
          <cell r="B55" t="str">
            <v>41栋四单元</v>
          </cell>
          <cell r="C55">
            <v>1006</v>
          </cell>
          <cell r="D55">
            <v>89.21</v>
          </cell>
          <cell r="E55">
            <v>67.43</v>
          </cell>
          <cell r="F55">
            <v>21.78</v>
          </cell>
        </row>
        <row r="55">
          <cell r="H55">
            <v>2031875</v>
          </cell>
        </row>
        <row r="57">
          <cell r="B57" t="str">
            <v>41栋四单元</v>
          </cell>
          <cell r="C57">
            <v>1008</v>
          </cell>
          <cell r="D57">
            <v>88.88</v>
          </cell>
          <cell r="E57">
            <v>67.18</v>
          </cell>
          <cell r="F57">
            <v>21.7</v>
          </cell>
        </row>
        <row r="57">
          <cell r="H57">
            <v>2126587</v>
          </cell>
        </row>
        <row r="58">
          <cell r="B58" t="str">
            <v>41栋四单元</v>
          </cell>
          <cell r="C58">
            <v>1101</v>
          </cell>
          <cell r="D58">
            <v>88.88</v>
          </cell>
          <cell r="E58">
            <v>67.18</v>
          </cell>
          <cell r="F58">
            <v>21.7</v>
          </cell>
        </row>
        <row r="58">
          <cell r="H58">
            <v>2091291</v>
          </cell>
        </row>
        <row r="60">
          <cell r="B60" t="str">
            <v>41栋四单元</v>
          </cell>
          <cell r="C60">
            <v>1103</v>
          </cell>
          <cell r="D60">
            <v>87.76</v>
          </cell>
          <cell r="E60">
            <v>66.33</v>
          </cell>
          <cell r="F60">
            <v>21.43</v>
          </cell>
        </row>
        <row r="60">
          <cell r="H60">
            <v>1951692</v>
          </cell>
        </row>
        <row r="63">
          <cell r="B63" t="str">
            <v>41栋四单元</v>
          </cell>
          <cell r="C63">
            <v>1106</v>
          </cell>
          <cell r="D63">
            <v>89.21</v>
          </cell>
          <cell r="E63">
            <v>67.43</v>
          </cell>
          <cell r="F63">
            <v>21.78</v>
          </cell>
        </row>
        <row r="63">
          <cell r="H63">
            <v>2047933</v>
          </cell>
        </row>
        <row r="65">
          <cell r="B65" t="str">
            <v>41栋四单元</v>
          </cell>
          <cell r="C65">
            <v>1108</v>
          </cell>
          <cell r="D65">
            <v>88.88</v>
          </cell>
          <cell r="E65">
            <v>67.18</v>
          </cell>
          <cell r="F65">
            <v>21.7</v>
          </cell>
        </row>
        <row r="65">
          <cell r="H65">
            <v>2142586</v>
          </cell>
        </row>
        <row r="66">
          <cell r="B66" t="str">
            <v>41栋四单元</v>
          </cell>
          <cell r="C66">
            <v>1201</v>
          </cell>
          <cell r="D66">
            <v>88.88</v>
          </cell>
          <cell r="E66">
            <v>67.18</v>
          </cell>
          <cell r="F66">
            <v>21.7</v>
          </cell>
        </row>
        <row r="66">
          <cell r="H66">
            <v>2093958</v>
          </cell>
        </row>
        <row r="68">
          <cell r="B68" t="str">
            <v>41栋四单元</v>
          </cell>
          <cell r="C68">
            <v>1203</v>
          </cell>
          <cell r="D68">
            <v>87.76</v>
          </cell>
          <cell r="E68">
            <v>66.33</v>
          </cell>
          <cell r="F68">
            <v>21.43</v>
          </cell>
        </row>
        <row r="68">
          <cell r="H68">
            <v>1954325</v>
          </cell>
        </row>
        <row r="71">
          <cell r="B71" t="str">
            <v>41栋四单元</v>
          </cell>
          <cell r="C71">
            <v>1206</v>
          </cell>
          <cell r="D71">
            <v>89.21</v>
          </cell>
          <cell r="E71">
            <v>67.43</v>
          </cell>
          <cell r="F71">
            <v>21.78</v>
          </cell>
        </row>
        <row r="71">
          <cell r="H71">
            <v>2050609</v>
          </cell>
        </row>
        <row r="73">
          <cell r="B73" t="str">
            <v>41栋四单元</v>
          </cell>
          <cell r="C73">
            <v>1208</v>
          </cell>
          <cell r="D73">
            <v>88.88</v>
          </cell>
          <cell r="E73">
            <v>67.18</v>
          </cell>
          <cell r="F73">
            <v>21.7</v>
          </cell>
        </row>
        <row r="73">
          <cell r="H73">
            <v>2145252</v>
          </cell>
        </row>
        <row r="74">
          <cell r="B74" t="str">
            <v>41栋四单元</v>
          </cell>
          <cell r="C74">
            <v>1301</v>
          </cell>
          <cell r="D74">
            <v>88.88</v>
          </cell>
          <cell r="E74">
            <v>67.18</v>
          </cell>
          <cell r="F74">
            <v>21.7</v>
          </cell>
        </row>
        <row r="74">
          <cell r="H74">
            <v>2096624</v>
          </cell>
        </row>
        <row r="76">
          <cell r="B76" t="str">
            <v>41栋四单元</v>
          </cell>
          <cell r="C76">
            <v>1303</v>
          </cell>
          <cell r="D76">
            <v>87.76</v>
          </cell>
          <cell r="E76">
            <v>66.33</v>
          </cell>
          <cell r="F76">
            <v>21.43</v>
          </cell>
        </row>
        <row r="76">
          <cell r="H76">
            <v>1956958</v>
          </cell>
        </row>
        <row r="79">
          <cell r="B79" t="str">
            <v>41栋四单元</v>
          </cell>
          <cell r="C79">
            <v>1306</v>
          </cell>
          <cell r="D79">
            <v>89.21</v>
          </cell>
          <cell r="E79">
            <v>67.43</v>
          </cell>
          <cell r="F79">
            <v>21.78</v>
          </cell>
        </row>
        <row r="79">
          <cell r="H79">
            <v>2053286</v>
          </cell>
        </row>
        <row r="81">
          <cell r="B81" t="str">
            <v>41栋四单元</v>
          </cell>
          <cell r="C81">
            <v>1308</v>
          </cell>
          <cell r="D81">
            <v>88.88</v>
          </cell>
          <cell r="E81">
            <v>67.18</v>
          </cell>
          <cell r="F81">
            <v>21.7</v>
          </cell>
        </row>
        <row r="81">
          <cell r="H81">
            <v>2147919</v>
          </cell>
        </row>
        <row r="82">
          <cell r="B82" t="str">
            <v>41栋四单元</v>
          </cell>
          <cell r="C82">
            <v>1401</v>
          </cell>
          <cell r="D82">
            <v>88.88</v>
          </cell>
          <cell r="E82">
            <v>67.18</v>
          </cell>
          <cell r="F82">
            <v>21.7</v>
          </cell>
        </row>
        <row r="82">
          <cell r="H82">
            <v>2099291</v>
          </cell>
        </row>
        <row r="84">
          <cell r="B84" t="str">
            <v>41栋四单元</v>
          </cell>
          <cell r="C84">
            <v>1403</v>
          </cell>
          <cell r="D84">
            <v>87.76</v>
          </cell>
          <cell r="E84">
            <v>66.33</v>
          </cell>
          <cell r="F84">
            <v>21.43</v>
          </cell>
        </row>
        <row r="84">
          <cell r="H84">
            <v>1959591</v>
          </cell>
        </row>
        <row r="87">
          <cell r="B87" t="str">
            <v>41栋四单元</v>
          </cell>
          <cell r="C87">
            <v>1406</v>
          </cell>
          <cell r="D87">
            <v>89.21</v>
          </cell>
          <cell r="E87">
            <v>67.43</v>
          </cell>
          <cell r="F87">
            <v>21.78</v>
          </cell>
        </row>
        <row r="87">
          <cell r="H87">
            <v>2055962</v>
          </cell>
        </row>
        <row r="89">
          <cell r="B89" t="str">
            <v>41栋四单元</v>
          </cell>
          <cell r="C89">
            <v>1408</v>
          </cell>
          <cell r="D89">
            <v>88.88</v>
          </cell>
          <cell r="E89">
            <v>67.18</v>
          </cell>
          <cell r="F89">
            <v>21.7</v>
          </cell>
        </row>
        <row r="89">
          <cell r="H89">
            <v>2150585</v>
          </cell>
        </row>
        <row r="90">
          <cell r="B90" t="str">
            <v>41栋四单元</v>
          </cell>
          <cell r="C90">
            <v>1501</v>
          </cell>
          <cell r="D90">
            <v>88.88</v>
          </cell>
          <cell r="E90">
            <v>67.18</v>
          </cell>
          <cell r="F90">
            <v>21.7</v>
          </cell>
        </row>
        <row r="90">
          <cell r="H90">
            <v>2101957</v>
          </cell>
        </row>
        <row r="92">
          <cell r="B92" t="str">
            <v>41栋四单元</v>
          </cell>
          <cell r="C92">
            <v>1503</v>
          </cell>
          <cell r="D92">
            <v>87.76</v>
          </cell>
          <cell r="E92">
            <v>66.33</v>
          </cell>
          <cell r="F92">
            <v>21.43</v>
          </cell>
        </row>
        <row r="92">
          <cell r="H92">
            <v>1962224</v>
          </cell>
        </row>
        <row r="95">
          <cell r="B95" t="str">
            <v>41栋四单元</v>
          </cell>
          <cell r="C95">
            <v>1506</v>
          </cell>
          <cell r="D95">
            <v>89.21</v>
          </cell>
          <cell r="E95">
            <v>67.43</v>
          </cell>
          <cell r="F95">
            <v>21.78</v>
          </cell>
        </row>
        <row r="95">
          <cell r="H95">
            <v>2058638</v>
          </cell>
        </row>
        <row r="97">
          <cell r="B97" t="str">
            <v>41栋四单元</v>
          </cell>
          <cell r="C97">
            <v>1508</v>
          </cell>
          <cell r="D97">
            <v>88.88</v>
          </cell>
          <cell r="E97">
            <v>67.18</v>
          </cell>
          <cell r="F97">
            <v>21.7</v>
          </cell>
        </row>
        <row r="97">
          <cell r="H97">
            <v>2153251</v>
          </cell>
        </row>
        <row r="98">
          <cell r="B98" t="str">
            <v>41栋四单元</v>
          </cell>
          <cell r="C98">
            <v>1601</v>
          </cell>
          <cell r="D98">
            <v>88.88</v>
          </cell>
          <cell r="E98">
            <v>67.18</v>
          </cell>
          <cell r="F98">
            <v>21.7</v>
          </cell>
        </row>
        <row r="98">
          <cell r="H98">
            <v>2105512</v>
          </cell>
        </row>
        <row r="100">
          <cell r="B100" t="str">
            <v>41栋四单元</v>
          </cell>
          <cell r="C100">
            <v>1603</v>
          </cell>
          <cell r="D100">
            <v>87.76</v>
          </cell>
          <cell r="E100">
            <v>66.33</v>
          </cell>
          <cell r="F100">
            <v>21.43</v>
          </cell>
        </row>
        <row r="100">
          <cell r="H100">
            <v>1965734</v>
          </cell>
        </row>
        <row r="103">
          <cell r="B103" t="str">
            <v>41栋四单元</v>
          </cell>
          <cell r="C103">
            <v>1606</v>
          </cell>
          <cell r="D103">
            <v>89.21</v>
          </cell>
          <cell r="E103">
            <v>67.43</v>
          </cell>
          <cell r="F103">
            <v>21.78</v>
          </cell>
        </row>
        <row r="103">
          <cell r="H103">
            <v>2061315</v>
          </cell>
        </row>
        <row r="105">
          <cell r="B105" t="str">
            <v>41栋四单元</v>
          </cell>
          <cell r="C105">
            <v>1608</v>
          </cell>
          <cell r="D105">
            <v>88.88</v>
          </cell>
          <cell r="E105">
            <v>67.18</v>
          </cell>
          <cell r="F105">
            <v>21.7</v>
          </cell>
        </row>
        <row r="105">
          <cell r="H105">
            <v>2155918</v>
          </cell>
        </row>
        <row r="106">
          <cell r="B106" t="str">
            <v>41栋四单元</v>
          </cell>
          <cell r="C106">
            <v>1701</v>
          </cell>
          <cell r="D106">
            <v>88.88</v>
          </cell>
          <cell r="E106">
            <v>67.18</v>
          </cell>
          <cell r="F106">
            <v>21.7</v>
          </cell>
        </row>
        <row r="106">
          <cell r="H106">
            <v>2109067</v>
          </cell>
        </row>
        <row r="108">
          <cell r="B108" t="str">
            <v>41栋四单元</v>
          </cell>
          <cell r="C108">
            <v>1703</v>
          </cell>
          <cell r="D108">
            <v>87.76</v>
          </cell>
          <cell r="E108">
            <v>66.33</v>
          </cell>
          <cell r="F108">
            <v>21.43</v>
          </cell>
        </row>
        <row r="108">
          <cell r="H108">
            <v>1969244</v>
          </cell>
        </row>
        <row r="111">
          <cell r="B111" t="str">
            <v>41栋四单元</v>
          </cell>
          <cell r="C111">
            <v>1706</v>
          </cell>
          <cell r="D111">
            <v>89.21</v>
          </cell>
          <cell r="E111">
            <v>67.43</v>
          </cell>
          <cell r="F111">
            <v>21.78</v>
          </cell>
        </row>
        <row r="111">
          <cell r="H111">
            <v>2063991</v>
          </cell>
        </row>
        <row r="113">
          <cell r="B113" t="str">
            <v>41栋四单元</v>
          </cell>
          <cell r="C113">
            <v>1708</v>
          </cell>
          <cell r="D113">
            <v>88.88</v>
          </cell>
          <cell r="E113">
            <v>67.18</v>
          </cell>
          <cell r="F113">
            <v>21.7</v>
          </cell>
        </row>
        <row r="113">
          <cell r="H113">
            <v>2158584</v>
          </cell>
        </row>
        <row r="114">
          <cell r="B114" t="str">
            <v>41栋四单元</v>
          </cell>
          <cell r="C114">
            <v>1801</v>
          </cell>
          <cell r="D114">
            <v>88.88</v>
          </cell>
          <cell r="E114">
            <v>67.18</v>
          </cell>
          <cell r="F114">
            <v>21.7</v>
          </cell>
        </row>
        <row r="114">
          <cell r="H114">
            <v>2112623</v>
          </cell>
        </row>
        <row r="116">
          <cell r="B116" t="str">
            <v>41栋四单元</v>
          </cell>
          <cell r="C116">
            <v>1803</v>
          </cell>
          <cell r="D116">
            <v>87.76</v>
          </cell>
          <cell r="E116">
            <v>66.33</v>
          </cell>
          <cell r="F116">
            <v>21.43</v>
          </cell>
        </row>
        <row r="116">
          <cell r="H116">
            <v>1972755</v>
          </cell>
        </row>
        <row r="119">
          <cell r="B119" t="str">
            <v>41栋四单元</v>
          </cell>
          <cell r="C119">
            <v>1806</v>
          </cell>
          <cell r="D119">
            <v>89.21</v>
          </cell>
          <cell r="E119">
            <v>67.43</v>
          </cell>
          <cell r="F119">
            <v>21.78</v>
          </cell>
        </row>
        <row r="119">
          <cell r="H119">
            <v>2066667</v>
          </cell>
        </row>
        <row r="121">
          <cell r="B121" t="str">
            <v>41栋四单元</v>
          </cell>
          <cell r="C121">
            <v>1808</v>
          </cell>
          <cell r="D121">
            <v>88.88</v>
          </cell>
          <cell r="E121">
            <v>67.18</v>
          </cell>
          <cell r="F121">
            <v>21.7</v>
          </cell>
        </row>
        <row r="121">
          <cell r="H121">
            <v>2161251</v>
          </cell>
        </row>
        <row r="122">
          <cell r="B122" t="str">
            <v>41栋四单元</v>
          </cell>
          <cell r="C122">
            <v>1901</v>
          </cell>
          <cell r="D122">
            <v>88.88</v>
          </cell>
          <cell r="E122">
            <v>67.18</v>
          </cell>
          <cell r="F122">
            <v>21.7</v>
          </cell>
        </row>
        <row r="122">
          <cell r="H122">
            <v>2116178</v>
          </cell>
        </row>
        <row r="124">
          <cell r="B124" t="str">
            <v>41栋四单元</v>
          </cell>
          <cell r="C124">
            <v>1903</v>
          </cell>
          <cell r="D124">
            <v>87.76</v>
          </cell>
          <cell r="E124">
            <v>66.33</v>
          </cell>
          <cell r="F124">
            <v>21.43</v>
          </cell>
        </row>
        <row r="124">
          <cell r="H124">
            <v>1976265</v>
          </cell>
        </row>
        <row r="127">
          <cell r="B127" t="str">
            <v>41栋四单元</v>
          </cell>
          <cell r="C127">
            <v>1906</v>
          </cell>
          <cell r="D127">
            <v>89.21</v>
          </cell>
          <cell r="E127">
            <v>67.43</v>
          </cell>
          <cell r="F127">
            <v>21.78</v>
          </cell>
        </row>
        <row r="127">
          <cell r="H127">
            <v>2069343</v>
          </cell>
        </row>
        <row r="129">
          <cell r="B129" t="str">
            <v>41栋四单元</v>
          </cell>
          <cell r="C129">
            <v>1908</v>
          </cell>
          <cell r="D129">
            <v>88.88</v>
          </cell>
          <cell r="E129">
            <v>67.18</v>
          </cell>
          <cell r="F129">
            <v>21.7</v>
          </cell>
        </row>
        <row r="129">
          <cell r="H129">
            <v>2163917</v>
          </cell>
        </row>
        <row r="130">
          <cell r="B130" t="str">
            <v>41栋四单元</v>
          </cell>
          <cell r="C130">
            <v>2001</v>
          </cell>
          <cell r="D130">
            <v>88.88</v>
          </cell>
          <cell r="E130">
            <v>67.18</v>
          </cell>
          <cell r="F130">
            <v>21.7</v>
          </cell>
        </row>
        <row r="130">
          <cell r="H130">
            <v>2119733</v>
          </cell>
        </row>
        <row r="132">
          <cell r="B132" t="str">
            <v>41栋四单元</v>
          </cell>
          <cell r="C132">
            <v>2003</v>
          </cell>
          <cell r="D132">
            <v>87.76</v>
          </cell>
          <cell r="E132">
            <v>66.33</v>
          </cell>
          <cell r="F132">
            <v>21.43</v>
          </cell>
        </row>
        <row r="132">
          <cell r="H132">
            <v>1979776</v>
          </cell>
        </row>
        <row r="135">
          <cell r="B135" t="str">
            <v>41栋四单元</v>
          </cell>
          <cell r="C135">
            <v>2006</v>
          </cell>
          <cell r="D135">
            <v>89.21</v>
          </cell>
          <cell r="E135">
            <v>67.43</v>
          </cell>
          <cell r="F135">
            <v>21.78</v>
          </cell>
        </row>
        <row r="135">
          <cell r="H135">
            <v>2072020</v>
          </cell>
        </row>
        <row r="137">
          <cell r="B137" t="str">
            <v>41栋四单元</v>
          </cell>
          <cell r="C137">
            <v>2008</v>
          </cell>
          <cell r="D137">
            <v>88.88</v>
          </cell>
          <cell r="E137">
            <v>67.18</v>
          </cell>
          <cell r="F137">
            <v>21.7</v>
          </cell>
        </row>
        <row r="137">
          <cell r="H137">
            <v>2166583</v>
          </cell>
        </row>
        <row r="138">
          <cell r="B138" t="str">
            <v>41栋四单元</v>
          </cell>
          <cell r="C138">
            <v>2101</v>
          </cell>
          <cell r="D138">
            <v>88.88</v>
          </cell>
          <cell r="E138">
            <v>67.18</v>
          </cell>
          <cell r="F138">
            <v>21.7</v>
          </cell>
        </row>
        <row r="138">
          <cell r="H138">
            <v>2123288</v>
          </cell>
        </row>
        <row r="140">
          <cell r="B140" t="str">
            <v>41栋四单元</v>
          </cell>
          <cell r="C140">
            <v>2103</v>
          </cell>
          <cell r="D140">
            <v>87.76</v>
          </cell>
          <cell r="E140">
            <v>66.33</v>
          </cell>
          <cell r="F140">
            <v>21.43</v>
          </cell>
        </row>
        <row r="140">
          <cell r="H140">
            <v>1983286</v>
          </cell>
        </row>
        <row r="143">
          <cell r="B143" t="str">
            <v>41栋四单元</v>
          </cell>
          <cell r="C143">
            <v>2106</v>
          </cell>
          <cell r="D143">
            <v>89.21</v>
          </cell>
          <cell r="E143">
            <v>67.43</v>
          </cell>
          <cell r="F143">
            <v>21.78</v>
          </cell>
        </row>
        <row r="143">
          <cell r="H143">
            <v>2074696</v>
          </cell>
        </row>
        <row r="145">
          <cell r="B145" t="str">
            <v>41栋四单元</v>
          </cell>
          <cell r="C145">
            <v>2108</v>
          </cell>
          <cell r="D145">
            <v>88.88</v>
          </cell>
          <cell r="E145">
            <v>67.18</v>
          </cell>
          <cell r="F145">
            <v>21.7</v>
          </cell>
        </row>
        <row r="145">
          <cell r="H145">
            <v>2169250</v>
          </cell>
        </row>
        <row r="146">
          <cell r="B146" t="str">
            <v>41栋四单元</v>
          </cell>
          <cell r="C146">
            <v>2201</v>
          </cell>
          <cell r="D146">
            <v>88.88</v>
          </cell>
          <cell r="E146">
            <v>67.18</v>
          </cell>
          <cell r="F146">
            <v>21.7</v>
          </cell>
        </row>
        <row r="146">
          <cell r="H146">
            <v>2126843</v>
          </cell>
        </row>
        <row r="148">
          <cell r="B148" t="str">
            <v>41栋四单元</v>
          </cell>
          <cell r="C148">
            <v>2203</v>
          </cell>
          <cell r="D148">
            <v>87.76</v>
          </cell>
          <cell r="E148">
            <v>66.33</v>
          </cell>
          <cell r="F148">
            <v>21.43</v>
          </cell>
        </row>
        <row r="148">
          <cell r="H148">
            <v>1986796</v>
          </cell>
        </row>
        <row r="151">
          <cell r="B151" t="str">
            <v>41栋四单元</v>
          </cell>
          <cell r="C151">
            <v>2206</v>
          </cell>
          <cell r="D151">
            <v>89.21</v>
          </cell>
          <cell r="E151">
            <v>67.43</v>
          </cell>
          <cell r="F151">
            <v>21.78</v>
          </cell>
        </row>
        <row r="151">
          <cell r="H151">
            <v>2077372</v>
          </cell>
        </row>
        <row r="153">
          <cell r="B153" t="str">
            <v>41栋四单元</v>
          </cell>
          <cell r="C153">
            <v>2208</v>
          </cell>
          <cell r="D153">
            <v>88.88</v>
          </cell>
          <cell r="E153">
            <v>67.18</v>
          </cell>
          <cell r="F153">
            <v>21.7</v>
          </cell>
        </row>
        <row r="153">
          <cell r="H153">
            <v>2171916</v>
          </cell>
        </row>
        <row r="154">
          <cell r="B154" t="str">
            <v>41栋四单元</v>
          </cell>
          <cell r="C154">
            <v>2301</v>
          </cell>
          <cell r="D154">
            <v>88.88</v>
          </cell>
          <cell r="E154">
            <v>67.18</v>
          </cell>
          <cell r="F154">
            <v>21.7</v>
          </cell>
        </row>
        <row r="154">
          <cell r="H154">
            <v>2130399</v>
          </cell>
        </row>
        <row r="156">
          <cell r="B156" t="str">
            <v>41栋四单元</v>
          </cell>
          <cell r="C156">
            <v>2303</v>
          </cell>
          <cell r="D156">
            <v>87.76</v>
          </cell>
          <cell r="E156">
            <v>66.33</v>
          </cell>
          <cell r="F156">
            <v>21.43</v>
          </cell>
        </row>
        <row r="156">
          <cell r="H156">
            <v>1990307</v>
          </cell>
        </row>
        <row r="159">
          <cell r="B159" t="str">
            <v>41栋四单元</v>
          </cell>
          <cell r="C159">
            <v>2306</v>
          </cell>
          <cell r="D159">
            <v>89.21</v>
          </cell>
          <cell r="E159">
            <v>67.43</v>
          </cell>
          <cell r="F159">
            <v>21.78</v>
          </cell>
        </row>
        <row r="159">
          <cell r="H159">
            <v>2080049</v>
          </cell>
        </row>
        <row r="161">
          <cell r="B161" t="str">
            <v>41栋四单元</v>
          </cell>
          <cell r="C161">
            <v>2308</v>
          </cell>
          <cell r="D161">
            <v>88.88</v>
          </cell>
          <cell r="E161">
            <v>67.18</v>
          </cell>
          <cell r="F161">
            <v>21.7</v>
          </cell>
        </row>
        <row r="161">
          <cell r="H161">
            <v>2174583</v>
          </cell>
        </row>
        <row r="162">
          <cell r="B162" t="str">
            <v>41栋四单元</v>
          </cell>
          <cell r="C162">
            <v>2401</v>
          </cell>
          <cell r="D162">
            <v>88.88</v>
          </cell>
          <cell r="E162">
            <v>67.18</v>
          </cell>
          <cell r="F162">
            <v>21.7</v>
          </cell>
        </row>
        <row r="162">
          <cell r="H162">
            <v>2133954</v>
          </cell>
        </row>
        <row r="164">
          <cell r="B164" t="str">
            <v>41栋四单元</v>
          </cell>
          <cell r="C164">
            <v>2403</v>
          </cell>
          <cell r="D164">
            <v>87.76</v>
          </cell>
          <cell r="E164">
            <v>66.33</v>
          </cell>
          <cell r="F164">
            <v>21.43</v>
          </cell>
        </row>
        <row r="164">
          <cell r="H164">
            <v>1993817</v>
          </cell>
        </row>
        <row r="167">
          <cell r="B167" t="str">
            <v>41栋四单元</v>
          </cell>
          <cell r="C167">
            <v>2406</v>
          </cell>
          <cell r="D167">
            <v>89.21</v>
          </cell>
          <cell r="E167">
            <v>67.43</v>
          </cell>
          <cell r="F167">
            <v>21.78</v>
          </cell>
        </row>
        <row r="167">
          <cell r="H167">
            <v>2082725</v>
          </cell>
        </row>
        <row r="169">
          <cell r="B169" t="str">
            <v>41栋四单元</v>
          </cell>
          <cell r="C169">
            <v>2408</v>
          </cell>
          <cell r="D169">
            <v>88.88</v>
          </cell>
          <cell r="E169">
            <v>67.18</v>
          </cell>
          <cell r="F169">
            <v>21.7</v>
          </cell>
        </row>
        <row r="169">
          <cell r="H169">
            <v>2177249</v>
          </cell>
        </row>
        <row r="170">
          <cell r="B170" t="str">
            <v>41栋四单元</v>
          </cell>
          <cell r="C170">
            <v>2501</v>
          </cell>
          <cell r="D170">
            <v>88.88</v>
          </cell>
          <cell r="E170">
            <v>67.18</v>
          </cell>
          <cell r="F170">
            <v>21.7</v>
          </cell>
        </row>
        <row r="170">
          <cell r="H170">
            <v>2137509</v>
          </cell>
        </row>
        <row r="172">
          <cell r="B172" t="str">
            <v>41栋四单元</v>
          </cell>
          <cell r="C172">
            <v>2503</v>
          </cell>
          <cell r="D172">
            <v>87.76</v>
          </cell>
          <cell r="E172">
            <v>66.33</v>
          </cell>
          <cell r="F172">
            <v>21.43</v>
          </cell>
        </row>
        <row r="172">
          <cell r="H172">
            <v>1997328</v>
          </cell>
        </row>
        <row r="175">
          <cell r="B175" t="str">
            <v>41栋四单元</v>
          </cell>
          <cell r="C175">
            <v>2506</v>
          </cell>
          <cell r="D175">
            <v>89.21</v>
          </cell>
          <cell r="E175">
            <v>67.43</v>
          </cell>
          <cell r="F175">
            <v>21.78</v>
          </cell>
        </row>
        <row r="175">
          <cell r="H175">
            <v>2085401</v>
          </cell>
        </row>
        <row r="177">
          <cell r="B177" t="str">
            <v>41栋四单元</v>
          </cell>
          <cell r="C177">
            <v>2508</v>
          </cell>
          <cell r="D177">
            <v>88.88</v>
          </cell>
          <cell r="E177">
            <v>67.18</v>
          </cell>
          <cell r="F177">
            <v>21.7</v>
          </cell>
        </row>
        <row r="177">
          <cell r="H177">
            <v>2179915</v>
          </cell>
        </row>
        <row r="178">
          <cell r="B178" t="str">
            <v>41栋四单元</v>
          </cell>
          <cell r="C178">
            <v>2601</v>
          </cell>
          <cell r="D178">
            <v>88.88</v>
          </cell>
          <cell r="E178">
            <v>67.18</v>
          </cell>
          <cell r="F178">
            <v>21.7</v>
          </cell>
        </row>
        <row r="178">
          <cell r="H178">
            <v>2141064</v>
          </cell>
        </row>
        <row r="180">
          <cell r="B180" t="str">
            <v>41栋四单元</v>
          </cell>
          <cell r="C180">
            <v>2603</v>
          </cell>
          <cell r="D180">
            <v>87.76</v>
          </cell>
          <cell r="E180">
            <v>66.33</v>
          </cell>
          <cell r="F180">
            <v>21.43</v>
          </cell>
        </row>
        <row r="180">
          <cell r="H180">
            <v>2000838</v>
          </cell>
        </row>
        <row r="183">
          <cell r="B183" t="str">
            <v>41栋四单元</v>
          </cell>
          <cell r="C183">
            <v>2606</v>
          </cell>
          <cell r="D183">
            <v>89.21</v>
          </cell>
          <cell r="E183">
            <v>67.43</v>
          </cell>
          <cell r="F183">
            <v>21.78</v>
          </cell>
        </row>
        <row r="183">
          <cell r="H183">
            <v>2088078</v>
          </cell>
        </row>
        <row r="185">
          <cell r="B185" t="str">
            <v>41栋四单元</v>
          </cell>
          <cell r="C185">
            <v>2608</v>
          </cell>
          <cell r="D185">
            <v>88.88</v>
          </cell>
          <cell r="E185">
            <v>67.18</v>
          </cell>
          <cell r="F185">
            <v>21.7</v>
          </cell>
        </row>
        <row r="185">
          <cell r="H185">
            <v>2182582</v>
          </cell>
        </row>
        <row r="186">
          <cell r="B186" t="str">
            <v>41栋四单元</v>
          </cell>
          <cell r="C186">
            <v>2701</v>
          </cell>
          <cell r="D186">
            <v>88.88</v>
          </cell>
          <cell r="E186">
            <v>67.18</v>
          </cell>
          <cell r="F186">
            <v>21.7</v>
          </cell>
        </row>
        <row r="186">
          <cell r="H186">
            <v>2144619</v>
          </cell>
        </row>
        <row r="188">
          <cell r="B188" t="str">
            <v>41栋四单元</v>
          </cell>
          <cell r="C188">
            <v>2703</v>
          </cell>
          <cell r="D188">
            <v>87.76</v>
          </cell>
          <cell r="E188">
            <v>66.33</v>
          </cell>
          <cell r="F188">
            <v>21.43</v>
          </cell>
        </row>
        <row r="188">
          <cell r="H188">
            <v>2004348</v>
          </cell>
        </row>
        <row r="191">
          <cell r="B191" t="str">
            <v>41栋四单元</v>
          </cell>
          <cell r="C191">
            <v>2706</v>
          </cell>
          <cell r="D191">
            <v>89.21</v>
          </cell>
          <cell r="E191">
            <v>67.43</v>
          </cell>
          <cell r="F191">
            <v>21.78</v>
          </cell>
        </row>
        <row r="191">
          <cell r="H191">
            <v>2090754</v>
          </cell>
        </row>
        <row r="193">
          <cell r="B193" t="str">
            <v>41栋四单元</v>
          </cell>
          <cell r="C193">
            <v>2708</v>
          </cell>
          <cell r="D193">
            <v>88.88</v>
          </cell>
          <cell r="E193">
            <v>67.18</v>
          </cell>
          <cell r="F193">
            <v>21.7</v>
          </cell>
        </row>
        <row r="193">
          <cell r="H193">
            <v>2185248</v>
          </cell>
        </row>
        <row r="194">
          <cell r="B194" t="str">
            <v>41栋四单元</v>
          </cell>
          <cell r="C194">
            <v>2801</v>
          </cell>
          <cell r="D194">
            <v>88.88</v>
          </cell>
          <cell r="E194">
            <v>67.18</v>
          </cell>
          <cell r="F194">
            <v>21.7</v>
          </cell>
        </row>
        <row r="194">
          <cell r="H194">
            <v>2148175</v>
          </cell>
        </row>
        <row r="196">
          <cell r="B196" t="str">
            <v>41栋四单元</v>
          </cell>
          <cell r="C196">
            <v>2803</v>
          </cell>
          <cell r="D196">
            <v>87.76</v>
          </cell>
          <cell r="E196">
            <v>66.33</v>
          </cell>
          <cell r="F196">
            <v>21.43</v>
          </cell>
        </row>
        <row r="196">
          <cell r="H196">
            <v>2007859</v>
          </cell>
        </row>
        <row r="199">
          <cell r="B199" t="str">
            <v>41栋四单元</v>
          </cell>
          <cell r="C199">
            <v>2806</v>
          </cell>
          <cell r="D199">
            <v>89.21</v>
          </cell>
          <cell r="E199">
            <v>67.43</v>
          </cell>
          <cell r="F199">
            <v>21.78</v>
          </cell>
        </row>
        <row r="199">
          <cell r="H199">
            <v>2093430</v>
          </cell>
        </row>
        <row r="201">
          <cell r="B201" t="str">
            <v>41栋四单元</v>
          </cell>
          <cell r="C201">
            <v>2808</v>
          </cell>
          <cell r="D201">
            <v>88.88</v>
          </cell>
          <cell r="E201">
            <v>67.18</v>
          </cell>
          <cell r="F201">
            <v>21.7</v>
          </cell>
        </row>
        <row r="201">
          <cell r="H201">
            <v>2187915</v>
          </cell>
        </row>
        <row r="202">
          <cell r="B202" t="str">
            <v>41栋四单元</v>
          </cell>
          <cell r="C202">
            <v>2901</v>
          </cell>
          <cell r="D202">
            <v>88.88</v>
          </cell>
          <cell r="E202">
            <v>67.18</v>
          </cell>
          <cell r="F202">
            <v>21.7</v>
          </cell>
        </row>
        <row r="202">
          <cell r="H202">
            <v>2151730</v>
          </cell>
        </row>
        <row r="204">
          <cell r="B204" t="str">
            <v>41栋四单元</v>
          </cell>
          <cell r="C204">
            <v>2903</v>
          </cell>
          <cell r="D204">
            <v>87.76</v>
          </cell>
          <cell r="E204">
            <v>66.33</v>
          </cell>
          <cell r="F204">
            <v>21.43</v>
          </cell>
        </row>
        <row r="204">
          <cell r="H204">
            <v>2011369</v>
          </cell>
        </row>
        <row r="207">
          <cell r="B207" t="str">
            <v>41栋四单元</v>
          </cell>
          <cell r="C207">
            <v>2906</v>
          </cell>
          <cell r="D207">
            <v>89.21</v>
          </cell>
          <cell r="E207">
            <v>67.43</v>
          </cell>
          <cell r="F207">
            <v>21.78</v>
          </cell>
        </row>
        <row r="207">
          <cell r="H207">
            <v>2096106</v>
          </cell>
        </row>
        <row r="209">
          <cell r="B209" t="str">
            <v>41栋四单元</v>
          </cell>
          <cell r="C209">
            <v>2908</v>
          </cell>
          <cell r="D209">
            <v>88.88</v>
          </cell>
          <cell r="E209">
            <v>67.18</v>
          </cell>
          <cell r="F209">
            <v>21.7</v>
          </cell>
        </row>
        <row r="209">
          <cell r="H209">
            <v>2190581</v>
          </cell>
        </row>
        <row r="210">
          <cell r="B210" t="str">
            <v>41栋四单元</v>
          </cell>
          <cell r="C210">
            <v>3001</v>
          </cell>
          <cell r="D210">
            <v>88.88</v>
          </cell>
          <cell r="E210">
            <v>67.18</v>
          </cell>
          <cell r="F210">
            <v>21.7</v>
          </cell>
        </row>
        <row r="210">
          <cell r="H210">
            <v>2155285</v>
          </cell>
        </row>
        <row r="212">
          <cell r="B212" t="str">
            <v>41栋四单元</v>
          </cell>
          <cell r="C212">
            <v>3003</v>
          </cell>
          <cell r="D212">
            <v>87.76</v>
          </cell>
          <cell r="E212">
            <v>66.33</v>
          </cell>
          <cell r="F212">
            <v>21.43</v>
          </cell>
        </row>
        <row r="212">
          <cell r="H212">
            <v>2014880</v>
          </cell>
        </row>
        <row r="215">
          <cell r="B215" t="str">
            <v>41栋四单元</v>
          </cell>
          <cell r="C215">
            <v>3006</v>
          </cell>
          <cell r="D215">
            <v>89.21</v>
          </cell>
          <cell r="E215">
            <v>67.43</v>
          </cell>
          <cell r="F215">
            <v>21.78</v>
          </cell>
        </row>
        <row r="215">
          <cell r="H215">
            <v>2098783</v>
          </cell>
        </row>
        <row r="217">
          <cell r="B217" t="str">
            <v>41栋四单元</v>
          </cell>
          <cell r="C217">
            <v>3008</v>
          </cell>
          <cell r="D217">
            <v>88.88</v>
          </cell>
          <cell r="E217">
            <v>67.18</v>
          </cell>
          <cell r="F217">
            <v>21.7</v>
          </cell>
        </row>
        <row r="217">
          <cell r="H217">
            <v>2193247</v>
          </cell>
        </row>
        <row r="218">
          <cell r="B218" t="str">
            <v>41栋四单元</v>
          </cell>
          <cell r="C218">
            <v>3101</v>
          </cell>
          <cell r="D218">
            <v>88.88</v>
          </cell>
          <cell r="E218">
            <v>67.18</v>
          </cell>
          <cell r="F218">
            <v>21.7</v>
          </cell>
        </row>
        <row r="218">
          <cell r="H218">
            <v>2158840</v>
          </cell>
        </row>
        <row r="220">
          <cell r="B220" t="str">
            <v>41栋四单元</v>
          </cell>
          <cell r="C220">
            <v>3103</v>
          </cell>
          <cell r="D220">
            <v>87.76</v>
          </cell>
          <cell r="E220">
            <v>66.33</v>
          </cell>
          <cell r="F220">
            <v>21.43</v>
          </cell>
        </row>
        <row r="220">
          <cell r="H220">
            <v>2018390</v>
          </cell>
        </row>
        <row r="223">
          <cell r="B223" t="str">
            <v>41栋四单元</v>
          </cell>
          <cell r="C223">
            <v>3106</v>
          </cell>
          <cell r="D223">
            <v>89.21</v>
          </cell>
          <cell r="E223">
            <v>67.43</v>
          </cell>
          <cell r="F223">
            <v>21.78</v>
          </cell>
        </row>
        <row r="223">
          <cell r="H223">
            <v>2101459</v>
          </cell>
        </row>
        <row r="225">
          <cell r="B225" t="str">
            <v>41栋四单元</v>
          </cell>
          <cell r="C225">
            <v>3108</v>
          </cell>
          <cell r="D225">
            <v>88.88</v>
          </cell>
          <cell r="E225">
            <v>67.18</v>
          </cell>
          <cell r="F225">
            <v>21.7</v>
          </cell>
        </row>
        <row r="225">
          <cell r="H225">
            <v>2195914</v>
          </cell>
        </row>
        <row r="226">
          <cell r="B226" t="str">
            <v>41栋四单元</v>
          </cell>
          <cell r="C226">
            <v>3201</v>
          </cell>
          <cell r="D226">
            <v>88.88</v>
          </cell>
          <cell r="E226">
            <v>67.18</v>
          </cell>
          <cell r="F226">
            <v>21.7</v>
          </cell>
        </row>
        <row r="226">
          <cell r="H226">
            <v>2162395</v>
          </cell>
        </row>
        <row r="228">
          <cell r="B228" t="str">
            <v>41栋四单元</v>
          </cell>
          <cell r="C228">
            <v>3203</v>
          </cell>
          <cell r="D228">
            <v>87.76</v>
          </cell>
          <cell r="E228">
            <v>66.33</v>
          </cell>
          <cell r="F228">
            <v>21.43</v>
          </cell>
        </row>
        <row r="228">
          <cell r="H228">
            <v>2021900</v>
          </cell>
        </row>
        <row r="231">
          <cell r="B231" t="str">
            <v>41栋四单元</v>
          </cell>
          <cell r="C231">
            <v>3206</v>
          </cell>
          <cell r="D231">
            <v>89.21</v>
          </cell>
          <cell r="E231">
            <v>67.43</v>
          </cell>
          <cell r="F231">
            <v>21.78</v>
          </cell>
        </row>
        <row r="231">
          <cell r="H231">
            <v>2104135</v>
          </cell>
        </row>
        <row r="233">
          <cell r="B233" t="str">
            <v>41栋四单元</v>
          </cell>
          <cell r="C233">
            <v>3208</v>
          </cell>
          <cell r="D233">
            <v>88.88</v>
          </cell>
          <cell r="E233">
            <v>67.18</v>
          </cell>
          <cell r="F233">
            <v>21.7</v>
          </cell>
        </row>
        <row r="233">
          <cell r="H233">
            <v>2198580</v>
          </cell>
        </row>
        <row r="234">
          <cell r="B234" t="str">
            <v>41栋四单元</v>
          </cell>
          <cell r="C234">
            <v>3301</v>
          </cell>
          <cell r="D234">
            <v>88.88</v>
          </cell>
          <cell r="E234">
            <v>67.18</v>
          </cell>
          <cell r="F234">
            <v>21.7</v>
          </cell>
        </row>
        <row r="234">
          <cell r="H234">
            <v>2165951</v>
          </cell>
        </row>
        <row r="236">
          <cell r="B236" t="str">
            <v>41栋四单元</v>
          </cell>
          <cell r="C236">
            <v>3303</v>
          </cell>
          <cell r="D236">
            <v>87.76</v>
          </cell>
          <cell r="E236">
            <v>66.33</v>
          </cell>
          <cell r="F236">
            <v>21.43</v>
          </cell>
        </row>
        <row r="236">
          <cell r="H236">
            <v>2025411</v>
          </cell>
        </row>
        <row r="239">
          <cell r="B239" t="str">
            <v>41栋四单元</v>
          </cell>
          <cell r="C239">
            <v>3306</v>
          </cell>
          <cell r="D239">
            <v>89.21</v>
          </cell>
          <cell r="E239">
            <v>67.43</v>
          </cell>
          <cell r="F239">
            <v>21.78</v>
          </cell>
        </row>
        <row r="239">
          <cell r="H239">
            <v>2106812</v>
          </cell>
        </row>
        <row r="241">
          <cell r="B241" t="str">
            <v>41栋四单元</v>
          </cell>
          <cell r="C241">
            <v>3308</v>
          </cell>
          <cell r="D241">
            <v>88.88</v>
          </cell>
          <cell r="E241">
            <v>67.18</v>
          </cell>
          <cell r="F241">
            <v>21.7</v>
          </cell>
        </row>
        <row r="241">
          <cell r="H241">
            <v>2201247</v>
          </cell>
        </row>
        <row r="242">
          <cell r="B242" t="str">
            <v>41栋四单元</v>
          </cell>
          <cell r="C242">
            <v>3401</v>
          </cell>
          <cell r="D242">
            <v>88.88</v>
          </cell>
          <cell r="E242">
            <v>67.18</v>
          </cell>
          <cell r="F242">
            <v>21.7</v>
          </cell>
        </row>
        <row r="242">
          <cell r="H242">
            <v>2133954</v>
          </cell>
        </row>
        <row r="244">
          <cell r="B244" t="str">
            <v>41栋四单元</v>
          </cell>
          <cell r="C244">
            <v>3403</v>
          </cell>
          <cell r="D244">
            <v>87.76</v>
          </cell>
          <cell r="E244">
            <v>66.33</v>
          </cell>
          <cell r="F244">
            <v>21.43</v>
          </cell>
        </row>
        <row r="244">
          <cell r="H244">
            <v>1993817</v>
          </cell>
        </row>
        <row r="247">
          <cell r="B247" t="str">
            <v>41栋四单元</v>
          </cell>
          <cell r="C247">
            <v>3406</v>
          </cell>
          <cell r="D247">
            <v>89.21</v>
          </cell>
          <cell r="E247">
            <v>67.43</v>
          </cell>
          <cell r="F247">
            <v>21.78</v>
          </cell>
        </row>
        <row r="247">
          <cell r="H247">
            <v>2073804</v>
          </cell>
        </row>
        <row r="249">
          <cell r="B249" t="str">
            <v>41栋四单元</v>
          </cell>
          <cell r="C249">
            <v>3408</v>
          </cell>
          <cell r="D249">
            <v>88.88</v>
          </cell>
          <cell r="E249">
            <v>67.18</v>
          </cell>
          <cell r="F249">
            <v>21.7</v>
          </cell>
        </row>
        <row r="249">
          <cell r="H249">
            <v>2168361</v>
          </cell>
        </row>
        <row r="250">
          <cell r="B250" t="str">
            <v>41栋五单元</v>
          </cell>
          <cell r="C250">
            <v>401</v>
          </cell>
          <cell r="D250">
            <v>88.6</v>
          </cell>
          <cell r="E250">
            <v>67.1</v>
          </cell>
          <cell r="F250">
            <v>21.5</v>
          </cell>
        </row>
        <row r="250">
          <cell r="H250">
            <v>2018724</v>
          </cell>
        </row>
        <row r="252">
          <cell r="B252" t="str">
            <v>41栋五单元</v>
          </cell>
          <cell r="C252">
            <v>403</v>
          </cell>
          <cell r="D252">
            <v>89.02</v>
          </cell>
          <cell r="E252">
            <v>67.43</v>
          </cell>
          <cell r="F252">
            <v>21.59</v>
          </cell>
        </row>
        <row r="252">
          <cell r="H252">
            <v>1941622</v>
          </cell>
        </row>
        <row r="255">
          <cell r="B255" t="str">
            <v>41栋五单元</v>
          </cell>
          <cell r="C255">
            <v>406</v>
          </cell>
          <cell r="D255">
            <v>89.02</v>
          </cell>
          <cell r="E255">
            <v>67.43</v>
          </cell>
          <cell r="F255">
            <v>21.59</v>
          </cell>
        </row>
        <row r="255">
          <cell r="H255">
            <v>1942279</v>
          </cell>
        </row>
        <row r="257">
          <cell r="B257" t="str">
            <v>41栋五单元</v>
          </cell>
          <cell r="C257">
            <v>408</v>
          </cell>
          <cell r="D257">
            <v>88.59</v>
          </cell>
          <cell r="E257">
            <v>67.1</v>
          </cell>
          <cell r="F257">
            <v>21.49</v>
          </cell>
        </row>
        <row r="257">
          <cell r="H257">
            <v>2024119</v>
          </cell>
        </row>
        <row r="258">
          <cell r="B258" t="str">
            <v>41栋五单元</v>
          </cell>
          <cell r="C258">
            <v>501</v>
          </cell>
          <cell r="D258">
            <v>88.6</v>
          </cell>
          <cell r="E258">
            <v>67.1</v>
          </cell>
          <cell r="F258">
            <v>21.5</v>
          </cell>
        </row>
        <row r="258">
          <cell r="H258">
            <v>2043532</v>
          </cell>
        </row>
        <row r="260">
          <cell r="B260" t="str">
            <v>41栋五单元</v>
          </cell>
          <cell r="C260">
            <v>503</v>
          </cell>
          <cell r="D260">
            <v>89.02</v>
          </cell>
          <cell r="E260">
            <v>67.43</v>
          </cell>
          <cell r="F260">
            <v>21.59</v>
          </cell>
        </row>
        <row r="260">
          <cell r="H260">
            <v>1962097</v>
          </cell>
        </row>
        <row r="263">
          <cell r="B263" t="str">
            <v>41栋五单元</v>
          </cell>
          <cell r="C263">
            <v>506</v>
          </cell>
          <cell r="D263">
            <v>89.02</v>
          </cell>
          <cell r="E263">
            <v>67.43</v>
          </cell>
          <cell r="F263">
            <v>21.59</v>
          </cell>
        </row>
        <row r="263">
          <cell r="H263">
            <v>1962754</v>
          </cell>
        </row>
        <row r="265">
          <cell r="B265" t="str">
            <v>41栋五单元</v>
          </cell>
          <cell r="C265">
            <v>508</v>
          </cell>
          <cell r="D265">
            <v>88.59</v>
          </cell>
          <cell r="E265">
            <v>67.1</v>
          </cell>
          <cell r="F265">
            <v>21.49</v>
          </cell>
        </row>
        <row r="265">
          <cell r="H265">
            <v>2048924</v>
          </cell>
        </row>
        <row r="266">
          <cell r="B266" t="str">
            <v>41栋五单元</v>
          </cell>
          <cell r="C266">
            <v>601</v>
          </cell>
          <cell r="D266">
            <v>88.72</v>
          </cell>
          <cell r="E266">
            <v>67.18</v>
          </cell>
          <cell r="F266">
            <v>21.54</v>
          </cell>
        </row>
        <row r="266">
          <cell r="H266">
            <v>2080013</v>
          </cell>
        </row>
        <row r="268">
          <cell r="B268" t="str">
            <v>41栋五单元</v>
          </cell>
          <cell r="C268">
            <v>603</v>
          </cell>
          <cell r="D268">
            <v>89.05</v>
          </cell>
          <cell r="E268">
            <v>67.43</v>
          </cell>
          <cell r="F268">
            <v>21.62</v>
          </cell>
        </row>
        <row r="268">
          <cell r="H268">
            <v>1987692</v>
          </cell>
        </row>
        <row r="271">
          <cell r="B271" t="str">
            <v>41栋五单元</v>
          </cell>
          <cell r="C271">
            <v>606</v>
          </cell>
          <cell r="D271">
            <v>89.05</v>
          </cell>
          <cell r="E271">
            <v>67.43</v>
          </cell>
          <cell r="F271">
            <v>21.62</v>
          </cell>
        </row>
        <row r="271">
          <cell r="H271">
            <v>1988349</v>
          </cell>
        </row>
        <row r="273">
          <cell r="B273" t="str">
            <v>41栋五单元</v>
          </cell>
          <cell r="C273">
            <v>608</v>
          </cell>
          <cell r="D273">
            <v>88.72</v>
          </cell>
          <cell r="E273">
            <v>67.18</v>
          </cell>
          <cell r="F273">
            <v>21.54</v>
          </cell>
        </row>
        <row r="273">
          <cell r="H273">
            <v>2085644</v>
          </cell>
        </row>
        <row r="274">
          <cell r="B274" t="str">
            <v>41栋五单元</v>
          </cell>
          <cell r="C274">
            <v>701</v>
          </cell>
          <cell r="D274">
            <v>88.72</v>
          </cell>
          <cell r="E274">
            <v>67.18</v>
          </cell>
          <cell r="F274">
            <v>21.54</v>
          </cell>
        </row>
        <row r="274">
          <cell r="H274">
            <v>2091547</v>
          </cell>
        </row>
        <row r="276">
          <cell r="B276" t="str">
            <v>41栋五单元</v>
          </cell>
          <cell r="C276">
            <v>703</v>
          </cell>
          <cell r="D276">
            <v>89.05</v>
          </cell>
          <cell r="E276">
            <v>67.43</v>
          </cell>
          <cell r="F276">
            <v>21.62</v>
          </cell>
        </row>
        <row r="276">
          <cell r="H276">
            <v>1999268</v>
          </cell>
        </row>
        <row r="279">
          <cell r="B279" t="str">
            <v>41栋五单元</v>
          </cell>
          <cell r="C279">
            <v>706</v>
          </cell>
          <cell r="D279">
            <v>89.05</v>
          </cell>
          <cell r="E279">
            <v>67.43</v>
          </cell>
          <cell r="F279">
            <v>21.62</v>
          </cell>
        </row>
        <row r="279">
          <cell r="H279">
            <v>1999926</v>
          </cell>
        </row>
        <row r="281">
          <cell r="B281" t="str">
            <v>41栋五单元</v>
          </cell>
          <cell r="C281">
            <v>708</v>
          </cell>
          <cell r="D281">
            <v>88.72</v>
          </cell>
          <cell r="E281">
            <v>67.18</v>
          </cell>
          <cell r="F281">
            <v>21.54</v>
          </cell>
        </row>
        <row r="281">
          <cell r="H281">
            <v>2097178</v>
          </cell>
        </row>
        <row r="282">
          <cell r="B282" t="str">
            <v>41栋五单元</v>
          </cell>
          <cell r="C282">
            <v>801</v>
          </cell>
          <cell r="D282">
            <v>88.72</v>
          </cell>
          <cell r="E282">
            <v>67.18</v>
          </cell>
          <cell r="F282">
            <v>21.54</v>
          </cell>
        </row>
        <row r="282">
          <cell r="H282">
            <v>2094208</v>
          </cell>
        </row>
        <row r="284">
          <cell r="B284" t="str">
            <v>41栋五单元</v>
          </cell>
          <cell r="C284">
            <v>803</v>
          </cell>
          <cell r="D284">
            <v>89.05</v>
          </cell>
          <cell r="E284">
            <v>67.43</v>
          </cell>
          <cell r="F284">
            <v>21.62</v>
          </cell>
        </row>
        <row r="284">
          <cell r="H284">
            <v>2001940</v>
          </cell>
        </row>
        <row r="287">
          <cell r="B287" t="str">
            <v>41栋五单元</v>
          </cell>
          <cell r="C287">
            <v>806</v>
          </cell>
          <cell r="D287">
            <v>89.05</v>
          </cell>
          <cell r="E287">
            <v>67.43</v>
          </cell>
          <cell r="F287">
            <v>21.62</v>
          </cell>
        </row>
        <row r="287">
          <cell r="H287">
            <v>2002597</v>
          </cell>
        </row>
        <row r="289">
          <cell r="B289" t="str">
            <v>41栋五单元</v>
          </cell>
          <cell r="C289">
            <v>808</v>
          </cell>
          <cell r="D289">
            <v>88.72</v>
          </cell>
          <cell r="E289">
            <v>67.18</v>
          </cell>
          <cell r="F289">
            <v>21.54</v>
          </cell>
        </row>
        <row r="289">
          <cell r="H289">
            <v>2099839</v>
          </cell>
        </row>
        <row r="290">
          <cell r="B290" t="str">
            <v>41栋五单元</v>
          </cell>
          <cell r="C290">
            <v>901</v>
          </cell>
          <cell r="D290">
            <v>88.72</v>
          </cell>
          <cell r="E290">
            <v>67.18</v>
          </cell>
          <cell r="F290">
            <v>21.54</v>
          </cell>
        </row>
        <row r="290">
          <cell r="H290">
            <v>2096870</v>
          </cell>
        </row>
        <row r="292">
          <cell r="B292" t="str">
            <v>41栋五单元</v>
          </cell>
          <cell r="C292">
            <v>903</v>
          </cell>
          <cell r="D292">
            <v>89.05</v>
          </cell>
          <cell r="E292">
            <v>67.43</v>
          </cell>
          <cell r="F292">
            <v>21.62</v>
          </cell>
        </row>
        <row r="292">
          <cell r="H292">
            <v>2004611</v>
          </cell>
        </row>
        <row r="295">
          <cell r="B295" t="str">
            <v>41栋五单元</v>
          </cell>
          <cell r="C295">
            <v>906</v>
          </cell>
          <cell r="D295">
            <v>89.05</v>
          </cell>
          <cell r="E295">
            <v>67.43</v>
          </cell>
          <cell r="F295">
            <v>21.62</v>
          </cell>
        </row>
        <row r="295">
          <cell r="H295">
            <v>2014174</v>
          </cell>
        </row>
        <row r="297">
          <cell r="B297" t="str">
            <v>41栋五单元</v>
          </cell>
          <cell r="C297">
            <v>908</v>
          </cell>
          <cell r="D297">
            <v>88.72</v>
          </cell>
          <cell r="E297">
            <v>67.18</v>
          </cell>
          <cell r="F297">
            <v>21.54</v>
          </cell>
        </row>
        <row r="297">
          <cell r="H297">
            <v>2111373</v>
          </cell>
        </row>
        <row r="298">
          <cell r="B298" t="str">
            <v>41栋五单元</v>
          </cell>
          <cell r="C298">
            <v>1001</v>
          </cell>
          <cell r="D298">
            <v>88.72</v>
          </cell>
          <cell r="E298">
            <v>67.18</v>
          </cell>
          <cell r="F298">
            <v>21.54</v>
          </cell>
        </row>
        <row r="298">
          <cell r="H298">
            <v>2099532</v>
          </cell>
        </row>
        <row r="300">
          <cell r="B300" t="str">
            <v>41栋五单元</v>
          </cell>
          <cell r="C300">
            <v>1003</v>
          </cell>
          <cell r="D300">
            <v>89.05</v>
          </cell>
          <cell r="E300">
            <v>67.43</v>
          </cell>
          <cell r="F300">
            <v>21.62</v>
          </cell>
        </row>
        <row r="300">
          <cell r="H300">
            <v>2007283</v>
          </cell>
        </row>
        <row r="303">
          <cell r="B303" t="str">
            <v>41栋五单元</v>
          </cell>
          <cell r="C303">
            <v>1006</v>
          </cell>
          <cell r="D303">
            <v>89.05</v>
          </cell>
          <cell r="E303">
            <v>67.43</v>
          </cell>
          <cell r="F303">
            <v>21.62</v>
          </cell>
        </row>
        <row r="303">
          <cell r="H303">
            <v>2030203</v>
          </cell>
        </row>
        <row r="305">
          <cell r="B305" t="str">
            <v>41栋五单元</v>
          </cell>
          <cell r="C305">
            <v>1008</v>
          </cell>
          <cell r="D305">
            <v>88.72</v>
          </cell>
          <cell r="E305">
            <v>67.18</v>
          </cell>
          <cell r="F305">
            <v>21.54</v>
          </cell>
        </row>
        <row r="305">
          <cell r="H305">
            <v>2127343</v>
          </cell>
        </row>
        <row r="306">
          <cell r="B306" t="str">
            <v>41栋五单元</v>
          </cell>
          <cell r="C306">
            <v>1101</v>
          </cell>
          <cell r="D306">
            <v>88.72</v>
          </cell>
          <cell r="E306">
            <v>67.18</v>
          </cell>
          <cell r="F306">
            <v>21.54</v>
          </cell>
        </row>
        <row r="306">
          <cell r="H306">
            <v>2102193</v>
          </cell>
        </row>
        <row r="308">
          <cell r="B308" t="str">
            <v>41栋五单元</v>
          </cell>
          <cell r="C308">
            <v>1103</v>
          </cell>
          <cell r="D308">
            <v>89.05</v>
          </cell>
          <cell r="E308">
            <v>67.43</v>
          </cell>
          <cell r="F308">
            <v>21.62</v>
          </cell>
        </row>
        <row r="308">
          <cell r="H308">
            <v>2009954</v>
          </cell>
        </row>
        <row r="311">
          <cell r="B311" t="str">
            <v>41栋五单元</v>
          </cell>
          <cell r="C311">
            <v>1106</v>
          </cell>
          <cell r="D311">
            <v>89.05</v>
          </cell>
          <cell r="E311">
            <v>67.43</v>
          </cell>
          <cell r="F311">
            <v>21.62</v>
          </cell>
        </row>
        <row r="311">
          <cell r="H311">
            <v>2046232</v>
          </cell>
        </row>
        <row r="313">
          <cell r="B313" t="str">
            <v>41栋五单元</v>
          </cell>
          <cell r="C313">
            <v>1108</v>
          </cell>
          <cell r="D313">
            <v>88.72</v>
          </cell>
          <cell r="E313">
            <v>67.18</v>
          </cell>
          <cell r="F313">
            <v>21.54</v>
          </cell>
        </row>
        <row r="313">
          <cell r="H313">
            <v>2143312</v>
          </cell>
        </row>
        <row r="314">
          <cell r="B314" t="str">
            <v>41栋五单元</v>
          </cell>
          <cell r="C314">
            <v>1201</v>
          </cell>
          <cell r="D314">
            <v>88.72</v>
          </cell>
          <cell r="E314">
            <v>67.18</v>
          </cell>
          <cell r="F314">
            <v>21.54</v>
          </cell>
        </row>
        <row r="314">
          <cell r="H314">
            <v>2104855</v>
          </cell>
        </row>
        <row r="316">
          <cell r="B316" t="str">
            <v>41栋五单元</v>
          </cell>
          <cell r="C316">
            <v>1203</v>
          </cell>
          <cell r="D316">
            <v>89.05</v>
          </cell>
          <cell r="E316">
            <v>67.43</v>
          </cell>
          <cell r="F316">
            <v>21.62</v>
          </cell>
        </row>
        <row r="316">
          <cell r="H316">
            <v>2012626</v>
          </cell>
        </row>
        <row r="319">
          <cell r="B319" t="str">
            <v>41栋五单元</v>
          </cell>
          <cell r="C319">
            <v>1206</v>
          </cell>
          <cell r="D319">
            <v>89.05</v>
          </cell>
          <cell r="E319">
            <v>67.43</v>
          </cell>
          <cell r="F319">
            <v>21.62</v>
          </cell>
        </row>
        <row r="319">
          <cell r="H319">
            <v>2048903</v>
          </cell>
        </row>
        <row r="321">
          <cell r="B321" t="str">
            <v>41栋五单元</v>
          </cell>
          <cell r="C321">
            <v>1208</v>
          </cell>
          <cell r="D321">
            <v>88.72</v>
          </cell>
          <cell r="E321">
            <v>67.18</v>
          </cell>
          <cell r="F321">
            <v>21.54</v>
          </cell>
        </row>
        <row r="321">
          <cell r="H321">
            <v>2145974</v>
          </cell>
        </row>
        <row r="322">
          <cell r="B322" t="str">
            <v>41栋五单元</v>
          </cell>
          <cell r="C322">
            <v>1301</v>
          </cell>
          <cell r="D322">
            <v>88.72</v>
          </cell>
          <cell r="E322">
            <v>67.18</v>
          </cell>
          <cell r="F322">
            <v>21.54</v>
          </cell>
        </row>
        <row r="322">
          <cell r="H322">
            <v>2107516</v>
          </cell>
        </row>
        <row r="324">
          <cell r="B324" t="str">
            <v>41栋五单元</v>
          </cell>
          <cell r="C324">
            <v>1303</v>
          </cell>
          <cell r="D324">
            <v>89.05</v>
          </cell>
          <cell r="E324">
            <v>67.43</v>
          </cell>
          <cell r="F324">
            <v>21.62</v>
          </cell>
        </row>
        <row r="324">
          <cell r="H324">
            <v>2015297</v>
          </cell>
        </row>
        <row r="327">
          <cell r="B327" t="str">
            <v>41栋五单元</v>
          </cell>
          <cell r="C327">
            <v>1306</v>
          </cell>
          <cell r="D327">
            <v>89.05</v>
          </cell>
          <cell r="E327">
            <v>67.43</v>
          </cell>
          <cell r="F327">
            <v>21.62</v>
          </cell>
        </row>
        <row r="327">
          <cell r="H327">
            <v>2051575</v>
          </cell>
        </row>
        <row r="329">
          <cell r="B329" t="str">
            <v>41栋五单元</v>
          </cell>
          <cell r="C329">
            <v>1308</v>
          </cell>
          <cell r="D329">
            <v>88.72</v>
          </cell>
          <cell r="E329">
            <v>67.18</v>
          </cell>
          <cell r="F329">
            <v>21.54</v>
          </cell>
        </row>
        <row r="329">
          <cell r="H329">
            <v>2148635</v>
          </cell>
        </row>
        <row r="330">
          <cell r="B330" t="str">
            <v>41栋五单元</v>
          </cell>
          <cell r="C330">
            <v>1401</v>
          </cell>
          <cell r="D330">
            <v>88.72</v>
          </cell>
          <cell r="E330">
            <v>67.18</v>
          </cell>
          <cell r="F330">
            <v>21.54</v>
          </cell>
        </row>
        <row r="330">
          <cell r="H330">
            <v>2110178</v>
          </cell>
        </row>
        <row r="332">
          <cell r="B332" t="str">
            <v>41栋五单元</v>
          </cell>
          <cell r="C332">
            <v>1403</v>
          </cell>
          <cell r="D332">
            <v>89.05</v>
          </cell>
          <cell r="E332">
            <v>67.43</v>
          </cell>
          <cell r="F332">
            <v>21.62</v>
          </cell>
        </row>
        <row r="332">
          <cell r="H332">
            <v>2017969</v>
          </cell>
        </row>
        <row r="335">
          <cell r="B335" t="str">
            <v>41栋五单元</v>
          </cell>
          <cell r="C335">
            <v>1406</v>
          </cell>
          <cell r="D335">
            <v>89.05</v>
          </cell>
          <cell r="E335">
            <v>67.43</v>
          </cell>
          <cell r="F335">
            <v>21.62</v>
          </cell>
        </row>
        <row r="335">
          <cell r="H335">
            <v>2054246</v>
          </cell>
        </row>
        <row r="337">
          <cell r="B337" t="str">
            <v>41栋五单元</v>
          </cell>
          <cell r="C337">
            <v>1408</v>
          </cell>
          <cell r="D337">
            <v>88.72</v>
          </cell>
          <cell r="E337">
            <v>67.18</v>
          </cell>
          <cell r="F337">
            <v>21.54</v>
          </cell>
        </row>
        <row r="337">
          <cell r="H337">
            <v>2151297</v>
          </cell>
        </row>
        <row r="338">
          <cell r="B338" t="str">
            <v>41栋五单元</v>
          </cell>
          <cell r="C338">
            <v>1501</v>
          </cell>
          <cell r="D338">
            <v>88.72</v>
          </cell>
          <cell r="E338">
            <v>67.18</v>
          </cell>
          <cell r="F338">
            <v>21.54</v>
          </cell>
        </row>
        <row r="338">
          <cell r="H338">
            <v>2112840</v>
          </cell>
        </row>
        <row r="340">
          <cell r="B340" t="str">
            <v>41栋五单元</v>
          </cell>
          <cell r="C340">
            <v>1503</v>
          </cell>
          <cell r="D340">
            <v>89.05</v>
          </cell>
          <cell r="E340">
            <v>67.43</v>
          </cell>
          <cell r="F340">
            <v>21.62</v>
          </cell>
        </row>
        <row r="340">
          <cell r="H340">
            <v>2020640</v>
          </cell>
        </row>
        <row r="343">
          <cell r="B343" t="str">
            <v>41栋五单元</v>
          </cell>
          <cell r="C343">
            <v>1506</v>
          </cell>
          <cell r="D343">
            <v>89.05</v>
          </cell>
          <cell r="E343">
            <v>67.43</v>
          </cell>
          <cell r="F343">
            <v>21.62</v>
          </cell>
        </row>
        <row r="343">
          <cell r="H343">
            <v>2056918</v>
          </cell>
        </row>
        <row r="345">
          <cell r="B345" t="str">
            <v>41栋五单元</v>
          </cell>
          <cell r="C345">
            <v>1508</v>
          </cell>
          <cell r="D345">
            <v>88.72</v>
          </cell>
          <cell r="E345">
            <v>67.18</v>
          </cell>
          <cell r="F345">
            <v>21.54</v>
          </cell>
        </row>
        <row r="345">
          <cell r="H345">
            <v>2153959</v>
          </cell>
        </row>
        <row r="346">
          <cell r="B346" t="str">
            <v>41栋五单元</v>
          </cell>
          <cell r="C346">
            <v>1601</v>
          </cell>
          <cell r="D346">
            <v>88.72</v>
          </cell>
          <cell r="E346">
            <v>67.18</v>
          </cell>
          <cell r="F346">
            <v>21.54</v>
          </cell>
        </row>
        <row r="346">
          <cell r="H346">
            <v>2116388</v>
          </cell>
        </row>
        <row r="348">
          <cell r="B348" t="str">
            <v>41栋五单元</v>
          </cell>
          <cell r="C348">
            <v>1603</v>
          </cell>
          <cell r="D348">
            <v>89.05</v>
          </cell>
          <cell r="E348">
            <v>67.43</v>
          </cell>
          <cell r="F348">
            <v>21.62</v>
          </cell>
        </row>
        <row r="348">
          <cell r="H348">
            <v>2024202</v>
          </cell>
        </row>
        <row r="351">
          <cell r="B351" t="str">
            <v>41栋五单元</v>
          </cell>
          <cell r="C351">
            <v>1606</v>
          </cell>
          <cell r="D351">
            <v>89.05</v>
          </cell>
          <cell r="E351">
            <v>67.43</v>
          </cell>
          <cell r="F351">
            <v>21.62</v>
          </cell>
        </row>
        <row r="351">
          <cell r="H351">
            <v>2059589</v>
          </cell>
        </row>
        <row r="353">
          <cell r="B353" t="str">
            <v>41栋五单元</v>
          </cell>
          <cell r="C353">
            <v>1608</v>
          </cell>
          <cell r="D353">
            <v>88.72</v>
          </cell>
          <cell r="E353">
            <v>67.18</v>
          </cell>
          <cell r="F353">
            <v>21.54</v>
          </cell>
        </row>
        <row r="353">
          <cell r="H353">
            <v>2156620</v>
          </cell>
        </row>
        <row r="354">
          <cell r="B354" t="str">
            <v>41栋五单元</v>
          </cell>
          <cell r="C354">
            <v>1701</v>
          </cell>
          <cell r="D354">
            <v>88.72</v>
          </cell>
          <cell r="E354">
            <v>67.18</v>
          </cell>
          <cell r="F354">
            <v>21.54</v>
          </cell>
        </row>
        <row r="354">
          <cell r="H354">
            <v>2119937</v>
          </cell>
        </row>
        <row r="356">
          <cell r="B356" t="str">
            <v>41栋五单元</v>
          </cell>
          <cell r="C356">
            <v>1703</v>
          </cell>
          <cell r="D356">
            <v>89.05</v>
          </cell>
          <cell r="E356">
            <v>67.43</v>
          </cell>
          <cell r="F356">
            <v>21.62</v>
          </cell>
        </row>
        <row r="356">
          <cell r="H356">
            <v>2027764</v>
          </cell>
        </row>
        <row r="359">
          <cell r="B359" t="str">
            <v>41栋五单元</v>
          </cell>
          <cell r="C359">
            <v>1706</v>
          </cell>
          <cell r="D359">
            <v>89.05</v>
          </cell>
          <cell r="E359">
            <v>67.43</v>
          </cell>
          <cell r="F359">
            <v>21.62</v>
          </cell>
        </row>
        <row r="359">
          <cell r="H359">
            <v>2062261</v>
          </cell>
        </row>
        <row r="361">
          <cell r="B361" t="str">
            <v>41栋五单元</v>
          </cell>
          <cell r="C361">
            <v>1708</v>
          </cell>
          <cell r="D361">
            <v>88.72</v>
          </cell>
          <cell r="E361">
            <v>67.18</v>
          </cell>
          <cell r="F361">
            <v>21.54</v>
          </cell>
        </row>
        <row r="361">
          <cell r="H361">
            <v>2159282</v>
          </cell>
        </row>
        <row r="362">
          <cell r="B362" t="str">
            <v>41栋五单元</v>
          </cell>
          <cell r="C362">
            <v>1801</v>
          </cell>
          <cell r="D362">
            <v>88.72</v>
          </cell>
          <cell r="E362">
            <v>67.18</v>
          </cell>
          <cell r="F362">
            <v>21.54</v>
          </cell>
        </row>
        <row r="362">
          <cell r="H362">
            <v>2123486</v>
          </cell>
        </row>
        <row r="364">
          <cell r="B364" t="str">
            <v>41栋五单元</v>
          </cell>
          <cell r="C364">
            <v>1803</v>
          </cell>
          <cell r="D364">
            <v>89.05</v>
          </cell>
          <cell r="E364">
            <v>67.43</v>
          </cell>
          <cell r="F364">
            <v>21.62</v>
          </cell>
        </row>
        <row r="364">
          <cell r="H364">
            <v>2031326</v>
          </cell>
        </row>
        <row r="367">
          <cell r="B367" t="str">
            <v>41栋五单元</v>
          </cell>
          <cell r="C367">
            <v>1806</v>
          </cell>
          <cell r="D367">
            <v>89.05</v>
          </cell>
          <cell r="E367">
            <v>67.43</v>
          </cell>
          <cell r="F367">
            <v>21.62</v>
          </cell>
        </row>
        <row r="367">
          <cell r="H367">
            <v>2064932</v>
          </cell>
        </row>
        <row r="369">
          <cell r="B369" t="str">
            <v>41栋五单元</v>
          </cell>
          <cell r="C369">
            <v>1808</v>
          </cell>
          <cell r="D369">
            <v>88.72</v>
          </cell>
          <cell r="E369">
            <v>67.18</v>
          </cell>
          <cell r="F369">
            <v>21.54</v>
          </cell>
        </row>
        <row r="369">
          <cell r="H369">
            <v>2161943</v>
          </cell>
        </row>
        <row r="370">
          <cell r="B370" t="str">
            <v>41栋五单元</v>
          </cell>
          <cell r="C370">
            <v>1901</v>
          </cell>
          <cell r="D370">
            <v>88.72</v>
          </cell>
          <cell r="E370">
            <v>67.18</v>
          </cell>
          <cell r="F370">
            <v>21.54</v>
          </cell>
        </row>
        <row r="370">
          <cell r="H370">
            <v>2127035</v>
          </cell>
        </row>
        <row r="372">
          <cell r="B372" t="str">
            <v>41栋五单元</v>
          </cell>
          <cell r="C372">
            <v>1903</v>
          </cell>
          <cell r="D372">
            <v>89.05</v>
          </cell>
          <cell r="E372">
            <v>67.43</v>
          </cell>
          <cell r="F372">
            <v>21.62</v>
          </cell>
        </row>
        <row r="372">
          <cell r="H372">
            <v>2034888</v>
          </cell>
        </row>
        <row r="375">
          <cell r="B375" t="str">
            <v>41栋五单元</v>
          </cell>
          <cell r="C375">
            <v>1906</v>
          </cell>
          <cell r="D375">
            <v>89.05</v>
          </cell>
          <cell r="E375">
            <v>67.43</v>
          </cell>
          <cell r="F375">
            <v>21.62</v>
          </cell>
        </row>
        <row r="375">
          <cell r="H375">
            <v>2067604</v>
          </cell>
        </row>
        <row r="377">
          <cell r="B377" t="str">
            <v>41栋五单元</v>
          </cell>
          <cell r="C377">
            <v>1908</v>
          </cell>
          <cell r="D377">
            <v>88.72</v>
          </cell>
          <cell r="E377">
            <v>67.18</v>
          </cell>
          <cell r="F377">
            <v>21.54</v>
          </cell>
        </row>
        <row r="377">
          <cell r="H377">
            <v>2164605</v>
          </cell>
        </row>
        <row r="378">
          <cell r="B378" t="str">
            <v>41栋五单元</v>
          </cell>
          <cell r="C378">
            <v>2001</v>
          </cell>
          <cell r="D378">
            <v>88.72</v>
          </cell>
          <cell r="E378">
            <v>67.18</v>
          </cell>
          <cell r="F378">
            <v>21.54</v>
          </cell>
        </row>
        <row r="378">
          <cell r="H378">
            <v>2130584</v>
          </cell>
        </row>
        <row r="380">
          <cell r="B380" t="str">
            <v>41栋五单元</v>
          </cell>
          <cell r="C380">
            <v>2003</v>
          </cell>
          <cell r="D380">
            <v>89.05</v>
          </cell>
          <cell r="E380">
            <v>67.43</v>
          </cell>
          <cell r="F380">
            <v>21.62</v>
          </cell>
        </row>
        <row r="380">
          <cell r="H380">
            <v>2038450</v>
          </cell>
        </row>
        <row r="383">
          <cell r="B383" t="str">
            <v>41栋五单元</v>
          </cell>
          <cell r="C383">
            <v>2006</v>
          </cell>
          <cell r="D383">
            <v>89.05</v>
          </cell>
          <cell r="E383">
            <v>67.43</v>
          </cell>
          <cell r="F383">
            <v>21.62</v>
          </cell>
        </row>
        <row r="383">
          <cell r="H383">
            <v>2070275</v>
          </cell>
        </row>
        <row r="385">
          <cell r="B385" t="str">
            <v>41栋五单元</v>
          </cell>
          <cell r="C385">
            <v>2008</v>
          </cell>
          <cell r="D385">
            <v>88.72</v>
          </cell>
          <cell r="E385">
            <v>67.18</v>
          </cell>
          <cell r="F385">
            <v>21.54</v>
          </cell>
        </row>
        <row r="385">
          <cell r="H385">
            <v>2167267</v>
          </cell>
        </row>
        <row r="386">
          <cell r="B386" t="str">
            <v>41栋五单元</v>
          </cell>
          <cell r="C386">
            <v>2101</v>
          </cell>
          <cell r="D386">
            <v>88.72</v>
          </cell>
          <cell r="E386">
            <v>67.18</v>
          </cell>
          <cell r="F386">
            <v>21.54</v>
          </cell>
        </row>
        <row r="386">
          <cell r="H386">
            <v>2134132</v>
          </cell>
        </row>
        <row r="388">
          <cell r="B388" t="str">
            <v>41栋五单元</v>
          </cell>
          <cell r="C388">
            <v>2103</v>
          </cell>
          <cell r="D388">
            <v>89.05</v>
          </cell>
          <cell r="E388">
            <v>67.43</v>
          </cell>
          <cell r="F388">
            <v>21.62</v>
          </cell>
        </row>
        <row r="388">
          <cell r="H388">
            <v>2042012</v>
          </cell>
        </row>
        <row r="391">
          <cell r="B391" t="str">
            <v>41栋五单元</v>
          </cell>
          <cell r="C391">
            <v>2106</v>
          </cell>
          <cell r="D391">
            <v>89.05</v>
          </cell>
          <cell r="E391">
            <v>67.43</v>
          </cell>
          <cell r="F391">
            <v>21.62</v>
          </cell>
        </row>
        <row r="391">
          <cell r="H391">
            <v>2072947</v>
          </cell>
        </row>
        <row r="393">
          <cell r="B393" t="str">
            <v>41栋五单元</v>
          </cell>
          <cell r="C393">
            <v>2108</v>
          </cell>
          <cell r="D393">
            <v>88.72</v>
          </cell>
          <cell r="E393">
            <v>67.18</v>
          </cell>
          <cell r="F393">
            <v>21.54</v>
          </cell>
        </row>
        <row r="393">
          <cell r="H393">
            <v>2169928</v>
          </cell>
        </row>
        <row r="394">
          <cell r="B394" t="str">
            <v>41栋五单元</v>
          </cell>
          <cell r="C394">
            <v>2201</v>
          </cell>
          <cell r="D394">
            <v>88.72</v>
          </cell>
          <cell r="E394">
            <v>67.18</v>
          </cell>
          <cell r="F394">
            <v>21.54</v>
          </cell>
        </row>
        <row r="394">
          <cell r="H394">
            <v>2137681</v>
          </cell>
        </row>
        <row r="396">
          <cell r="B396" t="str">
            <v>41栋五单元</v>
          </cell>
          <cell r="C396">
            <v>2203</v>
          </cell>
          <cell r="D396">
            <v>89.05</v>
          </cell>
          <cell r="E396">
            <v>67.43</v>
          </cell>
          <cell r="F396">
            <v>21.62</v>
          </cell>
        </row>
        <row r="396">
          <cell r="H396">
            <v>2045574</v>
          </cell>
        </row>
        <row r="399">
          <cell r="B399" t="str">
            <v>41栋五单元</v>
          </cell>
          <cell r="C399">
            <v>2206</v>
          </cell>
          <cell r="D399">
            <v>89.05</v>
          </cell>
          <cell r="E399">
            <v>67.43</v>
          </cell>
          <cell r="F399">
            <v>21.62</v>
          </cell>
        </row>
        <row r="399">
          <cell r="H399">
            <v>2075618</v>
          </cell>
        </row>
        <row r="401">
          <cell r="B401" t="str">
            <v>41栋五单元</v>
          </cell>
          <cell r="C401">
            <v>2208</v>
          </cell>
          <cell r="D401">
            <v>88.72</v>
          </cell>
          <cell r="E401">
            <v>67.18</v>
          </cell>
          <cell r="F401">
            <v>21.54</v>
          </cell>
        </row>
        <row r="401">
          <cell r="H401">
            <v>2172590</v>
          </cell>
        </row>
        <row r="402">
          <cell r="B402" t="str">
            <v>41栋五单元</v>
          </cell>
          <cell r="C402">
            <v>2301</v>
          </cell>
          <cell r="D402">
            <v>88.72</v>
          </cell>
          <cell r="E402">
            <v>67.18</v>
          </cell>
          <cell r="F402">
            <v>21.54</v>
          </cell>
        </row>
        <row r="402">
          <cell r="H402">
            <v>2141230</v>
          </cell>
        </row>
        <row r="404">
          <cell r="B404" t="str">
            <v>41栋五单元</v>
          </cell>
          <cell r="C404">
            <v>2303</v>
          </cell>
          <cell r="D404">
            <v>89.05</v>
          </cell>
          <cell r="E404">
            <v>67.43</v>
          </cell>
          <cell r="F404">
            <v>21.62</v>
          </cell>
        </row>
        <row r="404">
          <cell r="H404">
            <v>2049136</v>
          </cell>
        </row>
        <row r="407">
          <cell r="B407" t="str">
            <v>41栋五单元</v>
          </cell>
          <cell r="C407">
            <v>2306</v>
          </cell>
          <cell r="D407">
            <v>89.05</v>
          </cell>
          <cell r="E407">
            <v>67.43</v>
          </cell>
          <cell r="F407">
            <v>21.62</v>
          </cell>
        </row>
        <row r="407">
          <cell r="H407">
            <v>2078290</v>
          </cell>
        </row>
        <row r="409">
          <cell r="B409" t="str">
            <v>41栋五单元</v>
          </cell>
          <cell r="C409">
            <v>2308</v>
          </cell>
          <cell r="D409">
            <v>88.72</v>
          </cell>
          <cell r="E409">
            <v>67.18</v>
          </cell>
          <cell r="F409">
            <v>21.54</v>
          </cell>
        </row>
        <row r="409">
          <cell r="H409">
            <v>2175251</v>
          </cell>
        </row>
        <row r="410">
          <cell r="B410" t="str">
            <v>41栋五单元</v>
          </cell>
          <cell r="C410">
            <v>2401</v>
          </cell>
          <cell r="D410">
            <v>88.72</v>
          </cell>
          <cell r="E410">
            <v>67.18</v>
          </cell>
          <cell r="F410">
            <v>21.54</v>
          </cell>
        </row>
        <row r="410">
          <cell r="H410">
            <v>2144779</v>
          </cell>
        </row>
        <row r="412">
          <cell r="B412" t="str">
            <v>41栋五单元</v>
          </cell>
          <cell r="C412">
            <v>2403</v>
          </cell>
          <cell r="D412">
            <v>89.05</v>
          </cell>
          <cell r="E412">
            <v>67.43</v>
          </cell>
          <cell r="F412">
            <v>21.62</v>
          </cell>
        </row>
        <row r="412">
          <cell r="H412">
            <v>2052698</v>
          </cell>
        </row>
        <row r="415">
          <cell r="B415" t="str">
            <v>41栋五单元</v>
          </cell>
          <cell r="C415">
            <v>2406</v>
          </cell>
          <cell r="D415">
            <v>89.05</v>
          </cell>
          <cell r="E415">
            <v>67.43</v>
          </cell>
          <cell r="F415">
            <v>21.62</v>
          </cell>
        </row>
        <row r="415">
          <cell r="H415">
            <v>2080961</v>
          </cell>
        </row>
        <row r="417">
          <cell r="B417" t="str">
            <v>41栋五单元</v>
          </cell>
          <cell r="C417">
            <v>2408</v>
          </cell>
          <cell r="D417">
            <v>88.72</v>
          </cell>
          <cell r="E417">
            <v>67.18</v>
          </cell>
          <cell r="F417">
            <v>21.54</v>
          </cell>
        </row>
        <row r="417">
          <cell r="H417">
            <v>2177913</v>
          </cell>
        </row>
        <row r="418">
          <cell r="B418" t="str">
            <v>41栋五单元</v>
          </cell>
          <cell r="C418">
            <v>2501</v>
          </cell>
          <cell r="D418">
            <v>88.72</v>
          </cell>
          <cell r="E418">
            <v>67.18</v>
          </cell>
          <cell r="F418">
            <v>21.54</v>
          </cell>
        </row>
        <row r="418">
          <cell r="H418">
            <v>2148328</v>
          </cell>
        </row>
        <row r="420">
          <cell r="B420" t="str">
            <v>41栋五单元</v>
          </cell>
          <cell r="C420">
            <v>2503</v>
          </cell>
          <cell r="D420">
            <v>89.05</v>
          </cell>
          <cell r="E420">
            <v>67.43</v>
          </cell>
          <cell r="F420">
            <v>21.62</v>
          </cell>
        </row>
        <row r="420">
          <cell r="H420">
            <v>2056260</v>
          </cell>
        </row>
        <row r="423">
          <cell r="B423" t="str">
            <v>41栋五单元</v>
          </cell>
          <cell r="C423">
            <v>2506</v>
          </cell>
          <cell r="D423">
            <v>89.05</v>
          </cell>
          <cell r="E423">
            <v>67.43</v>
          </cell>
          <cell r="F423">
            <v>21.62</v>
          </cell>
        </row>
        <row r="423">
          <cell r="H423">
            <v>2083633</v>
          </cell>
        </row>
        <row r="425">
          <cell r="B425" t="str">
            <v>41栋五单元</v>
          </cell>
          <cell r="C425">
            <v>2508</v>
          </cell>
          <cell r="D425">
            <v>88.72</v>
          </cell>
          <cell r="E425">
            <v>67.18</v>
          </cell>
          <cell r="F425">
            <v>21.54</v>
          </cell>
        </row>
        <row r="425">
          <cell r="H425">
            <v>2180575</v>
          </cell>
        </row>
        <row r="426">
          <cell r="B426" t="str">
            <v>41栋五单元</v>
          </cell>
          <cell r="C426">
            <v>2601</v>
          </cell>
          <cell r="D426">
            <v>88.72</v>
          </cell>
          <cell r="E426">
            <v>67.18</v>
          </cell>
          <cell r="F426">
            <v>21.54</v>
          </cell>
        </row>
        <row r="426">
          <cell r="H426">
            <v>2151876</v>
          </cell>
        </row>
        <row r="428">
          <cell r="B428" t="str">
            <v>41栋五单元</v>
          </cell>
          <cell r="C428">
            <v>2603</v>
          </cell>
          <cell r="D428">
            <v>89.05</v>
          </cell>
          <cell r="E428">
            <v>67.43</v>
          </cell>
          <cell r="F428">
            <v>21.62</v>
          </cell>
        </row>
        <row r="428">
          <cell r="H428">
            <v>2059822</v>
          </cell>
        </row>
        <row r="431">
          <cell r="B431" t="str">
            <v>41栋五单元</v>
          </cell>
          <cell r="C431">
            <v>2606</v>
          </cell>
          <cell r="D431">
            <v>89.05</v>
          </cell>
          <cell r="E431">
            <v>67.43</v>
          </cell>
          <cell r="F431">
            <v>21.62</v>
          </cell>
        </row>
        <row r="431">
          <cell r="H431">
            <v>2086304</v>
          </cell>
        </row>
        <row r="433">
          <cell r="B433" t="str">
            <v>41栋五单元</v>
          </cell>
          <cell r="C433">
            <v>2608</v>
          </cell>
          <cell r="D433">
            <v>88.72</v>
          </cell>
          <cell r="E433">
            <v>67.18</v>
          </cell>
          <cell r="F433">
            <v>21.54</v>
          </cell>
        </row>
        <row r="433">
          <cell r="H433">
            <v>2183236</v>
          </cell>
        </row>
        <row r="434">
          <cell r="B434" t="str">
            <v>41栋五单元</v>
          </cell>
          <cell r="C434">
            <v>2701</v>
          </cell>
          <cell r="D434">
            <v>88.72</v>
          </cell>
          <cell r="E434">
            <v>67.18</v>
          </cell>
          <cell r="F434">
            <v>21.54</v>
          </cell>
        </row>
        <row r="434">
          <cell r="H434">
            <v>2155425</v>
          </cell>
        </row>
        <row r="436">
          <cell r="B436" t="str">
            <v>41栋五单元</v>
          </cell>
          <cell r="C436">
            <v>2703</v>
          </cell>
          <cell r="D436">
            <v>89.05</v>
          </cell>
          <cell r="E436">
            <v>67.43</v>
          </cell>
          <cell r="F436">
            <v>21.62</v>
          </cell>
        </row>
        <row r="436">
          <cell r="H436">
            <v>2063384</v>
          </cell>
        </row>
        <row r="439">
          <cell r="B439" t="str">
            <v>41栋五单元</v>
          </cell>
          <cell r="C439">
            <v>2706</v>
          </cell>
          <cell r="D439">
            <v>89.05</v>
          </cell>
          <cell r="E439">
            <v>67.43</v>
          </cell>
          <cell r="F439">
            <v>21.62</v>
          </cell>
        </row>
        <row r="439">
          <cell r="H439">
            <v>2088976</v>
          </cell>
        </row>
        <row r="441">
          <cell r="B441" t="str">
            <v>41栋五单元</v>
          </cell>
          <cell r="C441">
            <v>2708</v>
          </cell>
          <cell r="D441">
            <v>88.72</v>
          </cell>
          <cell r="E441">
            <v>67.18</v>
          </cell>
          <cell r="F441">
            <v>21.54</v>
          </cell>
        </row>
        <row r="441">
          <cell r="H441">
            <v>2185898</v>
          </cell>
        </row>
        <row r="442">
          <cell r="B442" t="str">
            <v>41栋五单元</v>
          </cell>
          <cell r="C442">
            <v>2801</v>
          </cell>
          <cell r="D442">
            <v>88.72</v>
          </cell>
          <cell r="E442">
            <v>67.18</v>
          </cell>
          <cell r="F442">
            <v>21.54</v>
          </cell>
        </row>
        <row r="442">
          <cell r="H442">
            <v>2158974</v>
          </cell>
        </row>
        <row r="444">
          <cell r="B444" t="str">
            <v>41栋五单元</v>
          </cell>
          <cell r="C444">
            <v>2803</v>
          </cell>
          <cell r="D444">
            <v>89.05</v>
          </cell>
          <cell r="E444">
            <v>67.43</v>
          </cell>
          <cell r="F444">
            <v>21.62</v>
          </cell>
        </row>
        <row r="444">
          <cell r="H444">
            <v>2066946</v>
          </cell>
        </row>
        <row r="447">
          <cell r="B447" t="str">
            <v>41栋五单元</v>
          </cell>
          <cell r="C447">
            <v>2806</v>
          </cell>
          <cell r="D447">
            <v>89.05</v>
          </cell>
          <cell r="E447">
            <v>67.43</v>
          </cell>
          <cell r="F447">
            <v>21.62</v>
          </cell>
        </row>
        <row r="447">
          <cell r="H447">
            <v>2091647</v>
          </cell>
        </row>
        <row r="449">
          <cell r="B449" t="str">
            <v>41栋五单元</v>
          </cell>
          <cell r="C449">
            <v>2808</v>
          </cell>
          <cell r="D449">
            <v>88.72</v>
          </cell>
          <cell r="E449">
            <v>67.18</v>
          </cell>
          <cell r="F449">
            <v>21.54</v>
          </cell>
        </row>
        <row r="449">
          <cell r="H449">
            <v>2188559</v>
          </cell>
        </row>
        <row r="450">
          <cell r="B450" t="str">
            <v>41栋五单元</v>
          </cell>
          <cell r="C450">
            <v>2901</v>
          </cell>
          <cell r="D450">
            <v>88.72</v>
          </cell>
          <cell r="E450">
            <v>67.18</v>
          </cell>
          <cell r="F450">
            <v>21.54</v>
          </cell>
        </row>
        <row r="450">
          <cell r="H450">
            <v>2162523</v>
          </cell>
        </row>
        <row r="452">
          <cell r="B452" t="str">
            <v>41栋五单元</v>
          </cell>
          <cell r="C452">
            <v>2903</v>
          </cell>
          <cell r="D452">
            <v>89.05</v>
          </cell>
          <cell r="E452">
            <v>67.43</v>
          </cell>
          <cell r="F452">
            <v>21.62</v>
          </cell>
        </row>
        <row r="452">
          <cell r="H452">
            <v>2070508</v>
          </cell>
        </row>
        <row r="455">
          <cell r="B455" t="str">
            <v>41栋五单元</v>
          </cell>
          <cell r="C455">
            <v>2906</v>
          </cell>
          <cell r="D455">
            <v>89.05</v>
          </cell>
          <cell r="E455">
            <v>67.43</v>
          </cell>
          <cell r="F455">
            <v>21.62</v>
          </cell>
        </row>
        <row r="455">
          <cell r="H455">
            <v>2094319</v>
          </cell>
        </row>
        <row r="457">
          <cell r="B457" t="str">
            <v>41栋五单元</v>
          </cell>
          <cell r="C457">
            <v>2908</v>
          </cell>
          <cell r="D457">
            <v>88.72</v>
          </cell>
          <cell r="E457">
            <v>67.18</v>
          </cell>
          <cell r="F457">
            <v>21.54</v>
          </cell>
        </row>
        <row r="457">
          <cell r="H457">
            <v>2191221</v>
          </cell>
        </row>
        <row r="458">
          <cell r="B458" t="str">
            <v>41栋五单元</v>
          </cell>
          <cell r="C458">
            <v>3001</v>
          </cell>
          <cell r="D458">
            <v>88.72</v>
          </cell>
          <cell r="E458">
            <v>67.18</v>
          </cell>
          <cell r="F458">
            <v>21.54</v>
          </cell>
        </row>
        <row r="458">
          <cell r="H458">
            <v>2166072</v>
          </cell>
        </row>
        <row r="460">
          <cell r="B460" t="str">
            <v>41栋五单元</v>
          </cell>
          <cell r="C460">
            <v>3003</v>
          </cell>
          <cell r="D460">
            <v>89.05</v>
          </cell>
          <cell r="E460">
            <v>67.43</v>
          </cell>
          <cell r="F460">
            <v>21.62</v>
          </cell>
        </row>
        <row r="460">
          <cell r="H460">
            <v>2074070</v>
          </cell>
        </row>
        <row r="463">
          <cell r="B463" t="str">
            <v>41栋五单元</v>
          </cell>
          <cell r="C463">
            <v>3006</v>
          </cell>
          <cell r="D463">
            <v>89.05</v>
          </cell>
          <cell r="E463">
            <v>67.43</v>
          </cell>
          <cell r="F463">
            <v>21.62</v>
          </cell>
        </row>
        <row r="463">
          <cell r="H463">
            <v>2096990</v>
          </cell>
        </row>
        <row r="465">
          <cell r="B465" t="str">
            <v>41栋五单元</v>
          </cell>
          <cell r="C465">
            <v>3008</v>
          </cell>
          <cell r="D465">
            <v>88.72</v>
          </cell>
          <cell r="E465">
            <v>67.18</v>
          </cell>
          <cell r="F465">
            <v>21.54</v>
          </cell>
        </row>
        <row r="465">
          <cell r="H465">
            <v>2193883</v>
          </cell>
        </row>
        <row r="466">
          <cell r="B466" t="str">
            <v>41栋五单元</v>
          </cell>
          <cell r="C466">
            <v>3101</v>
          </cell>
          <cell r="D466">
            <v>88.72</v>
          </cell>
          <cell r="E466">
            <v>67.18</v>
          </cell>
          <cell r="F466">
            <v>21.54</v>
          </cell>
        </row>
        <row r="466">
          <cell r="H466">
            <v>2169620</v>
          </cell>
        </row>
        <row r="468">
          <cell r="B468" t="str">
            <v>41栋五单元</v>
          </cell>
          <cell r="C468">
            <v>3103</v>
          </cell>
          <cell r="D468">
            <v>89.05</v>
          </cell>
          <cell r="E468">
            <v>67.43</v>
          </cell>
          <cell r="F468">
            <v>21.62</v>
          </cell>
        </row>
        <row r="468">
          <cell r="H468">
            <v>2077632</v>
          </cell>
        </row>
        <row r="471">
          <cell r="B471" t="str">
            <v>41栋五单元</v>
          </cell>
          <cell r="C471">
            <v>3106</v>
          </cell>
          <cell r="D471">
            <v>89.05</v>
          </cell>
          <cell r="E471">
            <v>67.43</v>
          </cell>
          <cell r="F471">
            <v>21.62</v>
          </cell>
        </row>
        <row r="471">
          <cell r="H471">
            <v>2099662</v>
          </cell>
        </row>
        <row r="473">
          <cell r="B473" t="str">
            <v>41栋五单元</v>
          </cell>
          <cell r="C473">
            <v>3108</v>
          </cell>
          <cell r="D473">
            <v>88.72</v>
          </cell>
          <cell r="E473">
            <v>67.18</v>
          </cell>
          <cell r="F473">
            <v>21.54</v>
          </cell>
        </row>
        <row r="473">
          <cell r="H473">
            <v>2196544</v>
          </cell>
        </row>
        <row r="474">
          <cell r="B474" t="str">
            <v>41栋五单元</v>
          </cell>
          <cell r="C474">
            <v>3201</v>
          </cell>
          <cell r="D474">
            <v>88.72</v>
          </cell>
          <cell r="E474">
            <v>67.18</v>
          </cell>
          <cell r="F474">
            <v>21.54</v>
          </cell>
        </row>
        <row r="474">
          <cell r="H474">
            <v>2173169</v>
          </cell>
        </row>
        <row r="476">
          <cell r="B476" t="str">
            <v>41栋五单元</v>
          </cell>
          <cell r="C476">
            <v>3203</v>
          </cell>
          <cell r="D476">
            <v>89.05</v>
          </cell>
          <cell r="E476">
            <v>67.43</v>
          </cell>
          <cell r="F476">
            <v>21.62</v>
          </cell>
        </row>
        <row r="476">
          <cell r="H476">
            <v>2081194</v>
          </cell>
        </row>
        <row r="479">
          <cell r="B479" t="str">
            <v>41栋五单元</v>
          </cell>
          <cell r="C479">
            <v>3206</v>
          </cell>
          <cell r="D479">
            <v>89.05</v>
          </cell>
          <cell r="E479">
            <v>67.43</v>
          </cell>
          <cell r="F479">
            <v>21.62</v>
          </cell>
        </row>
        <row r="479">
          <cell r="H479">
            <v>2102333</v>
          </cell>
        </row>
        <row r="481">
          <cell r="B481" t="str">
            <v>41栋五单元</v>
          </cell>
          <cell r="C481">
            <v>3208</v>
          </cell>
          <cell r="D481">
            <v>88.72</v>
          </cell>
          <cell r="E481">
            <v>67.18</v>
          </cell>
          <cell r="F481">
            <v>21.54</v>
          </cell>
        </row>
        <row r="481">
          <cell r="H481">
            <v>2199206</v>
          </cell>
        </row>
        <row r="482">
          <cell r="B482" t="str">
            <v>41栋五单元</v>
          </cell>
          <cell r="C482">
            <v>3301</v>
          </cell>
          <cell r="D482">
            <v>88.72</v>
          </cell>
          <cell r="E482">
            <v>67.18</v>
          </cell>
          <cell r="F482">
            <v>21.54</v>
          </cell>
        </row>
        <row r="482">
          <cell r="H482">
            <v>2176718</v>
          </cell>
        </row>
        <row r="484">
          <cell r="B484" t="str">
            <v>41栋五单元</v>
          </cell>
          <cell r="C484">
            <v>3303</v>
          </cell>
          <cell r="D484">
            <v>89.05</v>
          </cell>
          <cell r="E484">
            <v>67.43</v>
          </cell>
          <cell r="F484">
            <v>21.62</v>
          </cell>
        </row>
        <row r="484">
          <cell r="H484">
            <v>2084756</v>
          </cell>
        </row>
        <row r="487">
          <cell r="B487" t="str">
            <v>41栋五单元</v>
          </cell>
          <cell r="C487">
            <v>3306</v>
          </cell>
          <cell r="D487">
            <v>89.05</v>
          </cell>
          <cell r="E487">
            <v>67.43</v>
          </cell>
          <cell r="F487">
            <v>21.62</v>
          </cell>
        </row>
        <row r="487">
          <cell r="H487">
            <v>2105005</v>
          </cell>
        </row>
        <row r="489">
          <cell r="B489" t="str">
            <v>41栋五单元</v>
          </cell>
          <cell r="C489">
            <v>3308</v>
          </cell>
          <cell r="D489">
            <v>88.72</v>
          </cell>
          <cell r="E489">
            <v>67.18</v>
          </cell>
          <cell r="F489">
            <v>21.54</v>
          </cell>
        </row>
        <row r="489">
          <cell r="H489">
            <v>2201867</v>
          </cell>
        </row>
        <row r="490">
          <cell r="B490" t="str">
            <v>41栋五单元</v>
          </cell>
          <cell r="C490">
            <v>3401</v>
          </cell>
          <cell r="D490">
            <v>88.72</v>
          </cell>
          <cell r="E490">
            <v>67.18</v>
          </cell>
          <cell r="F490">
            <v>21.54</v>
          </cell>
        </row>
        <row r="490">
          <cell r="H490">
            <v>2144779</v>
          </cell>
        </row>
        <row r="492">
          <cell r="B492" t="str">
            <v>41栋五单元</v>
          </cell>
          <cell r="C492">
            <v>3403</v>
          </cell>
          <cell r="D492">
            <v>89.05</v>
          </cell>
          <cell r="E492">
            <v>67.43</v>
          </cell>
          <cell r="F492">
            <v>21.62</v>
          </cell>
        </row>
        <row r="492">
          <cell r="H492">
            <v>2052698</v>
          </cell>
        </row>
        <row r="495">
          <cell r="B495" t="str">
            <v>41栋五单元</v>
          </cell>
          <cell r="C495">
            <v>3406</v>
          </cell>
          <cell r="D495">
            <v>89.05</v>
          </cell>
          <cell r="E495">
            <v>67.43</v>
          </cell>
          <cell r="F495">
            <v>21.62</v>
          </cell>
        </row>
        <row r="495">
          <cell r="H495">
            <v>2072056</v>
          </cell>
        </row>
        <row r="497">
          <cell r="B497" t="str">
            <v>41栋五单元</v>
          </cell>
          <cell r="C497">
            <v>3408</v>
          </cell>
          <cell r="D497">
            <v>88.72</v>
          </cell>
          <cell r="E497">
            <v>67.18</v>
          </cell>
          <cell r="F497">
            <v>21.54</v>
          </cell>
        </row>
        <row r="497">
          <cell r="H497">
            <v>2169041</v>
          </cell>
        </row>
        <row r="498">
          <cell r="B498" t="str">
            <v>41栋六单元</v>
          </cell>
          <cell r="C498">
            <v>401</v>
          </cell>
          <cell r="D498">
            <v>89.63</v>
          </cell>
          <cell r="E498">
            <v>67.1</v>
          </cell>
          <cell r="F498">
            <v>22.53</v>
          </cell>
        </row>
        <row r="498">
          <cell r="H498">
            <v>2044309</v>
          </cell>
        </row>
        <row r="505">
          <cell r="B505" t="str">
            <v>41栋六单元</v>
          </cell>
          <cell r="C505">
            <v>408</v>
          </cell>
          <cell r="D505">
            <v>89.63</v>
          </cell>
          <cell r="E505">
            <v>67.1</v>
          </cell>
          <cell r="F505">
            <v>22.53</v>
          </cell>
        </row>
        <row r="505">
          <cell r="H505">
            <v>2049204</v>
          </cell>
        </row>
        <row r="506">
          <cell r="B506" t="str">
            <v>41栋六单元</v>
          </cell>
          <cell r="C506">
            <v>501</v>
          </cell>
          <cell r="D506">
            <v>89.63</v>
          </cell>
          <cell r="E506">
            <v>67.1</v>
          </cell>
          <cell r="F506">
            <v>22.53</v>
          </cell>
        </row>
        <row r="506">
          <cell r="H506">
            <v>2069405</v>
          </cell>
        </row>
        <row r="513">
          <cell r="B513" t="str">
            <v>41栋六单元</v>
          </cell>
          <cell r="C513">
            <v>508</v>
          </cell>
          <cell r="D513">
            <v>89.63</v>
          </cell>
          <cell r="E513">
            <v>67.1</v>
          </cell>
          <cell r="F513">
            <v>22.53</v>
          </cell>
        </row>
        <row r="513">
          <cell r="H513">
            <v>2074300</v>
          </cell>
        </row>
        <row r="514">
          <cell r="B514" t="str">
            <v>41栋六单元</v>
          </cell>
          <cell r="C514">
            <v>601</v>
          </cell>
          <cell r="D514">
            <v>89.75</v>
          </cell>
          <cell r="E514">
            <v>67.18</v>
          </cell>
          <cell r="F514">
            <v>22.57</v>
          </cell>
        </row>
        <row r="514">
          <cell r="H514">
            <v>2106281</v>
          </cell>
        </row>
        <row r="521">
          <cell r="B521" t="str">
            <v>41栋六单元</v>
          </cell>
          <cell r="C521">
            <v>608</v>
          </cell>
          <cell r="D521">
            <v>89.75</v>
          </cell>
          <cell r="E521">
            <v>67.18</v>
          </cell>
          <cell r="F521">
            <v>22.57</v>
          </cell>
        </row>
        <row r="521">
          <cell r="H521">
            <v>2111182</v>
          </cell>
        </row>
        <row r="522">
          <cell r="B522" t="str">
            <v>41栋六单元</v>
          </cell>
          <cell r="C522">
            <v>701</v>
          </cell>
          <cell r="D522">
            <v>89.75</v>
          </cell>
          <cell r="E522">
            <v>67.18</v>
          </cell>
          <cell r="F522">
            <v>22.57</v>
          </cell>
        </row>
        <row r="522">
          <cell r="H522">
            <v>2117948</v>
          </cell>
        </row>
        <row r="529">
          <cell r="B529" t="str">
            <v>41栋六单元</v>
          </cell>
          <cell r="C529">
            <v>708</v>
          </cell>
          <cell r="D529">
            <v>89.75</v>
          </cell>
          <cell r="E529">
            <v>67.18</v>
          </cell>
          <cell r="F529">
            <v>22.57</v>
          </cell>
        </row>
        <row r="529">
          <cell r="H529">
            <v>2122850</v>
          </cell>
        </row>
        <row r="530">
          <cell r="B530" t="str">
            <v>41栋六单元</v>
          </cell>
          <cell r="C530">
            <v>801</v>
          </cell>
          <cell r="D530">
            <v>89.75</v>
          </cell>
          <cell r="E530">
            <v>67.18</v>
          </cell>
          <cell r="F530">
            <v>22.57</v>
          </cell>
        </row>
        <row r="530">
          <cell r="H530">
            <v>2120641</v>
          </cell>
        </row>
        <row r="537">
          <cell r="B537" t="str">
            <v>41栋六单元</v>
          </cell>
          <cell r="C537">
            <v>808</v>
          </cell>
          <cell r="D537">
            <v>89.75</v>
          </cell>
          <cell r="E537">
            <v>67.18</v>
          </cell>
          <cell r="F537">
            <v>22.57</v>
          </cell>
        </row>
        <row r="537">
          <cell r="H537">
            <v>2125542</v>
          </cell>
        </row>
        <row r="538">
          <cell r="B538" t="str">
            <v>41栋六单元</v>
          </cell>
          <cell r="C538">
            <v>901</v>
          </cell>
          <cell r="D538">
            <v>89.75</v>
          </cell>
          <cell r="E538">
            <v>67.18</v>
          </cell>
          <cell r="F538">
            <v>22.57</v>
          </cell>
        </row>
        <row r="538">
          <cell r="H538">
            <v>2123333</v>
          </cell>
        </row>
        <row r="545">
          <cell r="B545" t="str">
            <v>41栋六单元</v>
          </cell>
          <cell r="C545">
            <v>908</v>
          </cell>
          <cell r="D545">
            <v>89.75</v>
          </cell>
          <cell r="E545">
            <v>67.18</v>
          </cell>
          <cell r="F545">
            <v>22.57</v>
          </cell>
        </row>
        <row r="545">
          <cell r="H545">
            <v>2137210</v>
          </cell>
        </row>
        <row r="546">
          <cell r="B546" t="str">
            <v>41栋六单元</v>
          </cell>
          <cell r="C546">
            <v>1001</v>
          </cell>
          <cell r="D546">
            <v>89.75</v>
          </cell>
          <cell r="E546">
            <v>67.18</v>
          </cell>
          <cell r="F546">
            <v>22.57</v>
          </cell>
        </row>
        <row r="546">
          <cell r="H546">
            <v>2126026</v>
          </cell>
        </row>
        <row r="553">
          <cell r="B553" t="str">
            <v>41栋六单元</v>
          </cell>
          <cell r="C553">
            <v>1008</v>
          </cell>
          <cell r="D553">
            <v>89.75</v>
          </cell>
          <cell r="E553">
            <v>67.18</v>
          </cell>
          <cell r="F553">
            <v>22.57</v>
          </cell>
        </row>
        <row r="553">
          <cell r="H553">
            <v>2153365</v>
          </cell>
        </row>
        <row r="554">
          <cell r="B554" t="str">
            <v>41栋六单元</v>
          </cell>
          <cell r="C554">
            <v>1101</v>
          </cell>
          <cell r="D554">
            <v>89.75</v>
          </cell>
          <cell r="E554">
            <v>67.18</v>
          </cell>
          <cell r="F554">
            <v>22.57</v>
          </cell>
        </row>
        <row r="554">
          <cell r="H554">
            <v>2128718</v>
          </cell>
        </row>
        <row r="561">
          <cell r="B561" t="str">
            <v>41栋六单元</v>
          </cell>
          <cell r="C561">
            <v>1108</v>
          </cell>
          <cell r="D561">
            <v>89.75</v>
          </cell>
          <cell r="E561">
            <v>67.18</v>
          </cell>
          <cell r="F561">
            <v>22.57</v>
          </cell>
        </row>
        <row r="561">
          <cell r="H561">
            <v>2169520</v>
          </cell>
        </row>
        <row r="562">
          <cell r="B562" t="str">
            <v>41栋六单元</v>
          </cell>
          <cell r="C562">
            <v>1201</v>
          </cell>
          <cell r="D562">
            <v>89.75</v>
          </cell>
          <cell r="E562">
            <v>67.18</v>
          </cell>
          <cell r="F562">
            <v>22.57</v>
          </cell>
        </row>
        <row r="562">
          <cell r="H562">
            <v>2131411</v>
          </cell>
        </row>
        <row r="569">
          <cell r="B569" t="str">
            <v>41栋六单元</v>
          </cell>
          <cell r="C569">
            <v>1208</v>
          </cell>
          <cell r="D569">
            <v>89.75</v>
          </cell>
          <cell r="E569">
            <v>67.18</v>
          </cell>
          <cell r="F569">
            <v>22.57</v>
          </cell>
        </row>
        <row r="569">
          <cell r="H569">
            <v>2172212</v>
          </cell>
        </row>
        <row r="570">
          <cell r="B570" t="str">
            <v>41栋六单元</v>
          </cell>
          <cell r="C570">
            <v>1301</v>
          </cell>
          <cell r="D570">
            <v>89.75</v>
          </cell>
          <cell r="E570">
            <v>67.18</v>
          </cell>
          <cell r="F570">
            <v>22.57</v>
          </cell>
        </row>
        <row r="570">
          <cell r="H570">
            <v>2134103</v>
          </cell>
        </row>
        <row r="577">
          <cell r="B577" t="str">
            <v>41栋六单元</v>
          </cell>
          <cell r="C577">
            <v>1308</v>
          </cell>
          <cell r="D577">
            <v>89.75</v>
          </cell>
          <cell r="E577">
            <v>67.18</v>
          </cell>
          <cell r="F577">
            <v>22.57</v>
          </cell>
        </row>
        <row r="577">
          <cell r="H577">
            <v>2174905</v>
          </cell>
        </row>
        <row r="578">
          <cell r="B578" t="str">
            <v>41栋六单元</v>
          </cell>
          <cell r="C578">
            <v>1401</v>
          </cell>
          <cell r="D578">
            <v>89.75</v>
          </cell>
          <cell r="E578">
            <v>67.18</v>
          </cell>
          <cell r="F578">
            <v>22.57</v>
          </cell>
        </row>
        <row r="578">
          <cell r="H578">
            <v>2136796</v>
          </cell>
        </row>
        <row r="585">
          <cell r="B585" t="str">
            <v>41栋六单元</v>
          </cell>
          <cell r="C585">
            <v>1408</v>
          </cell>
          <cell r="D585">
            <v>89.75</v>
          </cell>
          <cell r="E585">
            <v>67.18</v>
          </cell>
          <cell r="F585">
            <v>22.57</v>
          </cell>
        </row>
        <row r="585">
          <cell r="H585">
            <v>2177597</v>
          </cell>
        </row>
        <row r="586">
          <cell r="B586" t="str">
            <v>41栋六单元</v>
          </cell>
          <cell r="C586">
            <v>1501</v>
          </cell>
          <cell r="D586">
            <v>89.75</v>
          </cell>
          <cell r="E586">
            <v>67.18</v>
          </cell>
          <cell r="F586">
            <v>22.57</v>
          </cell>
        </row>
        <row r="586">
          <cell r="H586">
            <v>2139488</v>
          </cell>
        </row>
        <row r="593">
          <cell r="B593" t="str">
            <v>41栋六单元</v>
          </cell>
          <cell r="C593">
            <v>1508</v>
          </cell>
          <cell r="D593">
            <v>89.75</v>
          </cell>
          <cell r="E593">
            <v>67.18</v>
          </cell>
          <cell r="F593">
            <v>22.57</v>
          </cell>
        </row>
        <row r="593">
          <cell r="H593">
            <v>2180290</v>
          </cell>
        </row>
        <row r="594">
          <cell r="B594" t="str">
            <v>41栋六单元</v>
          </cell>
          <cell r="C594">
            <v>1601</v>
          </cell>
          <cell r="D594">
            <v>89.75</v>
          </cell>
          <cell r="E594">
            <v>67.18</v>
          </cell>
          <cell r="F594">
            <v>22.57</v>
          </cell>
        </row>
        <row r="594">
          <cell r="H594">
            <v>2143078</v>
          </cell>
        </row>
        <row r="601">
          <cell r="B601" t="str">
            <v>41栋六单元</v>
          </cell>
          <cell r="C601">
            <v>1608</v>
          </cell>
          <cell r="D601">
            <v>89.75</v>
          </cell>
          <cell r="E601">
            <v>67.18</v>
          </cell>
          <cell r="F601">
            <v>22.57</v>
          </cell>
        </row>
        <row r="601">
          <cell r="H601">
            <v>2182982</v>
          </cell>
        </row>
        <row r="602">
          <cell r="B602" t="str">
            <v>41栋六单元</v>
          </cell>
          <cell r="C602">
            <v>1701</v>
          </cell>
          <cell r="D602">
            <v>89.75</v>
          </cell>
          <cell r="E602">
            <v>67.18</v>
          </cell>
          <cell r="F602">
            <v>22.57</v>
          </cell>
        </row>
        <row r="602">
          <cell r="H602">
            <v>2146668</v>
          </cell>
        </row>
        <row r="609">
          <cell r="B609" t="str">
            <v>41栋六单元</v>
          </cell>
          <cell r="C609">
            <v>1708</v>
          </cell>
          <cell r="D609">
            <v>89.75</v>
          </cell>
          <cell r="E609">
            <v>67.18</v>
          </cell>
          <cell r="F609">
            <v>22.57</v>
          </cell>
        </row>
        <row r="609">
          <cell r="H609">
            <v>2185675</v>
          </cell>
        </row>
        <row r="610">
          <cell r="B610" t="str">
            <v>41栋六单元</v>
          </cell>
          <cell r="C610">
            <v>1801</v>
          </cell>
          <cell r="D610">
            <v>89.75</v>
          </cell>
          <cell r="E610">
            <v>67.18</v>
          </cell>
          <cell r="F610">
            <v>22.57</v>
          </cell>
        </row>
        <row r="610">
          <cell r="H610">
            <v>2150258</v>
          </cell>
        </row>
        <row r="617">
          <cell r="B617" t="str">
            <v>41栋六单元</v>
          </cell>
          <cell r="C617">
            <v>1808</v>
          </cell>
          <cell r="D617">
            <v>89.75</v>
          </cell>
          <cell r="E617">
            <v>67.18</v>
          </cell>
          <cell r="F617">
            <v>22.57</v>
          </cell>
        </row>
        <row r="617">
          <cell r="H617">
            <v>2188367</v>
          </cell>
        </row>
        <row r="618">
          <cell r="B618" t="str">
            <v>41栋六单元</v>
          </cell>
          <cell r="C618">
            <v>1901</v>
          </cell>
          <cell r="D618">
            <v>89.75</v>
          </cell>
          <cell r="E618">
            <v>67.18</v>
          </cell>
          <cell r="F618">
            <v>22.57</v>
          </cell>
        </row>
        <row r="618">
          <cell r="H618">
            <v>2153848</v>
          </cell>
        </row>
        <row r="625">
          <cell r="B625" t="str">
            <v>41栋六单元</v>
          </cell>
          <cell r="C625">
            <v>1908</v>
          </cell>
          <cell r="D625">
            <v>89.75</v>
          </cell>
          <cell r="E625">
            <v>67.18</v>
          </cell>
          <cell r="F625">
            <v>22.57</v>
          </cell>
        </row>
        <row r="625">
          <cell r="H625">
            <v>2191060</v>
          </cell>
        </row>
        <row r="626">
          <cell r="B626" t="str">
            <v>41栋六单元</v>
          </cell>
          <cell r="C626">
            <v>2001</v>
          </cell>
          <cell r="D626">
            <v>89.75</v>
          </cell>
          <cell r="E626">
            <v>67.18</v>
          </cell>
          <cell r="F626">
            <v>22.57</v>
          </cell>
        </row>
        <row r="626">
          <cell r="H626">
            <v>2157438</v>
          </cell>
        </row>
        <row r="633">
          <cell r="B633" t="str">
            <v>41栋六单元</v>
          </cell>
          <cell r="C633">
            <v>2008</v>
          </cell>
          <cell r="D633">
            <v>89.75</v>
          </cell>
          <cell r="E633">
            <v>67.18</v>
          </cell>
          <cell r="F633">
            <v>22.57</v>
          </cell>
        </row>
        <row r="633">
          <cell r="H633">
            <v>2193752</v>
          </cell>
        </row>
        <row r="634">
          <cell r="B634" t="str">
            <v>41栋六单元</v>
          </cell>
          <cell r="C634">
            <v>2101</v>
          </cell>
          <cell r="D634">
            <v>89.75</v>
          </cell>
          <cell r="E634">
            <v>67.18</v>
          </cell>
          <cell r="F634">
            <v>22.57</v>
          </cell>
        </row>
        <row r="634">
          <cell r="H634">
            <v>2161028</v>
          </cell>
        </row>
        <row r="641">
          <cell r="B641" t="str">
            <v>41栋六单元</v>
          </cell>
          <cell r="C641">
            <v>2108</v>
          </cell>
          <cell r="D641">
            <v>89.75</v>
          </cell>
          <cell r="E641">
            <v>67.18</v>
          </cell>
          <cell r="F641">
            <v>22.57</v>
          </cell>
        </row>
        <row r="641">
          <cell r="H641">
            <v>2196445</v>
          </cell>
        </row>
        <row r="642">
          <cell r="B642" t="str">
            <v>41栋六单元</v>
          </cell>
          <cell r="C642">
            <v>2201</v>
          </cell>
          <cell r="D642">
            <v>89.75</v>
          </cell>
          <cell r="E642">
            <v>67.18</v>
          </cell>
          <cell r="F642">
            <v>22.57</v>
          </cell>
        </row>
        <row r="642">
          <cell r="H642">
            <v>2164618</v>
          </cell>
        </row>
        <row r="649">
          <cell r="B649" t="str">
            <v>41栋六单元</v>
          </cell>
          <cell r="C649">
            <v>2208</v>
          </cell>
          <cell r="D649">
            <v>89.75</v>
          </cell>
          <cell r="E649">
            <v>67.18</v>
          </cell>
          <cell r="F649">
            <v>22.57</v>
          </cell>
        </row>
        <row r="649">
          <cell r="H649">
            <v>2199137</v>
          </cell>
        </row>
        <row r="650">
          <cell r="B650" t="str">
            <v>41栋六单元</v>
          </cell>
          <cell r="C650">
            <v>2301</v>
          </cell>
          <cell r="D650">
            <v>89.75</v>
          </cell>
          <cell r="E650">
            <v>67.18</v>
          </cell>
          <cell r="F650">
            <v>22.57</v>
          </cell>
        </row>
        <row r="650">
          <cell r="H650">
            <v>2168208</v>
          </cell>
        </row>
        <row r="657">
          <cell r="B657" t="str">
            <v>41栋六单元</v>
          </cell>
          <cell r="C657">
            <v>2308</v>
          </cell>
          <cell r="D657">
            <v>89.75</v>
          </cell>
          <cell r="E657">
            <v>67.18</v>
          </cell>
          <cell r="F657">
            <v>22.57</v>
          </cell>
        </row>
        <row r="657">
          <cell r="H657">
            <v>2201830</v>
          </cell>
        </row>
        <row r="658">
          <cell r="B658" t="str">
            <v>41栋六单元</v>
          </cell>
          <cell r="C658">
            <v>2401</v>
          </cell>
          <cell r="D658">
            <v>89.75</v>
          </cell>
          <cell r="E658">
            <v>67.18</v>
          </cell>
          <cell r="F658">
            <v>22.57</v>
          </cell>
        </row>
        <row r="658">
          <cell r="H658">
            <v>2171798</v>
          </cell>
        </row>
        <row r="665">
          <cell r="B665" t="str">
            <v>41栋六单元</v>
          </cell>
          <cell r="C665">
            <v>2408</v>
          </cell>
          <cell r="D665">
            <v>89.75</v>
          </cell>
          <cell r="E665">
            <v>67.18</v>
          </cell>
          <cell r="F665">
            <v>22.57</v>
          </cell>
        </row>
        <row r="665">
          <cell r="H665">
            <v>2204522</v>
          </cell>
        </row>
        <row r="666">
          <cell r="B666" t="str">
            <v>41栋六单元</v>
          </cell>
          <cell r="C666">
            <v>2501</v>
          </cell>
          <cell r="D666">
            <v>89.75</v>
          </cell>
          <cell r="E666">
            <v>67.18</v>
          </cell>
          <cell r="F666">
            <v>22.57</v>
          </cell>
        </row>
        <row r="666">
          <cell r="H666">
            <v>2175388</v>
          </cell>
        </row>
        <row r="673">
          <cell r="B673" t="str">
            <v>41栋六单元</v>
          </cell>
          <cell r="C673">
            <v>2508</v>
          </cell>
          <cell r="D673">
            <v>89.75</v>
          </cell>
          <cell r="E673">
            <v>67.18</v>
          </cell>
          <cell r="F673">
            <v>22.57</v>
          </cell>
        </row>
        <row r="673">
          <cell r="H673">
            <v>2207215</v>
          </cell>
        </row>
        <row r="674">
          <cell r="B674" t="str">
            <v>41栋六单元</v>
          </cell>
          <cell r="C674">
            <v>2601</v>
          </cell>
          <cell r="D674">
            <v>89.75</v>
          </cell>
          <cell r="E674">
            <v>67.18</v>
          </cell>
          <cell r="F674">
            <v>22.57</v>
          </cell>
        </row>
        <row r="674">
          <cell r="H674">
            <v>2178978</v>
          </cell>
        </row>
        <row r="681">
          <cell r="B681" t="str">
            <v>41栋六单元</v>
          </cell>
          <cell r="C681">
            <v>2608</v>
          </cell>
          <cell r="D681">
            <v>89.75</v>
          </cell>
          <cell r="E681">
            <v>67.18</v>
          </cell>
          <cell r="F681">
            <v>22.57</v>
          </cell>
        </row>
        <row r="681">
          <cell r="H681">
            <v>2209907</v>
          </cell>
        </row>
        <row r="682">
          <cell r="B682" t="str">
            <v>41栋六单元</v>
          </cell>
          <cell r="C682">
            <v>2701</v>
          </cell>
          <cell r="D682">
            <v>89.75</v>
          </cell>
          <cell r="E682">
            <v>67.18</v>
          </cell>
          <cell r="F682">
            <v>22.57</v>
          </cell>
        </row>
        <row r="682">
          <cell r="H682">
            <v>2182568</v>
          </cell>
        </row>
        <row r="689">
          <cell r="B689" t="str">
            <v>41栋六单元</v>
          </cell>
          <cell r="C689">
            <v>2708</v>
          </cell>
          <cell r="D689">
            <v>89.75</v>
          </cell>
          <cell r="E689">
            <v>67.18</v>
          </cell>
          <cell r="F689">
            <v>22.57</v>
          </cell>
        </row>
        <row r="689">
          <cell r="H689">
            <v>2212600</v>
          </cell>
        </row>
        <row r="690">
          <cell r="B690" t="str">
            <v>41栋六单元</v>
          </cell>
          <cell r="C690">
            <v>2801</v>
          </cell>
          <cell r="D690">
            <v>89.75</v>
          </cell>
          <cell r="E690">
            <v>67.18</v>
          </cell>
          <cell r="F690">
            <v>22.57</v>
          </cell>
        </row>
        <row r="690">
          <cell r="H690">
            <v>2186158</v>
          </cell>
        </row>
        <row r="697">
          <cell r="B697" t="str">
            <v>41栋六单元</v>
          </cell>
          <cell r="C697">
            <v>2808</v>
          </cell>
          <cell r="D697">
            <v>89.75</v>
          </cell>
          <cell r="E697">
            <v>67.18</v>
          </cell>
          <cell r="F697">
            <v>22.57</v>
          </cell>
        </row>
        <row r="697">
          <cell r="H697">
            <v>2215292</v>
          </cell>
        </row>
        <row r="698">
          <cell r="B698" t="str">
            <v>41栋六单元</v>
          </cell>
          <cell r="C698">
            <v>2901</v>
          </cell>
          <cell r="D698">
            <v>89.75</v>
          </cell>
          <cell r="E698">
            <v>67.18</v>
          </cell>
          <cell r="F698">
            <v>22.57</v>
          </cell>
        </row>
        <row r="698">
          <cell r="H698">
            <v>2189748</v>
          </cell>
        </row>
        <row r="705">
          <cell r="B705" t="str">
            <v>41栋六单元</v>
          </cell>
          <cell r="C705">
            <v>2908</v>
          </cell>
          <cell r="D705">
            <v>89.75</v>
          </cell>
          <cell r="E705">
            <v>67.18</v>
          </cell>
          <cell r="F705">
            <v>22.57</v>
          </cell>
        </row>
        <row r="705">
          <cell r="H705">
            <v>2217985</v>
          </cell>
        </row>
        <row r="706">
          <cell r="B706" t="str">
            <v>41栋六单元</v>
          </cell>
          <cell r="C706">
            <v>3001</v>
          </cell>
          <cell r="D706">
            <v>89.75</v>
          </cell>
          <cell r="E706">
            <v>67.18</v>
          </cell>
          <cell r="F706">
            <v>22.57</v>
          </cell>
        </row>
        <row r="706">
          <cell r="H706">
            <v>2193338</v>
          </cell>
        </row>
        <row r="713">
          <cell r="B713" t="str">
            <v>41栋六单元</v>
          </cell>
          <cell r="C713">
            <v>3008</v>
          </cell>
          <cell r="D713">
            <v>89.75</v>
          </cell>
          <cell r="E713">
            <v>67.18</v>
          </cell>
          <cell r="F713">
            <v>22.57</v>
          </cell>
        </row>
        <row r="713">
          <cell r="H713">
            <v>2220677</v>
          </cell>
        </row>
        <row r="714">
          <cell r="B714" t="str">
            <v>41栋六单元</v>
          </cell>
          <cell r="C714">
            <v>3101</v>
          </cell>
          <cell r="D714">
            <v>89.75</v>
          </cell>
          <cell r="E714">
            <v>67.18</v>
          </cell>
          <cell r="F714">
            <v>22.57</v>
          </cell>
        </row>
        <row r="714">
          <cell r="H714">
            <v>2196928</v>
          </cell>
        </row>
        <row r="721">
          <cell r="B721" t="str">
            <v>41栋六单元</v>
          </cell>
          <cell r="C721">
            <v>3108</v>
          </cell>
          <cell r="D721">
            <v>89.75</v>
          </cell>
          <cell r="E721">
            <v>67.18</v>
          </cell>
          <cell r="F721">
            <v>22.57</v>
          </cell>
        </row>
        <row r="721">
          <cell r="H721">
            <v>2223370</v>
          </cell>
        </row>
        <row r="722">
          <cell r="B722" t="str">
            <v>41栋六单元</v>
          </cell>
          <cell r="C722">
            <v>3201</v>
          </cell>
          <cell r="D722">
            <v>89.75</v>
          </cell>
          <cell r="E722">
            <v>67.18</v>
          </cell>
          <cell r="F722">
            <v>22.57</v>
          </cell>
        </row>
        <row r="722">
          <cell r="H722">
            <v>2200518</v>
          </cell>
        </row>
        <row r="729">
          <cell r="B729" t="str">
            <v>41栋六单元</v>
          </cell>
          <cell r="C729">
            <v>3208</v>
          </cell>
          <cell r="D729">
            <v>89.75</v>
          </cell>
          <cell r="E729">
            <v>67.18</v>
          </cell>
          <cell r="F729">
            <v>22.57</v>
          </cell>
        </row>
        <row r="729">
          <cell r="H729">
            <v>2226062</v>
          </cell>
        </row>
        <row r="730">
          <cell r="B730" t="str">
            <v>41栋六单元</v>
          </cell>
          <cell r="C730">
            <v>3301</v>
          </cell>
          <cell r="D730">
            <v>89.75</v>
          </cell>
          <cell r="E730">
            <v>67.18</v>
          </cell>
          <cell r="F730">
            <v>22.57</v>
          </cell>
        </row>
        <row r="730">
          <cell r="H730">
            <v>2204108</v>
          </cell>
        </row>
        <row r="737">
          <cell r="B737" t="str">
            <v>41栋六单元</v>
          </cell>
          <cell r="C737">
            <v>3308</v>
          </cell>
          <cell r="D737">
            <v>89.75</v>
          </cell>
          <cell r="E737">
            <v>67.18</v>
          </cell>
          <cell r="F737">
            <v>22.57</v>
          </cell>
        </row>
        <row r="737">
          <cell r="H737">
            <v>2228755</v>
          </cell>
        </row>
        <row r="738">
          <cell r="B738" t="str">
            <v>41栋六单元</v>
          </cell>
          <cell r="C738">
            <v>3401</v>
          </cell>
          <cell r="D738">
            <v>89.75</v>
          </cell>
          <cell r="E738">
            <v>67.18</v>
          </cell>
          <cell r="F738">
            <v>22.57</v>
          </cell>
        </row>
        <row r="738">
          <cell r="H738">
            <v>2171798</v>
          </cell>
        </row>
        <row r="745">
          <cell r="B745" t="str">
            <v>41栋六单元</v>
          </cell>
          <cell r="C745">
            <v>3408</v>
          </cell>
          <cell r="D745">
            <v>89.75</v>
          </cell>
          <cell r="E745">
            <v>67.18</v>
          </cell>
          <cell r="F745">
            <v>22.57</v>
          </cell>
        </row>
        <row r="745">
          <cell r="H745">
            <v>2195547</v>
          </cell>
        </row>
      </sheetData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1"/>
  <sheetViews>
    <sheetView tabSelected="1" zoomScale="80" zoomScaleNormal="80" workbookViewId="0">
      <selection activeCell="N12" sqref="N12"/>
    </sheetView>
  </sheetViews>
  <sheetFormatPr defaultColWidth="9" defaultRowHeight="13.5"/>
  <cols>
    <col min="1" max="1" width="7.18333333333333" style="1" customWidth="1"/>
    <col min="2" max="2" width="13.5916666666667" style="1" customWidth="1"/>
    <col min="3" max="3" width="13.625" style="1" customWidth="1"/>
    <col min="4" max="5" width="11.375" style="1" customWidth="1"/>
    <col min="6" max="6" width="11.875" style="1" customWidth="1"/>
    <col min="7" max="7" width="13.25" style="1" hidden="1" customWidth="1"/>
    <col min="8" max="8" width="13.375" style="1" hidden="1" customWidth="1"/>
    <col min="9" max="9" width="18.25" style="2" hidden="1" customWidth="1"/>
    <col min="10" max="10" width="18.75" style="3" customWidth="1"/>
    <col min="11" max="11" width="10.725" customWidth="1"/>
  </cols>
  <sheetData>
    <row r="1" ht="24.75" spans="1:11">
      <c r="A1" s="4" t="s">
        <v>0</v>
      </c>
      <c r="B1" s="5"/>
      <c r="C1" s="5"/>
      <c r="D1" s="5"/>
      <c r="E1" s="5"/>
      <c r="F1" s="5"/>
      <c r="G1" s="5"/>
      <c r="H1" s="5"/>
      <c r="I1" s="12"/>
      <c r="J1" s="13"/>
      <c r="K1" s="14"/>
    </row>
    <row r="2" ht="25.9" customHeight="1" spans="1:11">
      <c r="A2" s="6" t="s">
        <v>1</v>
      </c>
      <c r="B2" s="7"/>
      <c r="C2" s="7"/>
      <c r="D2" s="7"/>
      <c r="E2" s="7"/>
      <c r="F2" s="7"/>
      <c r="G2" s="7"/>
      <c r="H2" s="7"/>
      <c r="I2" s="15"/>
      <c r="J2" s="16"/>
      <c r="K2" s="17"/>
    </row>
    <row r="3" ht="30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0" t="s">
        <v>9</v>
      </c>
      <c r="I3" s="18" t="s">
        <v>10</v>
      </c>
      <c r="J3" s="19" t="s">
        <v>11</v>
      </c>
      <c r="K3" s="8" t="s">
        <v>12</v>
      </c>
    </row>
    <row r="4" spans="1:11">
      <c r="A4" s="11">
        <v>1</v>
      </c>
      <c r="B4" s="11" t="s">
        <v>13</v>
      </c>
      <c r="C4" s="11" t="str">
        <f>[1]一户一价表!B2</f>
        <v>41栋四单元</v>
      </c>
      <c r="D4" s="11">
        <f>[1]一户一价表!C2</f>
        <v>401</v>
      </c>
      <c r="E4" s="11" t="s">
        <v>14</v>
      </c>
      <c r="F4" s="11">
        <f>[1]一户一价表!D2</f>
        <v>88.76</v>
      </c>
      <c r="G4" s="11">
        <f>[1]一户一价表!E2</f>
        <v>67.1</v>
      </c>
      <c r="H4" s="11">
        <f>[1]一户一价表!F2</f>
        <v>21.66</v>
      </c>
      <c r="I4" s="20">
        <f>J4/F4</f>
        <v>22569.3780982425</v>
      </c>
      <c r="J4" s="21">
        <f>ROUNDUP([1]一户一价表!H2,0)</f>
        <v>2003258</v>
      </c>
      <c r="K4" s="22"/>
    </row>
    <row r="5" spans="1:11">
      <c r="A5" s="11">
        <v>2</v>
      </c>
      <c r="B5" s="11" t="s">
        <v>13</v>
      </c>
      <c r="C5" s="11" t="str">
        <f>[1]一户一价表!B4</f>
        <v>41栋四单元</v>
      </c>
      <c r="D5" s="11">
        <f>[1]一户一价表!C4</f>
        <v>403</v>
      </c>
      <c r="E5" s="11" t="s">
        <v>14</v>
      </c>
      <c r="F5" s="11">
        <f>[1]一户一价表!D4</f>
        <v>87.67</v>
      </c>
      <c r="G5" s="11">
        <f>[1]一户一价表!E4</f>
        <v>66.28</v>
      </c>
      <c r="H5" s="11">
        <f>[1]一户一价表!F4</f>
        <v>21.39</v>
      </c>
      <c r="I5" s="20">
        <f>J5/F5</f>
        <v>21378.9779856279</v>
      </c>
      <c r="J5" s="21">
        <f>ROUNDUP([1]一户一价表!H4,0)</f>
        <v>1874295</v>
      </c>
      <c r="K5" s="22" t="s">
        <v>15</v>
      </c>
    </row>
    <row r="6" spans="1:11">
      <c r="A6" s="11">
        <v>3</v>
      </c>
      <c r="B6" s="11" t="s">
        <v>13</v>
      </c>
      <c r="C6" s="11" t="str">
        <f>[1]一户一价表!B7</f>
        <v>41栋四单元</v>
      </c>
      <c r="D6" s="11">
        <f>[1]一户一价表!C7</f>
        <v>406</v>
      </c>
      <c r="E6" s="11" t="s">
        <v>14</v>
      </c>
      <c r="F6" s="11">
        <f>[1]一户一价表!D7</f>
        <v>89.19</v>
      </c>
      <c r="G6" s="11">
        <f>[1]一户一价表!E7</f>
        <v>67.43</v>
      </c>
      <c r="H6" s="11">
        <f>[1]一户一价表!F7</f>
        <v>21.76</v>
      </c>
      <c r="I6" s="20">
        <f>J6/F6</f>
        <v>21696.3224576746</v>
      </c>
      <c r="J6" s="21">
        <f>ROUNDUP([1]一户一价表!H7,0)</f>
        <v>1935095</v>
      </c>
      <c r="K6" s="22"/>
    </row>
    <row r="7" spans="1:11">
      <c r="A7" s="11">
        <v>4</v>
      </c>
      <c r="B7" s="11" t="s">
        <v>13</v>
      </c>
      <c r="C7" s="11" t="str">
        <f>[1]一户一价表!B9</f>
        <v>41栋四单元</v>
      </c>
      <c r="D7" s="11">
        <f>[1]一户一价表!C9</f>
        <v>408</v>
      </c>
      <c r="E7" s="11" t="s">
        <v>14</v>
      </c>
      <c r="F7" s="11">
        <f>[1]一户一价表!D9</f>
        <v>88.76</v>
      </c>
      <c r="G7" s="11">
        <f>[1]一户一价表!E9</f>
        <v>67.1</v>
      </c>
      <c r="H7" s="11">
        <f>[1]一户一价表!F9</f>
        <v>21.66</v>
      </c>
      <c r="I7" s="20">
        <f>J7/F7</f>
        <v>22546.5074357819</v>
      </c>
      <c r="J7" s="21">
        <f>ROUNDUP([1]一户一价表!H9,0)</f>
        <v>2001228</v>
      </c>
      <c r="K7" s="22"/>
    </row>
    <row r="8" spans="1:11">
      <c r="A8" s="11">
        <v>5</v>
      </c>
      <c r="B8" s="11" t="s">
        <v>13</v>
      </c>
      <c r="C8" s="11" t="str">
        <f>[1]一户一价表!B10</f>
        <v>41栋四单元</v>
      </c>
      <c r="D8" s="11">
        <f>[1]一户一价表!C10</f>
        <v>501</v>
      </c>
      <c r="E8" s="11" t="s">
        <v>14</v>
      </c>
      <c r="F8" s="11">
        <f>[1]一户一价表!D10</f>
        <v>88.76</v>
      </c>
      <c r="G8" s="11">
        <f>[1]一户一价表!E10</f>
        <v>67.1</v>
      </c>
      <c r="H8" s="11">
        <f>[1]一户一价表!F10</f>
        <v>21.66</v>
      </c>
      <c r="I8" s="20">
        <f>J8/F8</f>
        <v>22849.3803515097</v>
      </c>
      <c r="J8" s="21">
        <f>ROUNDUP([1]一户一价表!H10,0)</f>
        <v>2028111</v>
      </c>
      <c r="K8" s="22"/>
    </row>
    <row r="9" spans="1:11">
      <c r="A9" s="11">
        <v>6</v>
      </c>
      <c r="B9" s="11" t="s">
        <v>13</v>
      </c>
      <c r="C9" s="11" t="str">
        <f>[1]一户一价表!B18</f>
        <v>41栋四单元</v>
      </c>
      <c r="D9" s="11">
        <f>[1]一户一价表!C18</f>
        <v>601</v>
      </c>
      <c r="E9" s="11" t="s">
        <v>14</v>
      </c>
      <c r="F9" s="11">
        <f>[1]一户一价表!D18</f>
        <v>88.88</v>
      </c>
      <c r="G9" s="11">
        <f>[1]一户一价表!E18</f>
        <v>67.18</v>
      </c>
      <c r="H9" s="11">
        <f>[1]一户一价表!F18</f>
        <v>21.7</v>
      </c>
      <c r="I9" s="20">
        <f t="shared" ref="I9:I64" si="0">J9/F9</f>
        <v>23229.3766876688</v>
      </c>
      <c r="J9" s="21">
        <f>ROUNDUP([1]一户一价表!H18,0)</f>
        <v>2064627</v>
      </c>
      <c r="K9" s="22"/>
    </row>
    <row r="10" spans="1:11">
      <c r="A10" s="11">
        <v>7</v>
      </c>
      <c r="B10" s="11" t="s">
        <v>13</v>
      </c>
      <c r="C10" s="11" t="str">
        <f>[1]一户一价表!B20</f>
        <v>41栋四单元</v>
      </c>
      <c r="D10" s="11">
        <f>[1]一户一价表!C20</f>
        <v>603</v>
      </c>
      <c r="E10" s="11" t="s">
        <v>14</v>
      </c>
      <c r="F10" s="11">
        <f>[1]一户一价表!D20</f>
        <v>87.76</v>
      </c>
      <c r="G10" s="11">
        <f>[1]一户一价表!E20</f>
        <v>66.33</v>
      </c>
      <c r="H10" s="11">
        <f>[1]一户一价表!F20</f>
        <v>21.43</v>
      </c>
      <c r="I10" s="20">
        <f t="shared" si="0"/>
        <v>21988.9699179581</v>
      </c>
      <c r="J10" s="21">
        <f>ROUNDUP([1]一户一价表!H20,0)</f>
        <v>1929752</v>
      </c>
      <c r="K10" s="22" t="s">
        <v>15</v>
      </c>
    </row>
    <row r="11" spans="1:11">
      <c r="A11" s="11">
        <v>8</v>
      </c>
      <c r="B11" s="11" t="s">
        <v>13</v>
      </c>
      <c r="C11" s="11" t="str">
        <f>[1]一户一价表!B23</f>
        <v>41栋四单元</v>
      </c>
      <c r="D11" s="11">
        <f>[1]一户一价表!C23</f>
        <v>606</v>
      </c>
      <c r="E11" s="11" t="s">
        <v>14</v>
      </c>
      <c r="F11" s="11">
        <f>[1]一户一价表!D23</f>
        <v>89.21</v>
      </c>
      <c r="G11" s="11">
        <f>[1]一户一价表!E23</f>
        <v>67.43</v>
      </c>
      <c r="H11" s="11">
        <f>[1]一户一价表!F23</f>
        <v>21.78</v>
      </c>
      <c r="I11" s="20">
        <f t="shared" si="0"/>
        <v>22206.3221611927</v>
      </c>
      <c r="J11" s="21">
        <f>ROUNDUP([1]一户一价表!H23,0)</f>
        <v>1981026</v>
      </c>
      <c r="K11" s="22"/>
    </row>
    <row r="12" spans="1:11">
      <c r="A12" s="11">
        <v>9</v>
      </c>
      <c r="B12" s="11" t="s">
        <v>13</v>
      </c>
      <c r="C12" s="11" t="str">
        <f>[1]一户一价表!B25</f>
        <v>41栋四单元</v>
      </c>
      <c r="D12" s="11">
        <f>[1]一户一价表!C25</f>
        <v>608</v>
      </c>
      <c r="E12" s="11" t="s">
        <v>14</v>
      </c>
      <c r="F12" s="11">
        <f>[1]一户一价表!D25</f>
        <v>88.88</v>
      </c>
      <c r="G12" s="11">
        <f>[1]一户一价表!E25</f>
        <v>67.18</v>
      </c>
      <c r="H12" s="11">
        <f>[1]一户一价表!F25</f>
        <v>21.7</v>
      </c>
      <c r="I12" s="20">
        <f t="shared" si="0"/>
        <v>23206.503150315</v>
      </c>
      <c r="J12" s="21">
        <f>ROUNDUP([1]一户一价表!H25,0)</f>
        <v>2062594</v>
      </c>
      <c r="K12" s="22"/>
    </row>
    <row r="13" spans="1:11">
      <c r="A13" s="11">
        <v>10</v>
      </c>
      <c r="B13" s="11" t="s">
        <v>13</v>
      </c>
      <c r="C13" s="11" t="str">
        <f>[1]一户一价表!B26</f>
        <v>41栋四单元</v>
      </c>
      <c r="D13" s="11">
        <f>[1]一户一价表!C26</f>
        <v>701</v>
      </c>
      <c r="E13" s="11" t="s">
        <v>14</v>
      </c>
      <c r="F13" s="11">
        <f>[1]一户一价表!D26</f>
        <v>88.88</v>
      </c>
      <c r="G13" s="11">
        <f>[1]一户一价表!E26</f>
        <v>67.18</v>
      </c>
      <c r="H13" s="11">
        <f>[1]一户一价表!F26</f>
        <v>21.7</v>
      </c>
      <c r="I13" s="20">
        <f t="shared" si="0"/>
        <v>23409.3834383438</v>
      </c>
      <c r="J13" s="21">
        <f>ROUNDUP([1]一户一价表!H26,0)</f>
        <v>2080626</v>
      </c>
      <c r="K13" s="22"/>
    </row>
    <row r="14" spans="1:11">
      <c r="A14" s="11">
        <v>11</v>
      </c>
      <c r="B14" s="11" t="s">
        <v>13</v>
      </c>
      <c r="C14" s="11" t="str">
        <f>[1]一户一价表!B28</f>
        <v>41栋四单元</v>
      </c>
      <c r="D14" s="11">
        <f>[1]一户一价表!C28</f>
        <v>703</v>
      </c>
      <c r="E14" s="11" t="s">
        <v>14</v>
      </c>
      <c r="F14" s="11">
        <f>[1]一户一价表!D28</f>
        <v>87.76</v>
      </c>
      <c r="G14" s="11">
        <f>[1]一户一价表!E28</f>
        <v>66.33</v>
      </c>
      <c r="H14" s="11">
        <f>[1]一户一价表!F28</f>
        <v>21.43</v>
      </c>
      <c r="I14" s="20">
        <f t="shared" si="0"/>
        <v>22118.9721969006</v>
      </c>
      <c r="J14" s="21">
        <f>ROUNDUP([1]一户一价表!H28,0)</f>
        <v>1941161</v>
      </c>
      <c r="K14" s="22" t="s">
        <v>15</v>
      </c>
    </row>
    <row r="15" spans="1:11">
      <c r="A15" s="11">
        <v>12</v>
      </c>
      <c r="B15" s="11" t="s">
        <v>13</v>
      </c>
      <c r="C15" s="11" t="str">
        <f>[1]一户一价表!B31</f>
        <v>41栋四单元</v>
      </c>
      <c r="D15" s="11">
        <f>[1]一户一价表!C31</f>
        <v>706</v>
      </c>
      <c r="E15" s="11" t="s">
        <v>14</v>
      </c>
      <c r="F15" s="11">
        <f>[1]一户一价表!D31</f>
        <v>89.21</v>
      </c>
      <c r="G15" s="11">
        <f>[1]一户一价表!E31</f>
        <v>67.43</v>
      </c>
      <c r="H15" s="11">
        <f>[1]一户一价表!F31</f>
        <v>21.78</v>
      </c>
      <c r="I15" s="20">
        <f t="shared" si="0"/>
        <v>22436.318798341</v>
      </c>
      <c r="J15" s="21">
        <f>ROUNDUP([1]一户一价表!H31,0)</f>
        <v>2001544</v>
      </c>
      <c r="K15" s="22"/>
    </row>
    <row r="16" spans="1:11">
      <c r="A16" s="11">
        <v>13</v>
      </c>
      <c r="B16" s="11" t="s">
        <v>13</v>
      </c>
      <c r="C16" s="11" t="str">
        <f>[1]一户一价表!B33</f>
        <v>41栋四单元</v>
      </c>
      <c r="D16" s="11">
        <f>[1]一户一价表!C33</f>
        <v>708</v>
      </c>
      <c r="E16" s="11" t="s">
        <v>14</v>
      </c>
      <c r="F16" s="11">
        <f>[1]一户一价表!D33</f>
        <v>88.88</v>
      </c>
      <c r="G16" s="11">
        <f>[1]一户一价表!E33</f>
        <v>67.18</v>
      </c>
      <c r="H16" s="11">
        <f>[1]一户一价表!F33</f>
        <v>21.7</v>
      </c>
      <c r="I16" s="20">
        <f t="shared" si="0"/>
        <v>23586.498649865</v>
      </c>
      <c r="J16" s="21">
        <f>ROUNDUP([1]一户一价表!H33,0)</f>
        <v>2096368</v>
      </c>
      <c r="K16" s="22"/>
    </row>
    <row r="17" spans="1:11">
      <c r="A17" s="11">
        <v>14</v>
      </c>
      <c r="B17" s="11" t="s">
        <v>13</v>
      </c>
      <c r="C17" s="11" t="str">
        <f>[1]一户一价表!B34</f>
        <v>41栋四单元</v>
      </c>
      <c r="D17" s="11">
        <f>[1]一户一价表!C34</f>
        <v>801</v>
      </c>
      <c r="E17" s="11" t="s">
        <v>14</v>
      </c>
      <c r="F17" s="11">
        <f>[1]一户一价表!D34</f>
        <v>88.88</v>
      </c>
      <c r="G17" s="11">
        <f>[1]一户一价表!E34</f>
        <v>67.18</v>
      </c>
      <c r="H17" s="11">
        <f>[1]一户一价表!F34</f>
        <v>21.7</v>
      </c>
      <c r="I17" s="20">
        <f t="shared" si="0"/>
        <v>23439.3789378938</v>
      </c>
      <c r="J17" s="21">
        <f>ROUNDUP([1]一户一价表!H34,0)</f>
        <v>2083292</v>
      </c>
      <c r="K17" s="22"/>
    </row>
    <row r="18" spans="1:11">
      <c r="A18" s="11">
        <v>15</v>
      </c>
      <c r="B18" s="11" t="s">
        <v>13</v>
      </c>
      <c r="C18" s="11" t="str">
        <f>[1]一户一价表!B36</f>
        <v>41栋四单元</v>
      </c>
      <c r="D18" s="11">
        <f>[1]一户一价表!C36</f>
        <v>803</v>
      </c>
      <c r="E18" s="11" t="s">
        <v>14</v>
      </c>
      <c r="F18" s="11">
        <f>[1]一户一价表!D36</f>
        <v>87.76</v>
      </c>
      <c r="G18" s="11">
        <f>[1]一户一价表!E36</f>
        <v>66.33</v>
      </c>
      <c r="H18" s="11">
        <f>[1]一户一价表!F36</f>
        <v>21.43</v>
      </c>
      <c r="I18" s="20">
        <f t="shared" si="0"/>
        <v>22148.9744758432</v>
      </c>
      <c r="J18" s="21">
        <f>ROUNDUP([1]一户一价表!H36,0)</f>
        <v>1943794</v>
      </c>
      <c r="K18" s="22" t="s">
        <v>15</v>
      </c>
    </row>
    <row r="19" spans="1:11">
      <c r="A19" s="11">
        <v>16</v>
      </c>
      <c r="B19" s="11" t="s">
        <v>13</v>
      </c>
      <c r="C19" s="11" t="str">
        <f>[1]一户一价表!B39</f>
        <v>41栋四单元</v>
      </c>
      <c r="D19" s="11">
        <f>[1]一户一价表!C39</f>
        <v>806</v>
      </c>
      <c r="E19" s="11" t="s">
        <v>14</v>
      </c>
      <c r="F19" s="11">
        <f>[1]一户一价表!D39</f>
        <v>89.21</v>
      </c>
      <c r="G19" s="11">
        <f>[1]一户一价表!E39</f>
        <v>67.43</v>
      </c>
      <c r="H19" s="11">
        <f>[1]一户一价表!F39</f>
        <v>21.78</v>
      </c>
      <c r="I19" s="20">
        <f t="shared" si="0"/>
        <v>22466.3154354893</v>
      </c>
      <c r="J19" s="21">
        <f>ROUNDUP([1]一户一价表!H39,0)</f>
        <v>2004220</v>
      </c>
      <c r="K19" s="22"/>
    </row>
    <row r="20" spans="1:11">
      <c r="A20" s="11">
        <v>17</v>
      </c>
      <c r="B20" s="11" t="s">
        <v>13</v>
      </c>
      <c r="C20" s="11" t="str">
        <f>[1]一户一价表!B41</f>
        <v>41栋四单元</v>
      </c>
      <c r="D20" s="11">
        <f>[1]一户一价表!C41</f>
        <v>808</v>
      </c>
      <c r="E20" s="11" t="s">
        <v>14</v>
      </c>
      <c r="F20" s="11">
        <f>[1]一户一价表!D41</f>
        <v>88.88</v>
      </c>
      <c r="G20" s="11">
        <f>[1]一户一价表!E41</f>
        <v>67.18</v>
      </c>
      <c r="H20" s="11">
        <f>[1]一户一价表!F41</f>
        <v>21.7</v>
      </c>
      <c r="I20" s="20">
        <f t="shared" si="0"/>
        <v>23616.5054005401</v>
      </c>
      <c r="J20" s="21">
        <f>ROUNDUP([1]一户一价表!H41,0)</f>
        <v>2099035</v>
      </c>
      <c r="K20" s="22"/>
    </row>
    <row r="21" spans="1:11">
      <c r="A21" s="11">
        <v>18</v>
      </c>
      <c r="B21" s="11" t="s">
        <v>13</v>
      </c>
      <c r="C21" s="11" t="str">
        <f>[1]一户一价表!B42</f>
        <v>41栋四单元</v>
      </c>
      <c r="D21" s="11">
        <f>[1]一户一价表!C42</f>
        <v>901</v>
      </c>
      <c r="E21" s="11" t="s">
        <v>14</v>
      </c>
      <c r="F21" s="11">
        <f>[1]一户一价表!D42</f>
        <v>88.88</v>
      </c>
      <c r="G21" s="11">
        <f>[1]一户一价表!E42</f>
        <v>67.18</v>
      </c>
      <c r="H21" s="11">
        <f>[1]一户一价表!F42</f>
        <v>21.7</v>
      </c>
      <c r="I21" s="20">
        <f t="shared" si="0"/>
        <v>23469.3856885689</v>
      </c>
      <c r="J21" s="21">
        <f>ROUNDUP([1]一户一价表!H42,0)</f>
        <v>2085959</v>
      </c>
      <c r="K21" s="22"/>
    </row>
    <row r="22" spans="1:11">
      <c r="A22" s="11">
        <v>19</v>
      </c>
      <c r="B22" s="11" t="s">
        <v>13</v>
      </c>
      <c r="C22" s="11" t="str">
        <f>[1]一户一价表!B44</f>
        <v>41栋四单元</v>
      </c>
      <c r="D22" s="11">
        <f>[1]一户一价表!C44</f>
        <v>903</v>
      </c>
      <c r="E22" s="11" t="s">
        <v>14</v>
      </c>
      <c r="F22" s="11">
        <f>[1]一户一价表!D44</f>
        <v>87.76</v>
      </c>
      <c r="G22" s="11">
        <f>[1]一户一价表!E44</f>
        <v>66.33</v>
      </c>
      <c r="H22" s="11">
        <f>[1]一户一价表!F44</f>
        <v>21.43</v>
      </c>
      <c r="I22" s="20">
        <f t="shared" si="0"/>
        <v>22178.9767547858</v>
      </c>
      <c r="J22" s="21">
        <f>ROUNDUP([1]一户一价表!H44,0)</f>
        <v>1946427</v>
      </c>
      <c r="K22" s="22" t="s">
        <v>15</v>
      </c>
    </row>
    <row r="23" spans="1:11">
      <c r="A23" s="11">
        <v>20</v>
      </c>
      <c r="B23" s="11" t="s">
        <v>13</v>
      </c>
      <c r="C23" s="11" t="str">
        <f>[1]一户一价表!B47</f>
        <v>41栋四单元</v>
      </c>
      <c r="D23" s="11">
        <f>[1]一户一价表!C47</f>
        <v>906</v>
      </c>
      <c r="E23" s="11" t="s">
        <v>14</v>
      </c>
      <c r="F23" s="11">
        <f>[1]一户一价表!D47</f>
        <v>89.21</v>
      </c>
      <c r="G23" s="11">
        <f>[1]一户一价表!E47</f>
        <v>67.43</v>
      </c>
      <c r="H23" s="11">
        <f>[1]一户一价表!F47</f>
        <v>21.78</v>
      </c>
      <c r="I23" s="20">
        <f t="shared" si="0"/>
        <v>22596.3120726376</v>
      </c>
      <c r="J23" s="21">
        <f>ROUNDUP([1]一户一价表!H47,0)</f>
        <v>2015817</v>
      </c>
      <c r="K23" s="22"/>
    </row>
    <row r="24" spans="1:11">
      <c r="A24" s="11">
        <v>21</v>
      </c>
      <c r="B24" s="11" t="s">
        <v>13</v>
      </c>
      <c r="C24" s="11" t="str">
        <f>[1]一户一价表!B49</f>
        <v>41栋四单元</v>
      </c>
      <c r="D24" s="11">
        <f>[1]一户一价表!C49</f>
        <v>908</v>
      </c>
      <c r="E24" s="11" t="s">
        <v>14</v>
      </c>
      <c r="F24" s="11">
        <f>[1]一户一价表!D49</f>
        <v>88.88</v>
      </c>
      <c r="G24" s="11">
        <f>[1]一户一价表!E49</f>
        <v>67.18</v>
      </c>
      <c r="H24" s="11">
        <f>[1]一户一价表!F49</f>
        <v>21.7</v>
      </c>
      <c r="I24" s="20">
        <f t="shared" si="0"/>
        <v>23746.50090009</v>
      </c>
      <c r="J24" s="21">
        <f>ROUNDUP([1]一户一价表!H49,0)</f>
        <v>2110589</v>
      </c>
      <c r="K24" s="22"/>
    </row>
    <row r="25" spans="1:11">
      <c r="A25" s="11">
        <v>22</v>
      </c>
      <c r="B25" s="11" t="s">
        <v>13</v>
      </c>
      <c r="C25" s="11" t="str">
        <f>[1]一户一价表!B50</f>
        <v>41栋四单元</v>
      </c>
      <c r="D25" s="11">
        <f>[1]一户一价表!C50</f>
        <v>1001</v>
      </c>
      <c r="E25" s="11" t="s">
        <v>14</v>
      </c>
      <c r="F25" s="11">
        <f>[1]一户一价表!D50</f>
        <v>88.88</v>
      </c>
      <c r="G25" s="11">
        <f>[1]一户一价表!E50</f>
        <v>67.18</v>
      </c>
      <c r="H25" s="11">
        <f>[1]一户一价表!F50</f>
        <v>21.7</v>
      </c>
      <c r="I25" s="20">
        <f t="shared" si="0"/>
        <v>23499.3811881188</v>
      </c>
      <c r="J25" s="21">
        <f>ROUNDUP([1]一户一价表!H50,0)</f>
        <v>2088625</v>
      </c>
      <c r="K25" s="22"/>
    </row>
    <row r="26" spans="1:11">
      <c r="A26" s="11">
        <v>23</v>
      </c>
      <c r="B26" s="11" t="s">
        <v>13</v>
      </c>
      <c r="C26" s="11" t="str">
        <f>[1]一户一价表!B52</f>
        <v>41栋四单元</v>
      </c>
      <c r="D26" s="11">
        <f>[1]一户一价表!C52</f>
        <v>1003</v>
      </c>
      <c r="E26" s="11" t="s">
        <v>14</v>
      </c>
      <c r="F26" s="11">
        <f>[1]一户一价表!D52</f>
        <v>87.76</v>
      </c>
      <c r="G26" s="11">
        <f>[1]一户一价表!E52</f>
        <v>66.33</v>
      </c>
      <c r="H26" s="11">
        <f>[1]一户一价表!F52</f>
        <v>21.43</v>
      </c>
      <c r="I26" s="20">
        <f t="shared" si="0"/>
        <v>22208.9790337283</v>
      </c>
      <c r="J26" s="21">
        <f>ROUNDUP([1]一户一价表!H52,0)</f>
        <v>1949060</v>
      </c>
      <c r="K26" s="22" t="s">
        <v>15</v>
      </c>
    </row>
    <row r="27" spans="1:11">
      <c r="A27" s="11">
        <v>24</v>
      </c>
      <c r="B27" s="11" t="s">
        <v>13</v>
      </c>
      <c r="C27" s="11" t="str">
        <f>[1]一户一价表!B55</f>
        <v>41栋四单元</v>
      </c>
      <c r="D27" s="11">
        <f>[1]一户一价表!C55</f>
        <v>1006</v>
      </c>
      <c r="E27" s="11" t="s">
        <v>14</v>
      </c>
      <c r="F27" s="11">
        <f>[1]一户一价表!D55</f>
        <v>89.21</v>
      </c>
      <c r="G27" s="11">
        <f>[1]一户一价表!E55</f>
        <v>67.43</v>
      </c>
      <c r="H27" s="11">
        <f>[1]一户一价表!F55</f>
        <v>21.78</v>
      </c>
      <c r="I27" s="20">
        <f t="shared" si="0"/>
        <v>22776.3143145387</v>
      </c>
      <c r="J27" s="21">
        <f>ROUNDUP([1]一户一价表!H55,0)</f>
        <v>2031875</v>
      </c>
      <c r="K27" s="22"/>
    </row>
    <row r="28" spans="1:11">
      <c r="A28" s="11">
        <v>25</v>
      </c>
      <c r="B28" s="11" t="s">
        <v>13</v>
      </c>
      <c r="C28" s="11" t="str">
        <f>[1]一户一价表!B57</f>
        <v>41栋四单元</v>
      </c>
      <c r="D28" s="11">
        <f>[1]一户一价表!C57</f>
        <v>1008</v>
      </c>
      <c r="E28" s="11" t="s">
        <v>14</v>
      </c>
      <c r="F28" s="11">
        <f>[1]一户一价表!D57</f>
        <v>88.88</v>
      </c>
      <c r="G28" s="11">
        <f>[1]一户一价表!E57</f>
        <v>67.18</v>
      </c>
      <c r="H28" s="11">
        <f>[1]一户一价表!F57</f>
        <v>21.7</v>
      </c>
      <c r="I28" s="20">
        <f t="shared" si="0"/>
        <v>23926.49639964</v>
      </c>
      <c r="J28" s="21">
        <f>ROUNDUP([1]一户一价表!H57,0)</f>
        <v>2126587</v>
      </c>
      <c r="K28" s="22"/>
    </row>
    <row r="29" spans="1:11">
      <c r="A29" s="11">
        <v>26</v>
      </c>
      <c r="B29" s="11" t="s">
        <v>13</v>
      </c>
      <c r="C29" s="11" t="str">
        <f>[1]一户一价表!B58</f>
        <v>41栋四单元</v>
      </c>
      <c r="D29" s="11">
        <f>[1]一户一价表!C58</f>
        <v>1101</v>
      </c>
      <c r="E29" s="11" t="s">
        <v>14</v>
      </c>
      <c r="F29" s="11">
        <f>[1]一户一价表!D58</f>
        <v>88.88</v>
      </c>
      <c r="G29" s="11">
        <f>[1]一户一价表!E58</f>
        <v>67.18</v>
      </c>
      <c r="H29" s="11">
        <f>[1]一户一价表!F58</f>
        <v>21.7</v>
      </c>
      <c r="I29" s="20">
        <f t="shared" si="0"/>
        <v>23529.3766876688</v>
      </c>
      <c r="J29" s="21">
        <f>ROUNDUP([1]一户一价表!H58,0)</f>
        <v>2091291</v>
      </c>
      <c r="K29" s="22"/>
    </row>
    <row r="30" spans="1:11">
      <c r="A30" s="11">
        <v>27</v>
      </c>
      <c r="B30" s="11" t="s">
        <v>13</v>
      </c>
      <c r="C30" s="11" t="str">
        <f>[1]一户一价表!B60</f>
        <v>41栋四单元</v>
      </c>
      <c r="D30" s="11">
        <f>[1]一户一价表!C60</f>
        <v>1103</v>
      </c>
      <c r="E30" s="11" t="s">
        <v>14</v>
      </c>
      <c r="F30" s="11">
        <f>[1]一户一价表!D60</f>
        <v>87.76</v>
      </c>
      <c r="G30" s="11">
        <f>[1]一户一价表!E60</f>
        <v>66.33</v>
      </c>
      <c r="H30" s="11">
        <f>[1]一户一价表!F60</f>
        <v>21.43</v>
      </c>
      <c r="I30" s="20">
        <f t="shared" si="0"/>
        <v>22238.9699179581</v>
      </c>
      <c r="J30" s="21">
        <f>ROUNDUP([1]一户一价表!H60,0)</f>
        <v>1951692</v>
      </c>
      <c r="K30" s="22" t="s">
        <v>15</v>
      </c>
    </row>
    <row r="31" spans="1:11">
      <c r="A31" s="11">
        <v>28</v>
      </c>
      <c r="B31" s="11" t="s">
        <v>13</v>
      </c>
      <c r="C31" s="11" t="str">
        <f>[1]一户一价表!B63</f>
        <v>41栋四单元</v>
      </c>
      <c r="D31" s="11">
        <f>[1]一户一价表!C63</f>
        <v>1106</v>
      </c>
      <c r="E31" s="11" t="s">
        <v>14</v>
      </c>
      <c r="F31" s="11">
        <f>[1]一户一价表!D63</f>
        <v>89.21</v>
      </c>
      <c r="G31" s="11">
        <f>[1]一户一价表!E63</f>
        <v>67.43</v>
      </c>
      <c r="H31" s="11">
        <f>[1]一户一价表!F63</f>
        <v>21.78</v>
      </c>
      <c r="I31" s="20">
        <f t="shared" si="0"/>
        <v>22956.3165564399</v>
      </c>
      <c r="J31" s="21">
        <f>ROUNDUP([1]一户一价表!H63,0)</f>
        <v>2047933</v>
      </c>
      <c r="K31" s="22"/>
    </row>
    <row r="32" spans="1:11">
      <c r="A32" s="11">
        <v>29</v>
      </c>
      <c r="B32" s="11" t="s">
        <v>13</v>
      </c>
      <c r="C32" s="11" t="str">
        <f>[1]一户一价表!B65</f>
        <v>41栋四单元</v>
      </c>
      <c r="D32" s="11">
        <f>[1]一户一价表!C65</f>
        <v>1108</v>
      </c>
      <c r="E32" s="11" t="s">
        <v>14</v>
      </c>
      <c r="F32" s="11">
        <f>[1]一户一价表!D65</f>
        <v>88.88</v>
      </c>
      <c r="G32" s="11">
        <f>[1]一户一价表!E65</f>
        <v>67.18</v>
      </c>
      <c r="H32" s="11">
        <f>[1]一户一价表!F65</f>
        <v>21.7</v>
      </c>
      <c r="I32" s="20">
        <f t="shared" si="0"/>
        <v>24106.503150315</v>
      </c>
      <c r="J32" s="21">
        <f>ROUNDUP([1]一户一价表!H65,0)</f>
        <v>2142586</v>
      </c>
      <c r="K32" s="22"/>
    </row>
    <row r="33" spans="1:11">
      <c r="A33" s="11">
        <v>30</v>
      </c>
      <c r="B33" s="11" t="s">
        <v>13</v>
      </c>
      <c r="C33" s="11" t="str">
        <f>[1]一户一价表!B66</f>
        <v>41栋四单元</v>
      </c>
      <c r="D33" s="11">
        <f>[1]一户一价表!C66</f>
        <v>1201</v>
      </c>
      <c r="E33" s="11" t="s">
        <v>14</v>
      </c>
      <c r="F33" s="11">
        <f>[1]一户一价表!D66</f>
        <v>88.88</v>
      </c>
      <c r="G33" s="11">
        <f>[1]一户一价表!E66</f>
        <v>67.18</v>
      </c>
      <c r="H33" s="11">
        <f>[1]一户一价表!F66</f>
        <v>21.7</v>
      </c>
      <c r="I33" s="20">
        <f t="shared" si="0"/>
        <v>23559.3834383438</v>
      </c>
      <c r="J33" s="21">
        <f>ROUNDUP([1]一户一价表!H66,0)</f>
        <v>2093958</v>
      </c>
      <c r="K33" s="22"/>
    </row>
    <row r="34" spans="1:11">
      <c r="A34" s="11">
        <v>31</v>
      </c>
      <c r="B34" s="11" t="s">
        <v>13</v>
      </c>
      <c r="C34" s="11" t="str">
        <f>[1]一户一价表!B68</f>
        <v>41栋四单元</v>
      </c>
      <c r="D34" s="11">
        <f>[1]一户一价表!C68</f>
        <v>1203</v>
      </c>
      <c r="E34" s="11" t="s">
        <v>14</v>
      </c>
      <c r="F34" s="11">
        <f>[1]一户一价表!D68</f>
        <v>87.76</v>
      </c>
      <c r="G34" s="11">
        <f>[1]一户一价表!E68</f>
        <v>66.33</v>
      </c>
      <c r="H34" s="11">
        <f>[1]一户一价表!F68</f>
        <v>21.43</v>
      </c>
      <c r="I34" s="20">
        <f t="shared" si="0"/>
        <v>22268.9721969006</v>
      </c>
      <c r="J34" s="21">
        <f>ROUNDUP([1]一户一价表!H68,0)</f>
        <v>1954325</v>
      </c>
      <c r="K34" s="22" t="s">
        <v>15</v>
      </c>
    </row>
    <row r="35" spans="1:11">
      <c r="A35" s="11">
        <v>32</v>
      </c>
      <c r="B35" s="11" t="s">
        <v>13</v>
      </c>
      <c r="C35" s="11" t="str">
        <f>[1]一户一价表!B71</f>
        <v>41栋四单元</v>
      </c>
      <c r="D35" s="11">
        <f>[1]一户一价表!C71</f>
        <v>1206</v>
      </c>
      <c r="E35" s="11" t="s">
        <v>14</v>
      </c>
      <c r="F35" s="11">
        <f>[1]一户一价表!D71</f>
        <v>89.21</v>
      </c>
      <c r="G35" s="11">
        <f>[1]一户一价表!E71</f>
        <v>67.43</v>
      </c>
      <c r="H35" s="11">
        <f>[1]一户一价表!F71</f>
        <v>21.78</v>
      </c>
      <c r="I35" s="20">
        <f t="shared" si="0"/>
        <v>22986.3131935882</v>
      </c>
      <c r="J35" s="21">
        <f>ROUNDUP([1]一户一价表!H71,0)</f>
        <v>2050609</v>
      </c>
      <c r="K35" s="22"/>
    </row>
    <row r="36" spans="1:11">
      <c r="A36" s="11">
        <v>33</v>
      </c>
      <c r="B36" s="11" t="s">
        <v>13</v>
      </c>
      <c r="C36" s="11" t="str">
        <f>[1]一户一价表!B73</f>
        <v>41栋四单元</v>
      </c>
      <c r="D36" s="11">
        <f>[1]一户一价表!C73</f>
        <v>1208</v>
      </c>
      <c r="E36" s="11" t="s">
        <v>14</v>
      </c>
      <c r="F36" s="11">
        <f>[1]一户一价表!D73</f>
        <v>88.88</v>
      </c>
      <c r="G36" s="11">
        <f>[1]一户一价表!E73</f>
        <v>67.18</v>
      </c>
      <c r="H36" s="11">
        <f>[1]一户一价表!F73</f>
        <v>21.7</v>
      </c>
      <c r="I36" s="20">
        <f t="shared" si="0"/>
        <v>24136.498649865</v>
      </c>
      <c r="J36" s="21">
        <f>ROUNDUP([1]一户一价表!H73,0)</f>
        <v>2145252</v>
      </c>
      <c r="K36" s="22"/>
    </row>
    <row r="37" spans="1:11">
      <c r="A37" s="11">
        <v>34</v>
      </c>
      <c r="B37" s="11" t="s">
        <v>13</v>
      </c>
      <c r="C37" s="11" t="str">
        <f>[1]一户一价表!B74</f>
        <v>41栋四单元</v>
      </c>
      <c r="D37" s="11">
        <f>[1]一户一价表!C74</f>
        <v>1301</v>
      </c>
      <c r="E37" s="11" t="s">
        <v>14</v>
      </c>
      <c r="F37" s="11">
        <f>[1]一户一价表!D74</f>
        <v>88.88</v>
      </c>
      <c r="G37" s="11">
        <f>[1]一户一价表!E74</f>
        <v>67.18</v>
      </c>
      <c r="H37" s="11">
        <f>[1]一户一价表!F74</f>
        <v>21.7</v>
      </c>
      <c r="I37" s="20">
        <f t="shared" si="0"/>
        <v>23589.3789378938</v>
      </c>
      <c r="J37" s="21">
        <f>ROUNDUP([1]一户一价表!H74,0)</f>
        <v>2096624</v>
      </c>
      <c r="K37" s="22"/>
    </row>
    <row r="38" spans="1:11">
      <c r="A38" s="11">
        <v>35</v>
      </c>
      <c r="B38" s="11" t="s">
        <v>13</v>
      </c>
      <c r="C38" s="11" t="str">
        <f>[1]一户一价表!B76</f>
        <v>41栋四单元</v>
      </c>
      <c r="D38" s="11">
        <f>[1]一户一价表!C76</f>
        <v>1303</v>
      </c>
      <c r="E38" s="11" t="s">
        <v>14</v>
      </c>
      <c r="F38" s="11">
        <f>[1]一户一价表!D76</f>
        <v>87.76</v>
      </c>
      <c r="G38" s="11">
        <f>[1]一户一价表!E76</f>
        <v>66.33</v>
      </c>
      <c r="H38" s="11">
        <f>[1]一户一价表!F76</f>
        <v>21.43</v>
      </c>
      <c r="I38" s="20">
        <f t="shared" si="0"/>
        <v>22298.9744758432</v>
      </c>
      <c r="J38" s="21">
        <f>ROUNDUP([1]一户一价表!H76,0)</f>
        <v>1956958</v>
      </c>
      <c r="K38" s="22" t="s">
        <v>15</v>
      </c>
    </row>
    <row r="39" spans="1:11">
      <c r="A39" s="11">
        <v>36</v>
      </c>
      <c r="B39" s="11" t="s">
        <v>13</v>
      </c>
      <c r="C39" s="11" t="str">
        <f>[1]一户一价表!B79</f>
        <v>41栋四单元</v>
      </c>
      <c r="D39" s="11">
        <f>[1]一户一价表!C79</f>
        <v>1306</v>
      </c>
      <c r="E39" s="11" t="s">
        <v>14</v>
      </c>
      <c r="F39" s="11">
        <f>[1]一户一价表!D79</f>
        <v>89.21</v>
      </c>
      <c r="G39" s="11">
        <f>[1]一户一价表!E79</f>
        <v>67.43</v>
      </c>
      <c r="H39" s="11">
        <f>[1]一户一价表!F79</f>
        <v>21.78</v>
      </c>
      <c r="I39" s="20">
        <f t="shared" si="0"/>
        <v>23016.3210402421</v>
      </c>
      <c r="J39" s="21">
        <f>ROUNDUP([1]一户一价表!H79,0)</f>
        <v>2053286</v>
      </c>
      <c r="K39" s="22"/>
    </row>
    <row r="40" spans="1:11">
      <c r="A40" s="11">
        <v>37</v>
      </c>
      <c r="B40" s="11" t="s">
        <v>13</v>
      </c>
      <c r="C40" s="11" t="str">
        <f>[1]一户一价表!B81</f>
        <v>41栋四单元</v>
      </c>
      <c r="D40" s="11">
        <f>[1]一户一价表!C81</f>
        <v>1308</v>
      </c>
      <c r="E40" s="11" t="s">
        <v>14</v>
      </c>
      <c r="F40" s="11">
        <f>[1]一户一价表!D81</f>
        <v>88.88</v>
      </c>
      <c r="G40" s="11">
        <f>[1]一户一价表!E81</f>
        <v>67.18</v>
      </c>
      <c r="H40" s="11">
        <f>[1]一户一价表!F81</f>
        <v>21.7</v>
      </c>
      <c r="I40" s="20">
        <f t="shared" si="0"/>
        <v>24166.5054005401</v>
      </c>
      <c r="J40" s="21">
        <f>ROUNDUP([1]一户一价表!H81,0)</f>
        <v>2147919</v>
      </c>
      <c r="K40" s="22"/>
    </row>
    <row r="41" spans="1:11">
      <c r="A41" s="11">
        <v>38</v>
      </c>
      <c r="B41" s="11" t="s">
        <v>13</v>
      </c>
      <c r="C41" s="11" t="str">
        <f>[1]一户一价表!B82</f>
        <v>41栋四单元</v>
      </c>
      <c r="D41" s="11">
        <f>[1]一户一价表!C82</f>
        <v>1401</v>
      </c>
      <c r="E41" s="11" t="s">
        <v>14</v>
      </c>
      <c r="F41" s="11">
        <f>[1]一户一价表!D82</f>
        <v>88.88</v>
      </c>
      <c r="G41" s="11">
        <f>[1]一户一价表!E82</f>
        <v>67.18</v>
      </c>
      <c r="H41" s="11">
        <f>[1]一户一价表!F82</f>
        <v>21.7</v>
      </c>
      <c r="I41" s="20">
        <f t="shared" si="0"/>
        <v>23619.3856885689</v>
      </c>
      <c r="J41" s="21">
        <f>ROUNDUP([1]一户一价表!H82,0)</f>
        <v>2099291</v>
      </c>
      <c r="K41" s="22"/>
    </row>
    <row r="42" spans="1:11">
      <c r="A42" s="11">
        <v>39</v>
      </c>
      <c r="B42" s="11" t="s">
        <v>13</v>
      </c>
      <c r="C42" s="11" t="str">
        <f>[1]一户一价表!B84</f>
        <v>41栋四单元</v>
      </c>
      <c r="D42" s="11">
        <f>[1]一户一价表!C84</f>
        <v>1403</v>
      </c>
      <c r="E42" s="11" t="s">
        <v>14</v>
      </c>
      <c r="F42" s="11">
        <f>[1]一户一价表!D84</f>
        <v>87.76</v>
      </c>
      <c r="G42" s="11">
        <f>[1]一户一价表!E84</f>
        <v>66.33</v>
      </c>
      <c r="H42" s="11">
        <f>[1]一户一价表!F84</f>
        <v>21.43</v>
      </c>
      <c r="I42" s="20">
        <f t="shared" si="0"/>
        <v>22328.9767547858</v>
      </c>
      <c r="J42" s="21">
        <f>ROUNDUP([1]一户一价表!H84,0)</f>
        <v>1959591</v>
      </c>
      <c r="K42" s="22" t="s">
        <v>15</v>
      </c>
    </row>
    <row r="43" spans="1:11">
      <c r="A43" s="11">
        <v>40</v>
      </c>
      <c r="B43" s="11" t="s">
        <v>13</v>
      </c>
      <c r="C43" s="11" t="str">
        <f>[1]一户一价表!B87</f>
        <v>41栋四单元</v>
      </c>
      <c r="D43" s="11">
        <f>[1]一户一价表!C87</f>
        <v>1406</v>
      </c>
      <c r="E43" s="11" t="s">
        <v>14</v>
      </c>
      <c r="F43" s="11">
        <f>[1]一户一价表!D87</f>
        <v>89.21</v>
      </c>
      <c r="G43" s="11">
        <f>[1]一户一价表!E87</f>
        <v>67.43</v>
      </c>
      <c r="H43" s="11">
        <f>[1]一户一价表!F87</f>
        <v>21.78</v>
      </c>
      <c r="I43" s="20">
        <f t="shared" si="0"/>
        <v>23046.3176773904</v>
      </c>
      <c r="J43" s="21">
        <f>ROUNDUP([1]一户一价表!H87,0)</f>
        <v>2055962</v>
      </c>
      <c r="K43" s="22"/>
    </row>
    <row r="44" spans="1:11">
      <c r="A44" s="11">
        <v>41</v>
      </c>
      <c r="B44" s="11" t="s">
        <v>13</v>
      </c>
      <c r="C44" s="11" t="str">
        <f>[1]一户一价表!B89</f>
        <v>41栋四单元</v>
      </c>
      <c r="D44" s="11">
        <f>[1]一户一价表!C89</f>
        <v>1408</v>
      </c>
      <c r="E44" s="11" t="s">
        <v>14</v>
      </c>
      <c r="F44" s="11">
        <f>[1]一户一价表!D89</f>
        <v>88.88</v>
      </c>
      <c r="G44" s="11">
        <f>[1]一户一价表!E89</f>
        <v>67.18</v>
      </c>
      <c r="H44" s="11">
        <f>[1]一户一价表!F89</f>
        <v>21.7</v>
      </c>
      <c r="I44" s="20">
        <f t="shared" si="0"/>
        <v>24196.50090009</v>
      </c>
      <c r="J44" s="21">
        <f>ROUNDUP([1]一户一价表!H89,0)</f>
        <v>2150585</v>
      </c>
      <c r="K44" s="22"/>
    </row>
    <row r="45" spans="1:11">
      <c r="A45" s="11">
        <v>42</v>
      </c>
      <c r="B45" s="11" t="s">
        <v>13</v>
      </c>
      <c r="C45" s="11" t="str">
        <f>[1]一户一价表!B90</f>
        <v>41栋四单元</v>
      </c>
      <c r="D45" s="11">
        <f>[1]一户一价表!C90</f>
        <v>1501</v>
      </c>
      <c r="E45" s="11" t="s">
        <v>14</v>
      </c>
      <c r="F45" s="11">
        <f>[1]一户一价表!D90</f>
        <v>88.88</v>
      </c>
      <c r="G45" s="11">
        <f>[1]一户一价表!E90</f>
        <v>67.18</v>
      </c>
      <c r="H45" s="11">
        <f>[1]一户一价表!F90</f>
        <v>21.7</v>
      </c>
      <c r="I45" s="20">
        <f t="shared" si="0"/>
        <v>23649.3811881188</v>
      </c>
      <c r="J45" s="21">
        <f>ROUNDUP([1]一户一价表!H90,0)</f>
        <v>2101957</v>
      </c>
      <c r="K45" s="22"/>
    </row>
    <row r="46" spans="1:11">
      <c r="A46" s="11">
        <v>43</v>
      </c>
      <c r="B46" s="11" t="s">
        <v>13</v>
      </c>
      <c r="C46" s="11" t="str">
        <f>[1]一户一价表!B92</f>
        <v>41栋四单元</v>
      </c>
      <c r="D46" s="11">
        <f>[1]一户一价表!C92</f>
        <v>1503</v>
      </c>
      <c r="E46" s="11" t="s">
        <v>14</v>
      </c>
      <c r="F46" s="11">
        <f>[1]一户一价表!D92</f>
        <v>87.76</v>
      </c>
      <c r="G46" s="11">
        <f>[1]一户一价表!E92</f>
        <v>66.33</v>
      </c>
      <c r="H46" s="11">
        <f>[1]一户一价表!F92</f>
        <v>21.43</v>
      </c>
      <c r="I46" s="20">
        <f t="shared" si="0"/>
        <v>22358.9790337283</v>
      </c>
      <c r="J46" s="21">
        <f>ROUNDUP([1]一户一价表!H92,0)</f>
        <v>1962224</v>
      </c>
      <c r="K46" s="22" t="s">
        <v>15</v>
      </c>
    </row>
    <row r="47" spans="1:11">
      <c r="A47" s="11">
        <v>44</v>
      </c>
      <c r="B47" s="11" t="s">
        <v>13</v>
      </c>
      <c r="C47" s="11" t="str">
        <f>[1]一户一价表!B95</f>
        <v>41栋四单元</v>
      </c>
      <c r="D47" s="11">
        <f>[1]一户一价表!C95</f>
        <v>1506</v>
      </c>
      <c r="E47" s="11" t="s">
        <v>14</v>
      </c>
      <c r="F47" s="11">
        <f>[1]一户一价表!D95</f>
        <v>89.21</v>
      </c>
      <c r="G47" s="11">
        <f>[1]一户一价表!E95</f>
        <v>67.43</v>
      </c>
      <c r="H47" s="11">
        <f>[1]一户一价表!F95</f>
        <v>21.78</v>
      </c>
      <c r="I47" s="20">
        <f t="shared" si="0"/>
        <v>23076.3143145387</v>
      </c>
      <c r="J47" s="21">
        <f>ROUNDUP([1]一户一价表!H95,0)</f>
        <v>2058638</v>
      </c>
      <c r="K47" s="22"/>
    </row>
    <row r="48" spans="1:11">
      <c r="A48" s="11">
        <v>45</v>
      </c>
      <c r="B48" s="11" t="s">
        <v>13</v>
      </c>
      <c r="C48" s="11" t="str">
        <f>[1]一户一价表!B97</f>
        <v>41栋四单元</v>
      </c>
      <c r="D48" s="11">
        <f>[1]一户一价表!C97</f>
        <v>1508</v>
      </c>
      <c r="E48" s="11" t="s">
        <v>14</v>
      </c>
      <c r="F48" s="11">
        <f>[1]一户一价表!D97</f>
        <v>88.88</v>
      </c>
      <c r="G48" s="11">
        <f>[1]一户一价表!E97</f>
        <v>67.18</v>
      </c>
      <c r="H48" s="11">
        <f>[1]一户一价表!F97</f>
        <v>21.7</v>
      </c>
      <c r="I48" s="20">
        <f t="shared" si="0"/>
        <v>24226.49639964</v>
      </c>
      <c r="J48" s="21">
        <f>ROUNDUP([1]一户一价表!H97,0)</f>
        <v>2153251</v>
      </c>
      <c r="K48" s="22"/>
    </row>
    <row r="49" spans="1:11">
      <c r="A49" s="11">
        <v>46</v>
      </c>
      <c r="B49" s="11" t="s">
        <v>13</v>
      </c>
      <c r="C49" s="11" t="str">
        <f>[1]一户一价表!B98</f>
        <v>41栋四单元</v>
      </c>
      <c r="D49" s="11">
        <f>[1]一户一价表!C98</f>
        <v>1601</v>
      </c>
      <c r="E49" s="11" t="s">
        <v>14</v>
      </c>
      <c r="F49" s="11">
        <f>[1]一户一价表!D98</f>
        <v>88.88</v>
      </c>
      <c r="G49" s="11">
        <f>[1]一户一价表!E98</f>
        <v>67.18</v>
      </c>
      <c r="H49" s="11">
        <f>[1]一户一价表!F98</f>
        <v>21.7</v>
      </c>
      <c r="I49" s="20">
        <f t="shared" si="0"/>
        <v>23689.3789378938</v>
      </c>
      <c r="J49" s="21">
        <f>ROUNDUP([1]一户一价表!H98,0)</f>
        <v>2105512</v>
      </c>
      <c r="K49" s="22"/>
    </row>
    <row r="50" spans="1:11">
      <c r="A50" s="11">
        <v>47</v>
      </c>
      <c r="B50" s="11" t="s">
        <v>13</v>
      </c>
      <c r="C50" s="11" t="str">
        <f>[1]一户一价表!B100</f>
        <v>41栋四单元</v>
      </c>
      <c r="D50" s="11">
        <f>[1]一户一价表!C100</f>
        <v>1603</v>
      </c>
      <c r="E50" s="11" t="s">
        <v>14</v>
      </c>
      <c r="F50" s="11">
        <f>[1]一户一价表!D100</f>
        <v>87.76</v>
      </c>
      <c r="G50" s="11">
        <f>[1]一户一价表!E100</f>
        <v>66.33</v>
      </c>
      <c r="H50" s="11">
        <f>[1]一户一价表!F100</f>
        <v>21.43</v>
      </c>
      <c r="I50" s="20">
        <f t="shared" si="0"/>
        <v>22398.9744758432</v>
      </c>
      <c r="J50" s="21">
        <f>ROUNDUP([1]一户一价表!H100,0)</f>
        <v>1965734</v>
      </c>
      <c r="K50" s="22" t="s">
        <v>15</v>
      </c>
    </row>
    <row r="51" spans="1:11">
      <c r="A51" s="11">
        <v>48</v>
      </c>
      <c r="B51" s="11" t="s">
        <v>13</v>
      </c>
      <c r="C51" s="11" t="str">
        <f>[1]一户一价表!B103</f>
        <v>41栋四单元</v>
      </c>
      <c r="D51" s="11">
        <f>[1]一户一价表!C103</f>
        <v>1606</v>
      </c>
      <c r="E51" s="11" t="s">
        <v>14</v>
      </c>
      <c r="F51" s="11">
        <f>[1]一户一价表!D103</f>
        <v>89.21</v>
      </c>
      <c r="G51" s="11">
        <f>[1]一户一价表!E103</f>
        <v>67.43</v>
      </c>
      <c r="H51" s="11">
        <f>[1]一户一价表!F103</f>
        <v>21.78</v>
      </c>
      <c r="I51" s="20">
        <f t="shared" si="0"/>
        <v>23106.3221611927</v>
      </c>
      <c r="J51" s="21">
        <f>ROUNDUP([1]一户一价表!H103,0)</f>
        <v>2061315</v>
      </c>
      <c r="K51" s="22"/>
    </row>
    <row r="52" spans="1:11">
      <c r="A52" s="11">
        <v>49</v>
      </c>
      <c r="B52" s="11" t="s">
        <v>13</v>
      </c>
      <c r="C52" s="11" t="str">
        <f>[1]一户一价表!B105</f>
        <v>41栋四单元</v>
      </c>
      <c r="D52" s="11">
        <f>[1]一户一价表!C105</f>
        <v>1608</v>
      </c>
      <c r="E52" s="11" t="s">
        <v>14</v>
      </c>
      <c r="F52" s="11">
        <f>[1]一户一价表!D105</f>
        <v>88.88</v>
      </c>
      <c r="G52" s="11">
        <f>[1]一户一价表!E105</f>
        <v>67.18</v>
      </c>
      <c r="H52" s="11">
        <f>[1]一户一价表!F105</f>
        <v>21.7</v>
      </c>
      <c r="I52" s="20">
        <f t="shared" si="0"/>
        <v>24256.503150315</v>
      </c>
      <c r="J52" s="21">
        <f>ROUNDUP([1]一户一价表!H105,0)</f>
        <v>2155918</v>
      </c>
      <c r="K52" s="22"/>
    </row>
    <row r="53" spans="1:11">
      <c r="A53" s="11">
        <v>50</v>
      </c>
      <c r="B53" s="11" t="s">
        <v>13</v>
      </c>
      <c r="C53" s="11" t="str">
        <f>[1]一户一价表!B106</f>
        <v>41栋四单元</v>
      </c>
      <c r="D53" s="11">
        <f>[1]一户一价表!C106</f>
        <v>1701</v>
      </c>
      <c r="E53" s="11" t="s">
        <v>14</v>
      </c>
      <c r="F53" s="11">
        <f>[1]一户一价表!D106</f>
        <v>88.88</v>
      </c>
      <c r="G53" s="11">
        <f>[1]一户一价表!E106</f>
        <v>67.18</v>
      </c>
      <c r="H53" s="11">
        <f>[1]一户一价表!F106</f>
        <v>21.7</v>
      </c>
      <c r="I53" s="20">
        <f t="shared" si="0"/>
        <v>23729.3766876688</v>
      </c>
      <c r="J53" s="21">
        <f>ROUNDUP([1]一户一价表!H106,0)</f>
        <v>2109067</v>
      </c>
      <c r="K53" s="22"/>
    </row>
    <row r="54" spans="1:11">
      <c r="A54" s="11">
        <v>51</v>
      </c>
      <c r="B54" s="11" t="s">
        <v>13</v>
      </c>
      <c r="C54" s="11" t="str">
        <f>[1]一户一价表!B108</f>
        <v>41栋四单元</v>
      </c>
      <c r="D54" s="11">
        <f>[1]一户一价表!C108</f>
        <v>1703</v>
      </c>
      <c r="E54" s="11" t="s">
        <v>14</v>
      </c>
      <c r="F54" s="11">
        <f>[1]一户一价表!D108</f>
        <v>87.76</v>
      </c>
      <c r="G54" s="11">
        <f>[1]一户一价表!E108</f>
        <v>66.33</v>
      </c>
      <c r="H54" s="11">
        <f>[1]一户一价表!F108</f>
        <v>21.43</v>
      </c>
      <c r="I54" s="20">
        <f t="shared" si="0"/>
        <v>22438.9699179581</v>
      </c>
      <c r="J54" s="21">
        <f>ROUNDUP([1]一户一价表!H108,0)</f>
        <v>1969244</v>
      </c>
      <c r="K54" s="22" t="s">
        <v>15</v>
      </c>
    </row>
    <row r="55" spans="1:11">
      <c r="A55" s="11">
        <v>52</v>
      </c>
      <c r="B55" s="11" t="s">
        <v>13</v>
      </c>
      <c r="C55" s="11" t="str">
        <f>[1]一户一价表!B111</f>
        <v>41栋四单元</v>
      </c>
      <c r="D55" s="11">
        <f>[1]一户一价表!C111</f>
        <v>1706</v>
      </c>
      <c r="E55" s="11" t="s">
        <v>14</v>
      </c>
      <c r="F55" s="11">
        <f>[1]一户一价表!D111</f>
        <v>89.21</v>
      </c>
      <c r="G55" s="11">
        <f>[1]一户一价表!E111</f>
        <v>67.43</v>
      </c>
      <c r="H55" s="11">
        <f>[1]一户一价表!F111</f>
        <v>21.78</v>
      </c>
      <c r="I55" s="20">
        <f t="shared" si="0"/>
        <v>23136.318798341</v>
      </c>
      <c r="J55" s="21">
        <f>ROUNDUP([1]一户一价表!H111,0)</f>
        <v>2063991</v>
      </c>
      <c r="K55" s="22"/>
    </row>
    <row r="56" spans="1:11">
      <c r="A56" s="11">
        <v>53</v>
      </c>
      <c r="B56" s="11" t="s">
        <v>13</v>
      </c>
      <c r="C56" s="11" t="str">
        <f>[1]一户一价表!B113</f>
        <v>41栋四单元</v>
      </c>
      <c r="D56" s="11">
        <f>[1]一户一价表!C113</f>
        <v>1708</v>
      </c>
      <c r="E56" s="11" t="s">
        <v>14</v>
      </c>
      <c r="F56" s="11">
        <f>[1]一户一价表!D113</f>
        <v>88.88</v>
      </c>
      <c r="G56" s="11">
        <f>[1]一户一价表!E113</f>
        <v>67.18</v>
      </c>
      <c r="H56" s="11">
        <f>[1]一户一价表!F113</f>
        <v>21.7</v>
      </c>
      <c r="I56" s="20">
        <f t="shared" si="0"/>
        <v>24286.498649865</v>
      </c>
      <c r="J56" s="21">
        <f>ROUNDUP([1]一户一价表!H113,0)</f>
        <v>2158584</v>
      </c>
      <c r="K56" s="22"/>
    </row>
    <row r="57" spans="1:11">
      <c r="A57" s="11">
        <v>54</v>
      </c>
      <c r="B57" s="11" t="s">
        <v>13</v>
      </c>
      <c r="C57" s="11" t="str">
        <f>[1]一户一价表!B114</f>
        <v>41栋四单元</v>
      </c>
      <c r="D57" s="11">
        <f>[1]一户一价表!C114</f>
        <v>1801</v>
      </c>
      <c r="E57" s="11" t="s">
        <v>14</v>
      </c>
      <c r="F57" s="11">
        <f>[1]一户一价表!D114</f>
        <v>88.88</v>
      </c>
      <c r="G57" s="11">
        <f>[1]一户一价表!E114</f>
        <v>67.18</v>
      </c>
      <c r="H57" s="11">
        <f>[1]一户一价表!F114</f>
        <v>21.7</v>
      </c>
      <c r="I57" s="20">
        <f t="shared" si="0"/>
        <v>23769.3856885689</v>
      </c>
      <c r="J57" s="21">
        <f>ROUNDUP([1]一户一价表!H114,0)</f>
        <v>2112623</v>
      </c>
      <c r="K57" s="22"/>
    </row>
    <row r="58" spans="1:11">
      <c r="A58" s="11">
        <v>55</v>
      </c>
      <c r="B58" s="11" t="s">
        <v>13</v>
      </c>
      <c r="C58" s="11" t="str">
        <f>[1]一户一价表!B116</f>
        <v>41栋四单元</v>
      </c>
      <c r="D58" s="11">
        <f>[1]一户一价表!C116</f>
        <v>1803</v>
      </c>
      <c r="E58" s="11" t="s">
        <v>14</v>
      </c>
      <c r="F58" s="11">
        <f>[1]一户一价表!D116</f>
        <v>87.76</v>
      </c>
      <c r="G58" s="11">
        <f>[1]一户一价表!E116</f>
        <v>66.33</v>
      </c>
      <c r="H58" s="11">
        <f>[1]一户一价表!F116</f>
        <v>21.43</v>
      </c>
      <c r="I58" s="20">
        <f t="shared" si="0"/>
        <v>22478.9767547858</v>
      </c>
      <c r="J58" s="21">
        <f>ROUNDUP([1]一户一价表!H116,0)</f>
        <v>1972755</v>
      </c>
      <c r="K58" s="22" t="s">
        <v>15</v>
      </c>
    </row>
    <row r="59" spans="1:11">
      <c r="A59" s="11">
        <v>56</v>
      </c>
      <c r="B59" s="11" t="s">
        <v>13</v>
      </c>
      <c r="C59" s="11" t="str">
        <f>[1]一户一价表!B119</f>
        <v>41栋四单元</v>
      </c>
      <c r="D59" s="11">
        <f>[1]一户一价表!C119</f>
        <v>1806</v>
      </c>
      <c r="E59" s="11" t="s">
        <v>14</v>
      </c>
      <c r="F59" s="11">
        <f>[1]一户一价表!D119</f>
        <v>89.21</v>
      </c>
      <c r="G59" s="11">
        <f>[1]一户一价表!E119</f>
        <v>67.43</v>
      </c>
      <c r="H59" s="11">
        <f>[1]一户一价表!F119</f>
        <v>21.78</v>
      </c>
      <c r="I59" s="20">
        <f t="shared" si="0"/>
        <v>23166.3154354893</v>
      </c>
      <c r="J59" s="21">
        <f>ROUNDUP([1]一户一价表!H119,0)</f>
        <v>2066667</v>
      </c>
      <c r="K59" s="22"/>
    </row>
    <row r="60" spans="1:11">
      <c r="A60" s="11">
        <v>57</v>
      </c>
      <c r="B60" s="11" t="s">
        <v>13</v>
      </c>
      <c r="C60" s="11" t="str">
        <f>[1]一户一价表!B121</f>
        <v>41栋四单元</v>
      </c>
      <c r="D60" s="11">
        <f>[1]一户一价表!C121</f>
        <v>1808</v>
      </c>
      <c r="E60" s="11" t="s">
        <v>14</v>
      </c>
      <c r="F60" s="11">
        <f>[1]一户一价表!D121</f>
        <v>88.88</v>
      </c>
      <c r="G60" s="11">
        <f>[1]一户一价表!E121</f>
        <v>67.18</v>
      </c>
      <c r="H60" s="11">
        <f>[1]一户一价表!F121</f>
        <v>21.7</v>
      </c>
      <c r="I60" s="20">
        <f t="shared" si="0"/>
        <v>24316.5054005401</v>
      </c>
      <c r="J60" s="21">
        <f>ROUNDUP([1]一户一价表!H121,0)</f>
        <v>2161251</v>
      </c>
      <c r="K60" s="22"/>
    </row>
    <row r="61" spans="1:11">
      <c r="A61" s="11">
        <v>58</v>
      </c>
      <c r="B61" s="11" t="s">
        <v>13</v>
      </c>
      <c r="C61" s="11" t="str">
        <f>[1]一户一价表!B122</f>
        <v>41栋四单元</v>
      </c>
      <c r="D61" s="11">
        <f>[1]一户一价表!C122</f>
        <v>1901</v>
      </c>
      <c r="E61" s="11" t="s">
        <v>14</v>
      </c>
      <c r="F61" s="11">
        <f>[1]一户一价表!D122</f>
        <v>88.88</v>
      </c>
      <c r="G61" s="11">
        <f>[1]一户一价表!E122</f>
        <v>67.18</v>
      </c>
      <c r="H61" s="11">
        <f>[1]一户一价表!F122</f>
        <v>21.7</v>
      </c>
      <c r="I61" s="20">
        <f t="shared" si="0"/>
        <v>23809.3834383438</v>
      </c>
      <c r="J61" s="21">
        <f>ROUNDUP([1]一户一价表!H122,0)</f>
        <v>2116178</v>
      </c>
      <c r="K61" s="22"/>
    </row>
    <row r="62" spans="1:11">
      <c r="A62" s="11">
        <v>59</v>
      </c>
      <c r="B62" s="11" t="s">
        <v>13</v>
      </c>
      <c r="C62" s="11" t="str">
        <f>[1]一户一价表!B124</f>
        <v>41栋四单元</v>
      </c>
      <c r="D62" s="11">
        <f>[1]一户一价表!C124</f>
        <v>1903</v>
      </c>
      <c r="E62" s="11" t="s">
        <v>14</v>
      </c>
      <c r="F62" s="11">
        <f>[1]一户一价表!D124</f>
        <v>87.76</v>
      </c>
      <c r="G62" s="11">
        <f>[1]一户一价表!E124</f>
        <v>66.33</v>
      </c>
      <c r="H62" s="11">
        <f>[1]一户一价表!F124</f>
        <v>21.43</v>
      </c>
      <c r="I62" s="20">
        <f t="shared" si="0"/>
        <v>22518.9721969006</v>
      </c>
      <c r="J62" s="21">
        <f>ROUNDUP([1]一户一价表!H124,0)</f>
        <v>1976265</v>
      </c>
      <c r="K62" s="22" t="s">
        <v>15</v>
      </c>
    </row>
    <row r="63" spans="1:11">
      <c r="A63" s="11">
        <v>60</v>
      </c>
      <c r="B63" s="11" t="s">
        <v>13</v>
      </c>
      <c r="C63" s="11" t="str">
        <f>[1]一户一价表!B127</f>
        <v>41栋四单元</v>
      </c>
      <c r="D63" s="11">
        <f>[1]一户一价表!C127</f>
        <v>1906</v>
      </c>
      <c r="E63" s="11" t="s">
        <v>14</v>
      </c>
      <c r="F63" s="11">
        <f>[1]一户一价表!D127</f>
        <v>89.21</v>
      </c>
      <c r="G63" s="11">
        <f>[1]一户一价表!E127</f>
        <v>67.43</v>
      </c>
      <c r="H63" s="11">
        <f>[1]一户一价表!F127</f>
        <v>21.78</v>
      </c>
      <c r="I63" s="20">
        <f t="shared" si="0"/>
        <v>23196.3120726376</v>
      </c>
      <c r="J63" s="21">
        <f>ROUNDUP([1]一户一价表!H127,0)</f>
        <v>2069343</v>
      </c>
      <c r="K63" s="22"/>
    </row>
    <row r="64" spans="1:11">
      <c r="A64" s="11">
        <v>61</v>
      </c>
      <c r="B64" s="11" t="s">
        <v>13</v>
      </c>
      <c r="C64" s="11" t="str">
        <f>[1]一户一价表!B129</f>
        <v>41栋四单元</v>
      </c>
      <c r="D64" s="11">
        <f>[1]一户一价表!C129</f>
        <v>1908</v>
      </c>
      <c r="E64" s="11" t="s">
        <v>14</v>
      </c>
      <c r="F64" s="11">
        <f>[1]一户一价表!D129</f>
        <v>88.88</v>
      </c>
      <c r="G64" s="11">
        <f>[1]一户一价表!E129</f>
        <v>67.18</v>
      </c>
      <c r="H64" s="11">
        <f>[1]一户一价表!F129</f>
        <v>21.7</v>
      </c>
      <c r="I64" s="20">
        <f t="shared" si="0"/>
        <v>24346.50090009</v>
      </c>
      <c r="J64" s="21">
        <f>ROUNDUP([1]一户一价表!H129,0)</f>
        <v>2163917</v>
      </c>
      <c r="K64" s="22"/>
    </row>
    <row r="65" spans="1:11">
      <c r="A65" s="11">
        <v>62</v>
      </c>
      <c r="B65" s="11" t="s">
        <v>13</v>
      </c>
      <c r="C65" s="11" t="str">
        <f>[1]一户一价表!B130</f>
        <v>41栋四单元</v>
      </c>
      <c r="D65" s="11">
        <f>[1]一户一价表!C130</f>
        <v>2001</v>
      </c>
      <c r="E65" s="11" t="s">
        <v>14</v>
      </c>
      <c r="F65" s="11">
        <f>[1]一户一价表!D130</f>
        <v>88.88</v>
      </c>
      <c r="G65" s="11">
        <f>[1]一户一价表!E130</f>
        <v>67.18</v>
      </c>
      <c r="H65" s="11">
        <f>[1]一户一价表!F130</f>
        <v>21.7</v>
      </c>
      <c r="I65" s="20">
        <f t="shared" ref="I65:I128" si="1">J65/F65</f>
        <v>23849.3811881188</v>
      </c>
      <c r="J65" s="21">
        <f>ROUNDUP([1]一户一价表!H130,0)</f>
        <v>2119733</v>
      </c>
      <c r="K65" s="22"/>
    </row>
    <row r="66" spans="1:11">
      <c r="A66" s="11">
        <v>63</v>
      </c>
      <c r="B66" s="11" t="s">
        <v>13</v>
      </c>
      <c r="C66" s="11" t="str">
        <f>[1]一户一价表!B132</f>
        <v>41栋四单元</v>
      </c>
      <c r="D66" s="11">
        <f>[1]一户一价表!C132</f>
        <v>2003</v>
      </c>
      <c r="E66" s="11" t="s">
        <v>14</v>
      </c>
      <c r="F66" s="11">
        <f>[1]一户一价表!D132</f>
        <v>87.76</v>
      </c>
      <c r="G66" s="11">
        <f>[1]一户一价表!E132</f>
        <v>66.33</v>
      </c>
      <c r="H66" s="11">
        <f>[1]一户一价表!F132</f>
        <v>21.43</v>
      </c>
      <c r="I66" s="20">
        <f t="shared" si="1"/>
        <v>22558.9790337283</v>
      </c>
      <c r="J66" s="21">
        <f>ROUNDUP([1]一户一价表!H132,0)</f>
        <v>1979776</v>
      </c>
      <c r="K66" s="22" t="s">
        <v>15</v>
      </c>
    </row>
    <row r="67" spans="1:11">
      <c r="A67" s="11">
        <v>64</v>
      </c>
      <c r="B67" s="11" t="s">
        <v>13</v>
      </c>
      <c r="C67" s="11" t="str">
        <f>[1]一户一价表!B135</f>
        <v>41栋四单元</v>
      </c>
      <c r="D67" s="11">
        <f>[1]一户一价表!C135</f>
        <v>2006</v>
      </c>
      <c r="E67" s="11" t="s">
        <v>14</v>
      </c>
      <c r="F67" s="11">
        <f>[1]一户一价表!D135</f>
        <v>89.21</v>
      </c>
      <c r="G67" s="11">
        <f>[1]一户一价表!E135</f>
        <v>67.43</v>
      </c>
      <c r="H67" s="11">
        <f>[1]一户一价表!F135</f>
        <v>21.78</v>
      </c>
      <c r="I67" s="20">
        <f t="shared" si="1"/>
        <v>23226.3199192916</v>
      </c>
      <c r="J67" s="21">
        <f>ROUNDUP([1]一户一价表!H135,0)</f>
        <v>2072020</v>
      </c>
      <c r="K67" s="22"/>
    </row>
    <row r="68" spans="1:11">
      <c r="A68" s="11">
        <v>65</v>
      </c>
      <c r="B68" s="11" t="s">
        <v>13</v>
      </c>
      <c r="C68" s="11" t="str">
        <f>[1]一户一价表!B137</f>
        <v>41栋四单元</v>
      </c>
      <c r="D68" s="11">
        <f>[1]一户一价表!C137</f>
        <v>2008</v>
      </c>
      <c r="E68" s="11" t="s">
        <v>14</v>
      </c>
      <c r="F68" s="11">
        <f>[1]一户一价表!D137</f>
        <v>88.88</v>
      </c>
      <c r="G68" s="11">
        <f>[1]一户一价表!E137</f>
        <v>67.18</v>
      </c>
      <c r="H68" s="11">
        <f>[1]一户一价表!F137</f>
        <v>21.7</v>
      </c>
      <c r="I68" s="20">
        <f t="shared" si="1"/>
        <v>24376.49639964</v>
      </c>
      <c r="J68" s="21">
        <f>ROUNDUP([1]一户一价表!H137,0)</f>
        <v>2166583</v>
      </c>
      <c r="K68" s="22"/>
    </row>
    <row r="69" spans="1:11">
      <c r="A69" s="11">
        <v>66</v>
      </c>
      <c r="B69" s="11" t="s">
        <v>13</v>
      </c>
      <c r="C69" s="11" t="str">
        <f>[1]一户一价表!B138</f>
        <v>41栋四单元</v>
      </c>
      <c r="D69" s="11">
        <f>[1]一户一价表!C138</f>
        <v>2101</v>
      </c>
      <c r="E69" s="11" t="s">
        <v>14</v>
      </c>
      <c r="F69" s="11">
        <f>[1]一户一价表!D138</f>
        <v>88.88</v>
      </c>
      <c r="G69" s="11">
        <f>[1]一户一价表!E138</f>
        <v>67.18</v>
      </c>
      <c r="H69" s="11">
        <f>[1]一户一价表!F138</f>
        <v>21.7</v>
      </c>
      <c r="I69" s="20">
        <f t="shared" si="1"/>
        <v>23889.3789378938</v>
      </c>
      <c r="J69" s="21">
        <f>ROUNDUP([1]一户一价表!H138,0)</f>
        <v>2123288</v>
      </c>
      <c r="K69" s="22"/>
    </row>
    <row r="70" spans="1:11">
      <c r="A70" s="11">
        <v>67</v>
      </c>
      <c r="B70" s="11" t="s">
        <v>13</v>
      </c>
      <c r="C70" s="11" t="str">
        <f>[1]一户一价表!B140</f>
        <v>41栋四单元</v>
      </c>
      <c r="D70" s="11">
        <f>[1]一户一价表!C140</f>
        <v>2103</v>
      </c>
      <c r="E70" s="11" t="s">
        <v>14</v>
      </c>
      <c r="F70" s="11">
        <f>[1]一户一价表!D140</f>
        <v>87.76</v>
      </c>
      <c r="G70" s="11">
        <f>[1]一户一价表!E140</f>
        <v>66.33</v>
      </c>
      <c r="H70" s="11">
        <f>[1]一户一价表!F140</f>
        <v>21.43</v>
      </c>
      <c r="I70" s="20">
        <f t="shared" si="1"/>
        <v>22598.9744758432</v>
      </c>
      <c r="J70" s="21">
        <f>ROUNDUP([1]一户一价表!H140,0)</f>
        <v>1983286</v>
      </c>
      <c r="K70" s="22" t="s">
        <v>15</v>
      </c>
    </row>
    <row r="71" spans="1:11">
      <c r="A71" s="11">
        <v>68</v>
      </c>
      <c r="B71" s="11" t="s">
        <v>13</v>
      </c>
      <c r="C71" s="11" t="str">
        <f>[1]一户一价表!B143</f>
        <v>41栋四单元</v>
      </c>
      <c r="D71" s="11">
        <f>[1]一户一价表!C143</f>
        <v>2106</v>
      </c>
      <c r="E71" s="11" t="s">
        <v>14</v>
      </c>
      <c r="F71" s="11">
        <f>[1]一户一价表!D143</f>
        <v>89.21</v>
      </c>
      <c r="G71" s="11">
        <f>[1]一户一价表!E143</f>
        <v>67.43</v>
      </c>
      <c r="H71" s="11">
        <f>[1]一户一价表!F143</f>
        <v>21.78</v>
      </c>
      <c r="I71" s="20">
        <f t="shared" si="1"/>
        <v>23256.3165564399</v>
      </c>
      <c r="J71" s="21">
        <f>ROUNDUP([1]一户一价表!H143,0)</f>
        <v>2074696</v>
      </c>
      <c r="K71" s="22"/>
    </row>
    <row r="72" spans="1:11">
      <c r="A72" s="11">
        <v>69</v>
      </c>
      <c r="B72" s="11" t="s">
        <v>13</v>
      </c>
      <c r="C72" s="11" t="str">
        <f>[1]一户一价表!B145</f>
        <v>41栋四单元</v>
      </c>
      <c r="D72" s="11">
        <f>[1]一户一价表!C145</f>
        <v>2108</v>
      </c>
      <c r="E72" s="11" t="s">
        <v>14</v>
      </c>
      <c r="F72" s="11">
        <f>[1]一户一价表!D145</f>
        <v>88.88</v>
      </c>
      <c r="G72" s="11">
        <f>[1]一户一价表!E145</f>
        <v>67.18</v>
      </c>
      <c r="H72" s="11">
        <f>[1]一户一价表!F145</f>
        <v>21.7</v>
      </c>
      <c r="I72" s="20">
        <f t="shared" si="1"/>
        <v>24406.503150315</v>
      </c>
      <c r="J72" s="21">
        <f>ROUNDUP([1]一户一价表!H145,0)</f>
        <v>2169250</v>
      </c>
      <c r="K72" s="22"/>
    </row>
    <row r="73" spans="1:11">
      <c r="A73" s="11">
        <v>70</v>
      </c>
      <c r="B73" s="11" t="s">
        <v>13</v>
      </c>
      <c r="C73" s="11" t="str">
        <f>[1]一户一价表!B146</f>
        <v>41栋四单元</v>
      </c>
      <c r="D73" s="11">
        <f>[1]一户一价表!C146</f>
        <v>2201</v>
      </c>
      <c r="E73" s="11" t="s">
        <v>14</v>
      </c>
      <c r="F73" s="11">
        <f>[1]一户一价表!D146</f>
        <v>88.88</v>
      </c>
      <c r="G73" s="11">
        <f>[1]一户一价表!E146</f>
        <v>67.18</v>
      </c>
      <c r="H73" s="11">
        <f>[1]一户一价表!F146</f>
        <v>21.7</v>
      </c>
      <c r="I73" s="20">
        <f t="shared" si="1"/>
        <v>23929.3766876688</v>
      </c>
      <c r="J73" s="21">
        <f>ROUNDUP([1]一户一价表!H146,0)</f>
        <v>2126843</v>
      </c>
      <c r="K73" s="22"/>
    </row>
    <row r="74" spans="1:11">
      <c r="A74" s="11">
        <v>71</v>
      </c>
      <c r="B74" s="11" t="s">
        <v>13</v>
      </c>
      <c r="C74" s="11" t="str">
        <f>[1]一户一价表!B148</f>
        <v>41栋四单元</v>
      </c>
      <c r="D74" s="11">
        <f>[1]一户一价表!C148</f>
        <v>2203</v>
      </c>
      <c r="E74" s="11" t="s">
        <v>14</v>
      </c>
      <c r="F74" s="11">
        <f>[1]一户一价表!D148</f>
        <v>87.76</v>
      </c>
      <c r="G74" s="11">
        <f>[1]一户一价表!E148</f>
        <v>66.33</v>
      </c>
      <c r="H74" s="11">
        <f>[1]一户一价表!F148</f>
        <v>21.43</v>
      </c>
      <c r="I74" s="20">
        <f t="shared" si="1"/>
        <v>22638.9699179581</v>
      </c>
      <c r="J74" s="21">
        <f>ROUNDUP([1]一户一价表!H148,0)</f>
        <v>1986796</v>
      </c>
      <c r="K74" s="22" t="s">
        <v>15</v>
      </c>
    </row>
    <row r="75" spans="1:11">
      <c r="A75" s="11">
        <v>72</v>
      </c>
      <c r="B75" s="11" t="s">
        <v>13</v>
      </c>
      <c r="C75" s="11" t="str">
        <f>[1]一户一价表!B151</f>
        <v>41栋四单元</v>
      </c>
      <c r="D75" s="11">
        <f>[1]一户一价表!C151</f>
        <v>2206</v>
      </c>
      <c r="E75" s="11" t="s">
        <v>14</v>
      </c>
      <c r="F75" s="11">
        <f>[1]一户一价表!D151</f>
        <v>89.21</v>
      </c>
      <c r="G75" s="11">
        <f>[1]一户一价表!E151</f>
        <v>67.43</v>
      </c>
      <c r="H75" s="11">
        <f>[1]一户一价表!F151</f>
        <v>21.78</v>
      </c>
      <c r="I75" s="20">
        <f t="shared" si="1"/>
        <v>23286.3131935882</v>
      </c>
      <c r="J75" s="21">
        <f>ROUNDUP([1]一户一价表!H151,0)</f>
        <v>2077372</v>
      </c>
      <c r="K75" s="22"/>
    </row>
    <row r="76" spans="1:11">
      <c r="A76" s="11">
        <v>73</v>
      </c>
      <c r="B76" s="11" t="s">
        <v>13</v>
      </c>
      <c r="C76" s="11" t="str">
        <f>[1]一户一价表!B153</f>
        <v>41栋四单元</v>
      </c>
      <c r="D76" s="11">
        <f>[1]一户一价表!C153</f>
        <v>2208</v>
      </c>
      <c r="E76" s="11" t="s">
        <v>14</v>
      </c>
      <c r="F76" s="11">
        <f>[1]一户一价表!D153</f>
        <v>88.88</v>
      </c>
      <c r="G76" s="11">
        <f>[1]一户一价表!E153</f>
        <v>67.18</v>
      </c>
      <c r="H76" s="11">
        <f>[1]一户一价表!F153</f>
        <v>21.7</v>
      </c>
      <c r="I76" s="20">
        <f t="shared" si="1"/>
        <v>24436.498649865</v>
      </c>
      <c r="J76" s="21">
        <f>ROUNDUP([1]一户一价表!H153,0)</f>
        <v>2171916</v>
      </c>
      <c r="K76" s="22"/>
    </row>
    <row r="77" spans="1:11">
      <c r="A77" s="11">
        <v>74</v>
      </c>
      <c r="B77" s="11" t="s">
        <v>13</v>
      </c>
      <c r="C77" s="11" t="str">
        <f>[1]一户一价表!B154</f>
        <v>41栋四单元</v>
      </c>
      <c r="D77" s="11">
        <f>[1]一户一价表!C154</f>
        <v>2301</v>
      </c>
      <c r="E77" s="11" t="s">
        <v>14</v>
      </c>
      <c r="F77" s="11">
        <f>[1]一户一价表!D154</f>
        <v>88.88</v>
      </c>
      <c r="G77" s="11">
        <f>[1]一户一价表!E154</f>
        <v>67.18</v>
      </c>
      <c r="H77" s="11">
        <f>[1]一户一价表!F154</f>
        <v>21.7</v>
      </c>
      <c r="I77" s="20">
        <f t="shared" si="1"/>
        <v>23969.3856885689</v>
      </c>
      <c r="J77" s="21">
        <f>ROUNDUP([1]一户一价表!H154,0)</f>
        <v>2130399</v>
      </c>
      <c r="K77" s="22"/>
    </row>
    <row r="78" spans="1:11">
      <c r="A78" s="11">
        <v>75</v>
      </c>
      <c r="B78" s="11" t="s">
        <v>13</v>
      </c>
      <c r="C78" s="11" t="str">
        <f>[1]一户一价表!B156</f>
        <v>41栋四单元</v>
      </c>
      <c r="D78" s="11">
        <f>[1]一户一价表!C156</f>
        <v>2303</v>
      </c>
      <c r="E78" s="11" t="s">
        <v>14</v>
      </c>
      <c r="F78" s="11">
        <f>[1]一户一价表!D156</f>
        <v>87.76</v>
      </c>
      <c r="G78" s="11">
        <f>[1]一户一价表!E156</f>
        <v>66.33</v>
      </c>
      <c r="H78" s="11">
        <f>[1]一户一价表!F156</f>
        <v>21.43</v>
      </c>
      <c r="I78" s="20">
        <f t="shared" si="1"/>
        <v>22678.9767547858</v>
      </c>
      <c r="J78" s="21">
        <f>ROUNDUP([1]一户一价表!H156,0)</f>
        <v>1990307</v>
      </c>
      <c r="K78" s="22" t="s">
        <v>15</v>
      </c>
    </row>
    <row r="79" spans="1:11">
      <c r="A79" s="11">
        <v>76</v>
      </c>
      <c r="B79" s="11" t="s">
        <v>13</v>
      </c>
      <c r="C79" s="11" t="str">
        <f>[1]一户一价表!B159</f>
        <v>41栋四单元</v>
      </c>
      <c r="D79" s="11">
        <f>[1]一户一价表!C159</f>
        <v>2306</v>
      </c>
      <c r="E79" s="11" t="s">
        <v>14</v>
      </c>
      <c r="F79" s="11">
        <f>[1]一户一价表!D159</f>
        <v>89.21</v>
      </c>
      <c r="G79" s="11">
        <f>[1]一户一价表!E159</f>
        <v>67.43</v>
      </c>
      <c r="H79" s="11">
        <f>[1]一户一价表!F159</f>
        <v>21.78</v>
      </c>
      <c r="I79" s="20">
        <f t="shared" si="1"/>
        <v>23316.3210402421</v>
      </c>
      <c r="J79" s="21">
        <f>ROUNDUP([1]一户一价表!H159,0)</f>
        <v>2080049</v>
      </c>
      <c r="K79" s="22"/>
    </row>
    <row r="80" spans="1:11">
      <c r="A80" s="11">
        <v>77</v>
      </c>
      <c r="B80" s="11" t="s">
        <v>13</v>
      </c>
      <c r="C80" s="11" t="str">
        <f>[1]一户一价表!B161</f>
        <v>41栋四单元</v>
      </c>
      <c r="D80" s="11">
        <f>[1]一户一价表!C161</f>
        <v>2308</v>
      </c>
      <c r="E80" s="11" t="s">
        <v>14</v>
      </c>
      <c r="F80" s="11">
        <f>[1]一户一价表!D161</f>
        <v>88.88</v>
      </c>
      <c r="G80" s="11">
        <f>[1]一户一价表!E161</f>
        <v>67.18</v>
      </c>
      <c r="H80" s="11">
        <f>[1]一户一价表!F161</f>
        <v>21.7</v>
      </c>
      <c r="I80" s="20">
        <f t="shared" si="1"/>
        <v>24466.5054005401</v>
      </c>
      <c r="J80" s="21">
        <f>ROUNDUP([1]一户一价表!H161,0)</f>
        <v>2174583</v>
      </c>
      <c r="K80" s="22"/>
    </row>
    <row r="81" spans="1:11">
      <c r="A81" s="11">
        <v>78</v>
      </c>
      <c r="B81" s="11" t="s">
        <v>13</v>
      </c>
      <c r="C81" s="11" t="str">
        <f>[1]一户一价表!B162</f>
        <v>41栋四单元</v>
      </c>
      <c r="D81" s="11">
        <f>[1]一户一价表!C162</f>
        <v>2401</v>
      </c>
      <c r="E81" s="11" t="s">
        <v>14</v>
      </c>
      <c r="F81" s="11">
        <f>[1]一户一价表!D162</f>
        <v>88.88</v>
      </c>
      <c r="G81" s="11">
        <f>[1]一户一价表!E162</f>
        <v>67.18</v>
      </c>
      <c r="H81" s="11">
        <f>[1]一户一价表!F162</f>
        <v>21.7</v>
      </c>
      <c r="I81" s="20">
        <f t="shared" si="1"/>
        <v>24009.3834383438</v>
      </c>
      <c r="J81" s="21">
        <f>ROUNDUP([1]一户一价表!H162,0)</f>
        <v>2133954</v>
      </c>
      <c r="K81" s="22"/>
    </row>
    <row r="82" spans="1:11">
      <c r="A82" s="11">
        <v>79</v>
      </c>
      <c r="B82" s="11" t="s">
        <v>13</v>
      </c>
      <c r="C82" s="11" t="str">
        <f>[1]一户一价表!B164</f>
        <v>41栋四单元</v>
      </c>
      <c r="D82" s="11">
        <f>[1]一户一价表!C164</f>
        <v>2403</v>
      </c>
      <c r="E82" s="11" t="s">
        <v>14</v>
      </c>
      <c r="F82" s="11">
        <f>[1]一户一价表!D164</f>
        <v>87.76</v>
      </c>
      <c r="G82" s="11">
        <f>[1]一户一价表!E164</f>
        <v>66.33</v>
      </c>
      <c r="H82" s="11">
        <f>[1]一户一价表!F164</f>
        <v>21.43</v>
      </c>
      <c r="I82" s="20">
        <f t="shared" si="1"/>
        <v>22718.9721969006</v>
      </c>
      <c r="J82" s="21">
        <f>ROUNDUP([1]一户一价表!H164,0)</f>
        <v>1993817</v>
      </c>
      <c r="K82" s="22" t="s">
        <v>15</v>
      </c>
    </row>
    <row r="83" spans="1:11">
      <c r="A83" s="11">
        <v>80</v>
      </c>
      <c r="B83" s="11" t="s">
        <v>13</v>
      </c>
      <c r="C83" s="11" t="str">
        <f>[1]一户一价表!B167</f>
        <v>41栋四单元</v>
      </c>
      <c r="D83" s="11">
        <f>[1]一户一价表!C167</f>
        <v>2406</v>
      </c>
      <c r="E83" s="11" t="s">
        <v>14</v>
      </c>
      <c r="F83" s="11">
        <f>[1]一户一价表!D167</f>
        <v>89.21</v>
      </c>
      <c r="G83" s="11">
        <f>[1]一户一价表!E167</f>
        <v>67.43</v>
      </c>
      <c r="H83" s="11">
        <f>[1]一户一价表!F167</f>
        <v>21.78</v>
      </c>
      <c r="I83" s="20">
        <f t="shared" si="1"/>
        <v>23346.3176773904</v>
      </c>
      <c r="J83" s="21">
        <f>ROUNDUP([1]一户一价表!H167,0)</f>
        <v>2082725</v>
      </c>
      <c r="K83" s="22"/>
    </row>
    <row r="84" spans="1:11">
      <c r="A84" s="11">
        <v>81</v>
      </c>
      <c r="B84" s="11" t="s">
        <v>13</v>
      </c>
      <c r="C84" s="11" t="str">
        <f>[1]一户一价表!B169</f>
        <v>41栋四单元</v>
      </c>
      <c r="D84" s="11">
        <f>[1]一户一价表!C169</f>
        <v>2408</v>
      </c>
      <c r="E84" s="11" t="s">
        <v>14</v>
      </c>
      <c r="F84" s="11">
        <f>[1]一户一价表!D169</f>
        <v>88.88</v>
      </c>
      <c r="G84" s="11">
        <f>[1]一户一价表!E169</f>
        <v>67.18</v>
      </c>
      <c r="H84" s="11">
        <f>[1]一户一价表!F169</f>
        <v>21.7</v>
      </c>
      <c r="I84" s="20">
        <f t="shared" si="1"/>
        <v>24496.50090009</v>
      </c>
      <c r="J84" s="21">
        <f>ROUNDUP([1]一户一价表!H169,0)</f>
        <v>2177249</v>
      </c>
      <c r="K84" s="22"/>
    </row>
    <row r="85" spans="1:11">
      <c r="A85" s="11">
        <v>82</v>
      </c>
      <c r="B85" s="11" t="s">
        <v>13</v>
      </c>
      <c r="C85" s="11" t="str">
        <f>[1]一户一价表!B170</f>
        <v>41栋四单元</v>
      </c>
      <c r="D85" s="11">
        <f>[1]一户一价表!C170</f>
        <v>2501</v>
      </c>
      <c r="E85" s="11" t="s">
        <v>14</v>
      </c>
      <c r="F85" s="11">
        <f>[1]一户一价表!D170</f>
        <v>88.88</v>
      </c>
      <c r="G85" s="11">
        <f>[1]一户一价表!E170</f>
        <v>67.18</v>
      </c>
      <c r="H85" s="11">
        <f>[1]一户一价表!F170</f>
        <v>21.7</v>
      </c>
      <c r="I85" s="20">
        <f t="shared" si="1"/>
        <v>24049.3811881188</v>
      </c>
      <c r="J85" s="21">
        <f>ROUNDUP([1]一户一价表!H170,0)</f>
        <v>2137509</v>
      </c>
      <c r="K85" s="22"/>
    </row>
    <row r="86" spans="1:11">
      <c r="A86" s="11">
        <v>83</v>
      </c>
      <c r="B86" s="11" t="s">
        <v>13</v>
      </c>
      <c r="C86" s="11" t="str">
        <f>[1]一户一价表!B172</f>
        <v>41栋四单元</v>
      </c>
      <c r="D86" s="11">
        <f>[1]一户一价表!C172</f>
        <v>2503</v>
      </c>
      <c r="E86" s="11" t="s">
        <v>14</v>
      </c>
      <c r="F86" s="11">
        <f>[1]一户一价表!D172</f>
        <v>87.76</v>
      </c>
      <c r="G86" s="11">
        <f>[1]一户一价表!E172</f>
        <v>66.33</v>
      </c>
      <c r="H86" s="11">
        <f>[1]一户一价表!F172</f>
        <v>21.43</v>
      </c>
      <c r="I86" s="20">
        <f t="shared" si="1"/>
        <v>22758.9790337283</v>
      </c>
      <c r="J86" s="21">
        <f>ROUNDUP([1]一户一价表!H172,0)</f>
        <v>1997328</v>
      </c>
      <c r="K86" s="22" t="s">
        <v>15</v>
      </c>
    </row>
    <row r="87" spans="1:11">
      <c r="A87" s="11">
        <v>84</v>
      </c>
      <c r="B87" s="11" t="s">
        <v>13</v>
      </c>
      <c r="C87" s="11" t="str">
        <f>[1]一户一价表!B175</f>
        <v>41栋四单元</v>
      </c>
      <c r="D87" s="11">
        <f>[1]一户一价表!C175</f>
        <v>2506</v>
      </c>
      <c r="E87" s="11" t="s">
        <v>14</v>
      </c>
      <c r="F87" s="11">
        <f>[1]一户一价表!D175</f>
        <v>89.21</v>
      </c>
      <c r="G87" s="11">
        <f>[1]一户一价表!E175</f>
        <v>67.43</v>
      </c>
      <c r="H87" s="11">
        <f>[1]一户一价表!F175</f>
        <v>21.78</v>
      </c>
      <c r="I87" s="20">
        <f t="shared" si="1"/>
        <v>23376.3143145387</v>
      </c>
      <c r="J87" s="21">
        <f>ROUNDUP([1]一户一价表!H175,0)</f>
        <v>2085401</v>
      </c>
      <c r="K87" s="22"/>
    </row>
    <row r="88" spans="1:11">
      <c r="A88" s="11">
        <v>85</v>
      </c>
      <c r="B88" s="11" t="s">
        <v>13</v>
      </c>
      <c r="C88" s="11" t="str">
        <f>[1]一户一价表!B177</f>
        <v>41栋四单元</v>
      </c>
      <c r="D88" s="11">
        <f>[1]一户一价表!C177</f>
        <v>2508</v>
      </c>
      <c r="E88" s="11" t="s">
        <v>14</v>
      </c>
      <c r="F88" s="11">
        <f>[1]一户一价表!D177</f>
        <v>88.88</v>
      </c>
      <c r="G88" s="11">
        <f>[1]一户一价表!E177</f>
        <v>67.18</v>
      </c>
      <c r="H88" s="11">
        <f>[1]一户一价表!F177</f>
        <v>21.7</v>
      </c>
      <c r="I88" s="20">
        <f t="shared" si="1"/>
        <v>24526.49639964</v>
      </c>
      <c r="J88" s="21">
        <f>ROUNDUP([1]一户一价表!H177,0)</f>
        <v>2179915</v>
      </c>
      <c r="K88" s="22"/>
    </row>
    <row r="89" spans="1:11">
      <c r="A89" s="11">
        <v>86</v>
      </c>
      <c r="B89" s="11" t="s">
        <v>13</v>
      </c>
      <c r="C89" s="11" t="str">
        <f>[1]一户一价表!B178</f>
        <v>41栋四单元</v>
      </c>
      <c r="D89" s="11">
        <f>[1]一户一价表!C178</f>
        <v>2601</v>
      </c>
      <c r="E89" s="11" t="s">
        <v>14</v>
      </c>
      <c r="F89" s="11">
        <f>[1]一户一价表!D178</f>
        <v>88.88</v>
      </c>
      <c r="G89" s="11">
        <f>[1]一户一价表!E178</f>
        <v>67.18</v>
      </c>
      <c r="H89" s="11">
        <f>[1]一户一价表!F178</f>
        <v>21.7</v>
      </c>
      <c r="I89" s="20">
        <f t="shared" si="1"/>
        <v>24089.3789378938</v>
      </c>
      <c r="J89" s="21">
        <f>ROUNDUP([1]一户一价表!H178,0)</f>
        <v>2141064</v>
      </c>
      <c r="K89" s="22"/>
    </row>
    <row r="90" spans="1:11">
      <c r="A90" s="11">
        <v>87</v>
      </c>
      <c r="B90" s="11" t="s">
        <v>13</v>
      </c>
      <c r="C90" s="11" t="str">
        <f>[1]一户一价表!B180</f>
        <v>41栋四单元</v>
      </c>
      <c r="D90" s="11">
        <f>[1]一户一价表!C180</f>
        <v>2603</v>
      </c>
      <c r="E90" s="11" t="s">
        <v>14</v>
      </c>
      <c r="F90" s="11">
        <f>[1]一户一价表!D180</f>
        <v>87.76</v>
      </c>
      <c r="G90" s="11">
        <f>[1]一户一价表!E180</f>
        <v>66.33</v>
      </c>
      <c r="H90" s="11">
        <f>[1]一户一价表!F180</f>
        <v>21.43</v>
      </c>
      <c r="I90" s="20">
        <f t="shared" si="1"/>
        <v>22798.9744758432</v>
      </c>
      <c r="J90" s="21">
        <f>ROUNDUP([1]一户一价表!H180,0)</f>
        <v>2000838</v>
      </c>
      <c r="K90" s="22" t="s">
        <v>15</v>
      </c>
    </row>
    <row r="91" spans="1:11">
      <c r="A91" s="11">
        <v>88</v>
      </c>
      <c r="B91" s="11" t="s">
        <v>13</v>
      </c>
      <c r="C91" s="11" t="str">
        <f>[1]一户一价表!B183</f>
        <v>41栋四单元</v>
      </c>
      <c r="D91" s="11">
        <f>[1]一户一价表!C183</f>
        <v>2606</v>
      </c>
      <c r="E91" s="11" t="s">
        <v>14</v>
      </c>
      <c r="F91" s="11">
        <f>[1]一户一价表!D183</f>
        <v>89.21</v>
      </c>
      <c r="G91" s="11">
        <f>[1]一户一价表!E183</f>
        <v>67.43</v>
      </c>
      <c r="H91" s="11">
        <f>[1]一户一价表!F183</f>
        <v>21.78</v>
      </c>
      <c r="I91" s="20">
        <f t="shared" si="1"/>
        <v>23406.3221611927</v>
      </c>
      <c r="J91" s="21">
        <f>ROUNDUP([1]一户一价表!H183,0)</f>
        <v>2088078</v>
      </c>
      <c r="K91" s="22"/>
    </row>
    <row r="92" spans="1:11">
      <c r="A92" s="11">
        <v>89</v>
      </c>
      <c r="B92" s="11" t="s">
        <v>13</v>
      </c>
      <c r="C92" s="11" t="str">
        <f>[1]一户一价表!B185</f>
        <v>41栋四单元</v>
      </c>
      <c r="D92" s="11">
        <f>[1]一户一价表!C185</f>
        <v>2608</v>
      </c>
      <c r="E92" s="11" t="s">
        <v>14</v>
      </c>
      <c r="F92" s="11">
        <f>[1]一户一价表!D185</f>
        <v>88.88</v>
      </c>
      <c r="G92" s="11">
        <f>[1]一户一价表!E185</f>
        <v>67.18</v>
      </c>
      <c r="H92" s="11">
        <f>[1]一户一价表!F185</f>
        <v>21.7</v>
      </c>
      <c r="I92" s="20">
        <f t="shared" si="1"/>
        <v>24556.503150315</v>
      </c>
      <c r="J92" s="21">
        <f>ROUNDUP([1]一户一价表!H185,0)</f>
        <v>2182582</v>
      </c>
      <c r="K92" s="22"/>
    </row>
    <row r="93" spans="1:11">
      <c r="A93" s="11">
        <v>90</v>
      </c>
      <c r="B93" s="11" t="s">
        <v>13</v>
      </c>
      <c r="C93" s="11" t="str">
        <f>[1]一户一价表!B186</f>
        <v>41栋四单元</v>
      </c>
      <c r="D93" s="11">
        <f>[1]一户一价表!C186</f>
        <v>2701</v>
      </c>
      <c r="E93" s="11" t="s">
        <v>14</v>
      </c>
      <c r="F93" s="11">
        <f>[1]一户一价表!D186</f>
        <v>88.88</v>
      </c>
      <c r="G93" s="11">
        <f>[1]一户一价表!E186</f>
        <v>67.18</v>
      </c>
      <c r="H93" s="11">
        <f>[1]一户一价表!F186</f>
        <v>21.7</v>
      </c>
      <c r="I93" s="20">
        <f t="shared" si="1"/>
        <v>24129.3766876688</v>
      </c>
      <c r="J93" s="21">
        <f>ROUNDUP([1]一户一价表!H186,0)</f>
        <v>2144619</v>
      </c>
      <c r="K93" s="22"/>
    </row>
    <row r="94" spans="1:11">
      <c r="A94" s="11">
        <v>91</v>
      </c>
      <c r="B94" s="11" t="s">
        <v>13</v>
      </c>
      <c r="C94" s="11" t="str">
        <f>[1]一户一价表!B188</f>
        <v>41栋四单元</v>
      </c>
      <c r="D94" s="11">
        <f>[1]一户一价表!C188</f>
        <v>2703</v>
      </c>
      <c r="E94" s="11" t="s">
        <v>14</v>
      </c>
      <c r="F94" s="11">
        <f>[1]一户一价表!D188</f>
        <v>87.76</v>
      </c>
      <c r="G94" s="11">
        <f>[1]一户一价表!E188</f>
        <v>66.33</v>
      </c>
      <c r="H94" s="11">
        <f>[1]一户一价表!F188</f>
        <v>21.43</v>
      </c>
      <c r="I94" s="20">
        <f t="shared" si="1"/>
        <v>22838.9699179581</v>
      </c>
      <c r="J94" s="21">
        <f>ROUNDUP([1]一户一价表!H188,0)</f>
        <v>2004348</v>
      </c>
      <c r="K94" s="22" t="s">
        <v>15</v>
      </c>
    </row>
    <row r="95" spans="1:11">
      <c r="A95" s="11">
        <v>92</v>
      </c>
      <c r="B95" s="11" t="s">
        <v>13</v>
      </c>
      <c r="C95" s="11" t="str">
        <f>[1]一户一价表!B191</f>
        <v>41栋四单元</v>
      </c>
      <c r="D95" s="11">
        <f>[1]一户一价表!C191</f>
        <v>2706</v>
      </c>
      <c r="E95" s="11" t="s">
        <v>14</v>
      </c>
      <c r="F95" s="11">
        <f>[1]一户一价表!D191</f>
        <v>89.21</v>
      </c>
      <c r="G95" s="11">
        <f>[1]一户一价表!E191</f>
        <v>67.43</v>
      </c>
      <c r="H95" s="11">
        <f>[1]一户一价表!F191</f>
        <v>21.78</v>
      </c>
      <c r="I95" s="20">
        <f t="shared" si="1"/>
        <v>23436.318798341</v>
      </c>
      <c r="J95" s="21">
        <f>ROUNDUP([1]一户一价表!H191,0)</f>
        <v>2090754</v>
      </c>
      <c r="K95" s="22"/>
    </row>
    <row r="96" spans="1:11">
      <c r="A96" s="11">
        <v>93</v>
      </c>
      <c r="B96" s="11" t="s">
        <v>13</v>
      </c>
      <c r="C96" s="11" t="str">
        <f>[1]一户一价表!B193</f>
        <v>41栋四单元</v>
      </c>
      <c r="D96" s="11">
        <f>[1]一户一价表!C193</f>
        <v>2708</v>
      </c>
      <c r="E96" s="11" t="s">
        <v>14</v>
      </c>
      <c r="F96" s="11">
        <f>[1]一户一价表!D193</f>
        <v>88.88</v>
      </c>
      <c r="G96" s="11">
        <f>[1]一户一价表!E193</f>
        <v>67.18</v>
      </c>
      <c r="H96" s="11">
        <f>[1]一户一价表!F193</f>
        <v>21.7</v>
      </c>
      <c r="I96" s="20">
        <f t="shared" si="1"/>
        <v>24586.498649865</v>
      </c>
      <c r="J96" s="21">
        <f>ROUNDUP([1]一户一价表!H193,0)</f>
        <v>2185248</v>
      </c>
      <c r="K96" s="22"/>
    </row>
    <row r="97" spans="1:11">
      <c r="A97" s="11">
        <v>94</v>
      </c>
      <c r="B97" s="11" t="s">
        <v>13</v>
      </c>
      <c r="C97" s="11" t="str">
        <f>[1]一户一价表!B194</f>
        <v>41栋四单元</v>
      </c>
      <c r="D97" s="11">
        <f>[1]一户一价表!C194</f>
        <v>2801</v>
      </c>
      <c r="E97" s="11" t="s">
        <v>14</v>
      </c>
      <c r="F97" s="11">
        <f>[1]一户一价表!D194</f>
        <v>88.88</v>
      </c>
      <c r="G97" s="11">
        <f>[1]一户一价表!E194</f>
        <v>67.18</v>
      </c>
      <c r="H97" s="11">
        <f>[1]一户一价表!F194</f>
        <v>21.7</v>
      </c>
      <c r="I97" s="20">
        <f t="shared" si="1"/>
        <v>24169.3856885689</v>
      </c>
      <c r="J97" s="21">
        <f>ROUNDUP([1]一户一价表!H194,0)</f>
        <v>2148175</v>
      </c>
      <c r="K97" s="22"/>
    </row>
    <row r="98" spans="1:11">
      <c r="A98" s="11">
        <v>95</v>
      </c>
      <c r="B98" s="11" t="s">
        <v>13</v>
      </c>
      <c r="C98" s="11" t="str">
        <f>[1]一户一价表!B196</f>
        <v>41栋四单元</v>
      </c>
      <c r="D98" s="11">
        <f>[1]一户一价表!C196</f>
        <v>2803</v>
      </c>
      <c r="E98" s="11" t="s">
        <v>14</v>
      </c>
      <c r="F98" s="11">
        <f>[1]一户一价表!D196</f>
        <v>87.76</v>
      </c>
      <c r="G98" s="11">
        <f>[1]一户一价表!E196</f>
        <v>66.33</v>
      </c>
      <c r="H98" s="11">
        <f>[1]一户一价表!F196</f>
        <v>21.43</v>
      </c>
      <c r="I98" s="20">
        <f t="shared" si="1"/>
        <v>22878.9767547858</v>
      </c>
      <c r="J98" s="21">
        <f>ROUNDUP([1]一户一价表!H196,0)</f>
        <v>2007859</v>
      </c>
      <c r="K98" s="22" t="s">
        <v>15</v>
      </c>
    </row>
    <row r="99" spans="1:11">
      <c r="A99" s="11">
        <v>96</v>
      </c>
      <c r="B99" s="11" t="s">
        <v>13</v>
      </c>
      <c r="C99" s="11" t="str">
        <f>[1]一户一价表!B199</f>
        <v>41栋四单元</v>
      </c>
      <c r="D99" s="11">
        <f>[1]一户一价表!C199</f>
        <v>2806</v>
      </c>
      <c r="E99" s="11" t="s">
        <v>14</v>
      </c>
      <c r="F99" s="11">
        <f>[1]一户一价表!D199</f>
        <v>89.21</v>
      </c>
      <c r="G99" s="11">
        <f>[1]一户一价表!E199</f>
        <v>67.43</v>
      </c>
      <c r="H99" s="11">
        <f>[1]一户一价表!F199</f>
        <v>21.78</v>
      </c>
      <c r="I99" s="20">
        <f t="shared" si="1"/>
        <v>23466.3154354893</v>
      </c>
      <c r="J99" s="21">
        <f>ROUNDUP([1]一户一价表!H199,0)</f>
        <v>2093430</v>
      </c>
      <c r="K99" s="22"/>
    </row>
    <row r="100" spans="1:11">
      <c r="A100" s="11">
        <v>97</v>
      </c>
      <c r="B100" s="11" t="s">
        <v>13</v>
      </c>
      <c r="C100" s="11" t="str">
        <f>[1]一户一价表!B201</f>
        <v>41栋四单元</v>
      </c>
      <c r="D100" s="11">
        <f>[1]一户一价表!C201</f>
        <v>2808</v>
      </c>
      <c r="E100" s="11" t="s">
        <v>14</v>
      </c>
      <c r="F100" s="11">
        <f>[1]一户一价表!D201</f>
        <v>88.88</v>
      </c>
      <c r="G100" s="11">
        <f>[1]一户一价表!E201</f>
        <v>67.18</v>
      </c>
      <c r="H100" s="11">
        <f>[1]一户一价表!F201</f>
        <v>21.7</v>
      </c>
      <c r="I100" s="20">
        <f t="shared" si="1"/>
        <v>24616.5054005401</v>
      </c>
      <c r="J100" s="21">
        <f>ROUNDUP([1]一户一价表!H201,0)</f>
        <v>2187915</v>
      </c>
      <c r="K100" s="22"/>
    </row>
    <row r="101" spans="1:11">
      <c r="A101" s="11">
        <v>98</v>
      </c>
      <c r="B101" s="11" t="s">
        <v>13</v>
      </c>
      <c r="C101" s="11" t="str">
        <f>[1]一户一价表!B202</f>
        <v>41栋四单元</v>
      </c>
      <c r="D101" s="11">
        <f>[1]一户一价表!C202</f>
        <v>2901</v>
      </c>
      <c r="E101" s="11" t="s">
        <v>14</v>
      </c>
      <c r="F101" s="11">
        <f>[1]一户一价表!D202</f>
        <v>88.88</v>
      </c>
      <c r="G101" s="11">
        <f>[1]一户一价表!E202</f>
        <v>67.18</v>
      </c>
      <c r="H101" s="11">
        <f>[1]一户一价表!F202</f>
        <v>21.7</v>
      </c>
      <c r="I101" s="20">
        <f t="shared" si="1"/>
        <v>24209.3834383438</v>
      </c>
      <c r="J101" s="21">
        <f>ROUNDUP([1]一户一价表!H202,0)</f>
        <v>2151730</v>
      </c>
      <c r="K101" s="22"/>
    </row>
    <row r="102" spans="1:11">
      <c r="A102" s="11">
        <v>99</v>
      </c>
      <c r="B102" s="11" t="s">
        <v>13</v>
      </c>
      <c r="C102" s="11" t="str">
        <f>[1]一户一价表!B204</f>
        <v>41栋四单元</v>
      </c>
      <c r="D102" s="11">
        <f>[1]一户一价表!C204</f>
        <v>2903</v>
      </c>
      <c r="E102" s="11" t="s">
        <v>14</v>
      </c>
      <c r="F102" s="11">
        <f>[1]一户一价表!D204</f>
        <v>87.76</v>
      </c>
      <c r="G102" s="11">
        <f>[1]一户一价表!E204</f>
        <v>66.33</v>
      </c>
      <c r="H102" s="11">
        <f>[1]一户一价表!F204</f>
        <v>21.43</v>
      </c>
      <c r="I102" s="20">
        <f t="shared" si="1"/>
        <v>22918.9721969006</v>
      </c>
      <c r="J102" s="21">
        <f>ROUNDUP([1]一户一价表!H204,0)</f>
        <v>2011369</v>
      </c>
      <c r="K102" s="22" t="s">
        <v>15</v>
      </c>
    </row>
    <row r="103" spans="1:11">
      <c r="A103" s="11">
        <v>100</v>
      </c>
      <c r="B103" s="11" t="s">
        <v>13</v>
      </c>
      <c r="C103" s="11" t="str">
        <f>[1]一户一价表!B207</f>
        <v>41栋四单元</v>
      </c>
      <c r="D103" s="11">
        <f>[1]一户一价表!C207</f>
        <v>2906</v>
      </c>
      <c r="E103" s="11" t="s">
        <v>14</v>
      </c>
      <c r="F103" s="11">
        <f>[1]一户一价表!D207</f>
        <v>89.21</v>
      </c>
      <c r="G103" s="11">
        <f>[1]一户一价表!E207</f>
        <v>67.43</v>
      </c>
      <c r="H103" s="11">
        <f>[1]一户一价表!F207</f>
        <v>21.78</v>
      </c>
      <c r="I103" s="20">
        <f t="shared" si="1"/>
        <v>23496.3120726376</v>
      </c>
      <c r="J103" s="21">
        <f>ROUNDUP([1]一户一价表!H207,0)</f>
        <v>2096106</v>
      </c>
      <c r="K103" s="22"/>
    </row>
    <row r="104" spans="1:11">
      <c r="A104" s="11">
        <v>101</v>
      </c>
      <c r="B104" s="11" t="s">
        <v>13</v>
      </c>
      <c r="C104" s="11" t="str">
        <f>[1]一户一价表!B209</f>
        <v>41栋四单元</v>
      </c>
      <c r="D104" s="11">
        <f>[1]一户一价表!C209</f>
        <v>2908</v>
      </c>
      <c r="E104" s="11" t="s">
        <v>14</v>
      </c>
      <c r="F104" s="11">
        <f>[1]一户一价表!D209</f>
        <v>88.88</v>
      </c>
      <c r="G104" s="11">
        <f>[1]一户一价表!E209</f>
        <v>67.18</v>
      </c>
      <c r="H104" s="11">
        <f>[1]一户一价表!F209</f>
        <v>21.7</v>
      </c>
      <c r="I104" s="20">
        <f t="shared" si="1"/>
        <v>24646.50090009</v>
      </c>
      <c r="J104" s="21">
        <f>ROUNDUP([1]一户一价表!H209,0)</f>
        <v>2190581</v>
      </c>
      <c r="K104" s="22"/>
    </row>
    <row r="105" spans="1:11">
      <c r="A105" s="11">
        <v>102</v>
      </c>
      <c r="B105" s="11" t="s">
        <v>13</v>
      </c>
      <c r="C105" s="11" t="str">
        <f>[1]一户一价表!B210</f>
        <v>41栋四单元</v>
      </c>
      <c r="D105" s="11">
        <f>[1]一户一价表!C210</f>
        <v>3001</v>
      </c>
      <c r="E105" s="11" t="s">
        <v>14</v>
      </c>
      <c r="F105" s="11">
        <f>[1]一户一价表!D210</f>
        <v>88.88</v>
      </c>
      <c r="G105" s="11">
        <f>[1]一户一价表!E210</f>
        <v>67.18</v>
      </c>
      <c r="H105" s="11">
        <f>[1]一户一价表!F210</f>
        <v>21.7</v>
      </c>
      <c r="I105" s="20">
        <f t="shared" si="1"/>
        <v>24249.3811881188</v>
      </c>
      <c r="J105" s="21">
        <f>ROUNDUP([1]一户一价表!H210,0)</f>
        <v>2155285</v>
      </c>
      <c r="K105" s="22"/>
    </row>
    <row r="106" spans="1:11">
      <c r="A106" s="11">
        <v>103</v>
      </c>
      <c r="B106" s="11" t="s">
        <v>13</v>
      </c>
      <c r="C106" s="11" t="str">
        <f>[1]一户一价表!B212</f>
        <v>41栋四单元</v>
      </c>
      <c r="D106" s="11">
        <f>[1]一户一价表!C212</f>
        <v>3003</v>
      </c>
      <c r="E106" s="11" t="s">
        <v>14</v>
      </c>
      <c r="F106" s="11">
        <f>[1]一户一价表!D212</f>
        <v>87.76</v>
      </c>
      <c r="G106" s="11">
        <f>[1]一户一价表!E212</f>
        <v>66.33</v>
      </c>
      <c r="H106" s="11">
        <f>[1]一户一价表!F212</f>
        <v>21.43</v>
      </c>
      <c r="I106" s="20">
        <f t="shared" si="1"/>
        <v>22958.9790337283</v>
      </c>
      <c r="J106" s="21">
        <f>ROUNDUP([1]一户一价表!H212,0)</f>
        <v>2014880</v>
      </c>
      <c r="K106" s="22" t="s">
        <v>15</v>
      </c>
    </row>
    <row r="107" spans="1:11">
      <c r="A107" s="11">
        <v>104</v>
      </c>
      <c r="B107" s="11" t="s">
        <v>13</v>
      </c>
      <c r="C107" s="11" t="str">
        <f>[1]一户一价表!B215</f>
        <v>41栋四单元</v>
      </c>
      <c r="D107" s="11">
        <f>[1]一户一价表!C215</f>
        <v>3006</v>
      </c>
      <c r="E107" s="11" t="s">
        <v>14</v>
      </c>
      <c r="F107" s="11">
        <f>[1]一户一价表!D215</f>
        <v>89.21</v>
      </c>
      <c r="G107" s="11">
        <f>[1]一户一价表!E215</f>
        <v>67.43</v>
      </c>
      <c r="H107" s="11">
        <f>[1]一户一价表!F215</f>
        <v>21.78</v>
      </c>
      <c r="I107" s="20">
        <f t="shared" si="1"/>
        <v>23526.3199192916</v>
      </c>
      <c r="J107" s="21">
        <f>ROUNDUP([1]一户一价表!H215,0)</f>
        <v>2098783</v>
      </c>
      <c r="K107" s="22"/>
    </row>
    <row r="108" spans="1:11">
      <c r="A108" s="11">
        <v>105</v>
      </c>
      <c r="B108" s="11" t="s">
        <v>13</v>
      </c>
      <c r="C108" s="11" t="str">
        <f>[1]一户一价表!B217</f>
        <v>41栋四单元</v>
      </c>
      <c r="D108" s="11">
        <f>[1]一户一价表!C217</f>
        <v>3008</v>
      </c>
      <c r="E108" s="11" t="s">
        <v>14</v>
      </c>
      <c r="F108" s="11">
        <f>[1]一户一价表!D217</f>
        <v>88.88</v>
      </c>
      <c r="G108" s="11">
        <f>[1]一户一价表!E217</f>
        <v>67.18</v>
      </c>
      <c r="H108" s="11">
        <f>[1]一户一价表!F217</f>
        <v>21.7</v>
      </c>
      <c r="I108" s="20">
        <f t="shared" si="1"/>
        <v>24676.49639964</v>
      </c>
      <c r="J108" s="21">
        <f>ROUNDUP([1]一户一价表!H217,0)</f>
        <v>2193247</v>
      </c>
      <c r="K108" s="22"/>
    </row>
    <row r="109" spans="1:11">
      <c r="A109" s="11">
        <v>106</v>
      </c>
      <c r="B109" s="11" t="s">
        <v>13</v>
      </c>
      <c r="C109" s="11" t="str">
        <f>[1]一户一价表!B218</f>
        <v>41栋四单元</v>
      </c>
      <c r="D109" s="11">
        <f>[1]一户一价表!C218</f>
        <v>3101</v>
      </c>
      <c r="E109" s="11" t="s">
        <v>14</v>
      </c>
      <c r="F109" s="11">
        <f>[1]一户一价表!D218</f>
        <v>88.88</v>
      </c>
      <c r="G109" s="11">
        <f>[1]一户一价表!E218</f>
        <v>67.18</v>
      </c>
      <c r="H109" s="11">
        <f>[1]一户一价表!F218</f>
        <v>21.7</v>
      </c>
      <c r="I109" s="20">
        <f t="shared" si="1"/>
        <v>24289.3789378938</v>
      </c>
      <c r="J109" s="21">
        <f>ROUNDUP([1]一户一价表!H218,0)</f>
        <v>2158840</v>
      </c>
      <c r="K109" s="22"/>
    </row>
    <row r="110" spans="1:11">
      <c r="A110" s="11">
        <v>107</v>
      </c>
      <c r="B110" s="11" t="s">
        <v>13</v>
      </c>
      <c r="C110" s="11" t="str">
        <f>[1]一户一价表!B220</f>
        <v>41栋四单元</v>
      </c>
      <c r="D110" s="11">
        <f>[1]一户一价表!C220</f>
        <v>3103</v>
      </c>
      <c r="E110" s="11" t="s">
        <v>14</v>
      </c>
      <c r="F110" s="11">
        <f>[1]一户一价表!D220</f>
        <v>87.76</v>
      </c>
      <c r="G110" s="11">
        <f>[1]一户一价表!E220</f>
        <v>66.33</v>
      </c>
      <c r="H110" s="11">
        <f>[1]一户一价表!F220</f>
        <v>21.43</v>
      </c>
      <c r="I110" s="20">
        <f t="shared" si="1"/>
        <v>22998.9744758432</v>
      </c>
      <c r="J110" s="21">
        <f>ROUNDUP([1]一户一价表!H220,0)</f>
        <v>2018390</v>
      </c>
      <c r="K110" s="22" t="s">
        <v>15</v>
      </c>
    </row>
    <row r="111" spans="1:11">
      <c r="A111" s="11">
        <v>108</v>
      </c>
      <c r="B111" s="11" t="s">
        <v>13</v>
      </c>
      <c r="C111" s="11" t="str">
        <f>[1]一户一价表!B223</f>
        <v>41栋四单元</v>
      </c>
      <c r="D111" s="11">
        <f>[1]一户一价表!C223</f>
        <v>3106</v>
      </c>
      <c r="E111" s="11" t="s">
        <v>14</v>
      </c>
      <c r="F111" s="11">
        <f>[1]一户一价表!D223</f>
        <v>89.21</v>
      </c>
      <c r="G111" s="11">
        <f>[1]一户一价表!E223</f>
        <v>67.43</v>
      </c>
      <c r="H111" s="11">
        <f>[1]一户一价表!F223</f>
        <v>21.78</v>
      </c>
      <c r="I111" s="20">
        <f t="shared" si="1"/>
        <v>23556.3165564399</v>
      </c>
      <c r="J111" s="21">
        <f>ROUNDUP([1]一户一价表!H223,0)</f>
        <v>2101459</v>
      </c>
      <c r="K111" s="22"/>
    </row>
    <row r="112" spans="1:11">
      <c r="A112" s="11">
        <v>109</v>
      </c>
      <c r="B112" s="11" t="s">
        <v>13</v>
      </c>
      <c r="C112" s="11" t="str">
        <f>[1]一户一价表!B225</f>
        <v>41栋四单元</v>
      </c>
      <c r="D112" s="11">
        <f>[1]一户一价表!C225</f>
        <v>3108</v>
      </c>
      <c r="E112" s="11" t="s">
        <v>14</v>
      </c>
      <c r="F112" s="11">
        <f>[1]一户一价表!D225</f>
        <v>88.88</v>
      </c>
      <c r="G112" s="11">
        <f>[1]一户一价表!E225</f>
        <v>67.18</v>
      </c>
      <c r="H112" s="11">
        <f>[1]一户一价表!F225</f>
        <v>21.7</v>
      </c>
      <c r="I112" s="20">
        <f t="shared" si="1"/>
        <v>24706.503150315</v>
      </c>
      <c r="J112" s="21">
        <f>ROUNDUP([1]一户一价表!H225,0)</f>
        <v>2195914</v>
      </c>
      <c r="K112" s="22"/>
    </row>
    <row r="113" spans="1:11">
      <c r="A113" s="11">
        <v>110</v>
      </c>
      <c r="B113" s="11" t="s">
        <v>13</v>
      </c>
      <c r="C113" s="11" t="str">
        <f>[1]一户一价表!B226</f>
        <v>41栋四单元</v>
      </c>
      <c r="D113" s="11">
        <f>[1]一户一价表!C226</f>
        <v>3201</v>
      </c>
      <c r="E113" s="11" t="s">
        <v>14</v>
      </c>
      <c r="F113" s="11">
        <f>[1]一户一价表!D226</f>
        <v>88.88</v>
      </c>
      <c r="G113" s="11">
        <f>[1]一户一价表!E226</f>
        <v>67.18</v>
      </c>
      <c r="H113" s="11">
        <f>[1]一户一价表!F226</f>
        <v>21.7</v>
      </c>
      <c r="I113" s="20">
        <f t="shared" si="1"/>
        <v>24329.3766876688</v>
      </c>
      <c r="J113" s="21">
        <f>ROUNDUP([1]一户一价表!H226,0)</f>
        <v>2162395</v>
      </c>
      <c r="K113" s="22"/>
    </row>
    <row r="114" spans="1:11">
      <c r="A114" s="11">
        <v>111</v>
      </c>
      <c r="B114" s="11" t="s">
        <v>13</v>
      </c>
      <c r="C114" s="11" t="str">
        <f>[1]一户一价表!B228</f>
        <v>41栋四单元</v>
      </c>
      <c r="D114" s="11">
        <f>[1]一户一价表!C228</f>
        <v>3203</v>
      </c>
      <c r="E114" s="11" t="s">
        <v>14</v>
      </c>
      <c r="F114" s="11">
        <f>[1]一户一价表!D228</f>
        <v>87.76</v>
      </c>
      <c r="G114" s="11">
        <f>[1]一户一价表!E228</f>
        <v>66.33</v>
      </c>
      <c r="H114" s="11">
        <f>[1]一户一价表!F228</f>
        <v>21.43</v>
      </c>
      <c r="I114" s="20">
        <f t="shared" si="1"/>
        <v>23038.9699179581</v>
      </c>
      <c r="J114" s="21">
        <f>ROUNDUP([1]一户一价表!H228,0)</f>
        <v>2021900</v>
      </c>
      <c r="K114" s="22" t="s">
        <v>15</v>
      </c>
    </row>
    <row r="115" spans="1:11">
      <c r="A115" s="11">
        <v>112</v>
      </c>
      <c r="B115" s="11" t="s">
        <v>13</v>
      </c>
      <c r="C115" s="11" t="str">
        <f>[1]一户一价表!B231</f>
        <v>41栋四单元</v>
      </c>
      <c r="D115" s="11">
        <f>[1]一户一价表!C231</f>
        <v>3206</v>
      </c>
      <c r="E115" s="11" t="s">
        <v>14</v>
      </c>
      <c r="F115" s="11">
        <f>[1]一户一价表!D231</f>
        <v>89.21</v>
      </c>
      <c r="G115" s="11">
        <f>[1]一户一价表!E231</f>
        <v>67.43</v>
      </c>
      <c r="H115" s="11">
        <f>[1]一户一价表!F231</f>
        <v>21.78</v>
      </c>
      <c r="I115" s="20">
        <f t="shared" si="1"/>
        <v>23586.3131935882</v>
      </c>
      <c r="J115" s="21">
        <f>ROUNDUP([1]一户一价表!H231,0)</f>
        <v>2104135</v>
      </c>
      <c r="K115" s="22"/>
    </row>
    <row r="116" spans="1:11">
      <c r="A116" s="11">
        <v>113</v>
      </c>
      <c r="B116" s="11" t="s">
        <v>13</v>
      </c>
      <c r="C116" s="11" t="str">
        <f>[1]一户一价表!B233</f>
        <v>41栋四单元</v>
      </c>
      <c r="D116" s="11">
        <f>[1]一户一价表!C233</f>
        <v>3208</v>
      </c>
      <c r="E116" s="11" t="s">
        <v>14</v>
      </c>
      <c r="F116" s="11">
        <f>[1]一户一价表!D233</f>
        <v>88.88</v>
      </c>
      <c r="G116" s="11">
        <f>[1]一户一价表!E233</f>
        <v>67.18</v>
      </c>
      <c r="H116" s="11">
        <f>[1]一户一价表!F233</f>
        <v>21.7</v>
      </c>
      <c r="I116" s="20">
        <f t="shared" si="1"/>
        <v>24736.498649865</v>
      </c>
      <c r="J116" s="21">
        <f>ROUNDUP([1]一户一价表!H233,0)</f>
        <v>2198580</v>
      </c>
      <c r="K116" s="22"/>
    </row>
    <row r="117" spans="1:11">
      <c r="A117" s="11">
        <v>114</v>
      </c>
      <c r="B117" s="11" t="s">
        <v>13</v>
      </c>
      <c r="C117" s="11" t="str">
        <f>[1]一户一价表!B234</f>
        <v>41栋四单元</v>
      </c>
      <c r="D117" s="11">
        <f>[1]一户一价表!C234</f>
        <v>3301</v>
      </c>
      <c r="E117" s="11" t="s">
        <v>14</v>
      </c>
      <c r="F117" s="11">
        <f>[1]一户一价表!D234</f>
        <v>88.88</v>
      </c>
      <c r="G117" s="11">
        <f>[1]一户一价表!E234</f>
        <v>67.18</v>
      </c>
      <c r="H117" s="11">
        <f>[1]一户一价表!F234</f>
        <v>21.7</v>
      </c>
      <c r="I117" s="20">
        <f t="shared" si="1"/>
        <v>24369.3856885689</v>
      </c>
      <c r="J117" s="21">
        <f>ROUNDUP([1]一户一价表!H234,0)</f>
        <v>2165951</v>
      </c>
      <c r="K117" s="22"/>
    </row>
    <row r="118" spans="1:11">
      <c r="A118" s="11">
        <v>115</v>
      </c>
      <c r="B118" s="11" t="s">
        <v>13</v>
      </c>
      <c r="C118" s="11" t="str">
        <f>[1]一户一价表!B236</f>
        <v>41栋四单元</v>
      </c>
      <c r="D118" s="11">
        <f>[1]一户一价表!C236</f>
        <v>3303</v>
      </c>
      <c r="E118" s="11" t="s">
        <v>14</v>
      </c>
      <c r="F118" s="11">
        <f>[1]一户一价表!D236</f>
        <v>87.76</v>
      </c>
      <c r="G118" s="11">
        <f>[1]一户一价表!E236</f>
        <v>66.33</v>
      </c>
      <c r="H118" s="11">
        <f>[1]一户一价表!F236</f>
        <v>21.43</v>
      </c>
      <c r="I118" s="20">
        <f t="shared" si="1"/>
        <v>23078.9767547858</v>
      </c>
      <c r="J118" s="21">
        <f>ROUNDUP([1]一户一价表!H236,0)</f>
        <v>2025411</v>
      </c>
      <c r="K118" s="22" t="s">
        <v>15</v>
      </c>
    </row>
    <row r="119" spans="1:11">
      <c r="A119" s="11">
        <v>116</v>
      </c>
      <c r="B119" s="11" t="s">
        <v>13</v>
      </c>
      <c r="C119" s="11" t="str">
        <f>[1]一户一价表!B239</f>
        <v>41栋四单元</v>
      </c>
      <c r="D119" s="11">
        <f>[1]一户一价表!C239</f>
        <v>3306</v>
      </c>
      <c r="E119" s="11" t="s">
        <v>14</v>
      </c>
      <c r="F119" s="11">
        <f>[1]一户一价表!D239</f>
        <v>89.21</v>
      </c>
      <c r="G119" s="11">
        <f>[1]一户一价表!E239</f>
        <v>67.43</v>
      </c>
      <c r="H119" s="11">
        <f>[1]一户一价表!F239</f>
        <v>21.78</v>
      </c>
      <c r="I119" s="20">
        <f t="shared" si="1"/>
        <v>23616.3210402421</v>
      </c>
      <c r="J119" s="21">
        <f>ROUNDUP([1]一户一价表!H239,0)</f>
        <v>2106812</v>
      </c>
      <c r="K119" s="22"/>
    </row>
    <row r="120" spans="1:11">
      <c r="A120" s="11">
        <v>117</v>
      </c>
      <c r="B120" s="11" t="s">
        <v>13</v>
      </c>
      <c r="C120" s="11" t="str">
        <f>[1]一户一价表!B241</f>
        <v>41栋四单元</v>
      </c>
      <c r="D120" s="11">
        <f>[1]一户一价表!C241</f>
        <v>3308</v>
      </c>
      <c r="E120" s="11" t="s">
        <v>14</v>
      </c>
      <c r="F120" s="11">
        <f>[1]一户一价表!D241</f>
        <v>88.88</v>
      </c>
      <c r="G120" s="11">
        <f>[1]一户一价表!E241</f>
        <v>67.18</v>
      </c>
      <c r="H120" s="11">
        <f>[1]一户一价表!F241</f>
        <v>21.7</v>
      </c>
      <c r="I120" s="20">
        <f t="shared" si="1"/>
        <v>24766.5054005401</v>
      </c>
      <c r="J120" s="21">
        <f>ROUNDUP([1]一户一价表!H241,0)</f>
        <v>2201247</v>
      </c>
      <c r="K120" s="22"/>
    </row>
    <row r="121" spans="1:11">
      <c r="A121" s="11">
        <v>118</v>
      </c>
      <c r="B121" s="11" t="s">
        <v>13</v>
      </c>
      <c r="C121" s="11" t="str">
        <f>[1]一户一价表!B242</f>
        <v>41栋四单元</v>
      </c>
      <c r="D121" s="11">
        <f>[1]一户一价表!C242</f>
        <v>3401</v>
      </c>
      <c r="E121" s="11" t="s">
        <v>14</v>
      </c>
      <c r="F121" s="11">
        <f>[1]一户一价表!D242</f>
        <v>88.88</v>
      </c>
      <c r="G121" s="11">
        <f>[1]一户一价表!E242</f>
        <v>67.18</v>
      </c>
      <c r="H121" s="11">
        <f>[1]一户一价表!F242</f>
        <v>21.7</v>
      </c>
      <c r="I121" s="20">
        <f t="shared" si="1"/>
        <v>24009.3834383438</v>
      </c>
      <c r="J121" s="21">
        <f>ROUNDUP([1]一户一价表!H242,0)</f>
        <v>2133954</v>
      </c>
      <c r="K121" s="22"/>
    </row>
    <row r="122" spans="1:11">
      <c r="A122" s="11">
        <v>119</v>
      </c>
      <c r="B122" s="11" t="s">
        <v>13</v>
      </c>
      <c r="C122" s="11" t="str">
        <f>[1]一户一价表!B244</f>
        <v>41栋四单元</v>
      </c>
      <c r="D122" s="11">
        <f>[1]一户一价表!C244</f>
        <v>3403</v>
      </c>
      <c r="E122" s="11" t="s">
        <v>14</v>
      </c>
      <c r="F122" s="11">
        <f>[1]一户一价表!D244</f>
        <v>87.76</v>
      </c>
      <c r="G122" s="11">
        <f>[1]一户一价表!E244</f>
        <v>66.33</v>
      </c>
      <c r="H122" s="11">
        <f>[1]一户一价表!F244</f>
        <v>21.43</v>
      </c>
      <c r="I122" s="20">
        <f t="shared" si="1"/>
        <v>22718.9721969006</v>
      </c>
      <c r="J122" s="21">
        <f>ROUNDUP([1]一户一价表!H244,0)</f>
        <v>1993817</v>
      </c>
      <c r="K122" s="22" t="s">
        <v>15</v>
      </c>
    </row>
    <row r="123" spans="1:11">
      <c r="A123" s="11">
        <v>120</v>
      </c>
      <c r="B123" s="11" t="s">
        <v>13</v>
      </c>
      <c r="C123" s="11" t="str">
        <f>[1]一户一价表!B247</f>
        <v>41栋四单元</v>
      </c>
      <c r="D123" s="11">
        <f>[1]一户一价表!C247</f>
        <v>3406</v>
      </c>
      <c r="E123" s="11" t="s">
        <v>14</v>
      </c>
      <c r="F123" s="11">
        <f>[1]一户一价表!D247</f>
        <v>89.21</v>
      </c>
      <c r="G123" s="11">
        <f>[1]一户一价表!E247</f>
        <v>67.43</v>
      </c>
      <c r="H123" s="11">
        <f>[1]一户一价表!F247</f>
        <v>21.78</v>
      </c>
      <c r="I123" s="20">
        <f t="shared" si="1"/>
        <v>23246.3176773904</v>
      </c>
      <c r="J123" s="21">
        <f>ROUNDUP([1]一户一价表!H247,0)</f>
        <v>2073804</v>
      </c>
      <c r="K123" s="22"/>
    </row>
    <row r="124" spans="1:11">
      <c r="A124" s="11">
        <v>121</v>
      </c>
      <c r="B124" s="11" t="s">
        <v>13</v>
      </c>
      <c r="C124" s="11" t="str">
        <f>[1]一户一价表!B249</f>
        <v>41栋四单元</v>
      </c>
      <c r="D124" s="11">
        <f>[1]一户一价表!C249</f>
        <v>3408</v>
      </c>
      <c r="E124" s="11" t="s">
        <v>14</v>
      </c>
      <c r="F124" s="11">
        <f>[1]一户一价表!D249</f>
        <v>88.88</v>
      </c>
      <c r="G124" s="11">
        <f>[1]一户一价表!E249</f>
        <v>67.18</v>
      </c>
      <c r="H124" s="11">
        <f>[1]一户一价表!F249</f>
        <v>21.7</v>
      </c>
      <c r="I124" s="20">
        <f t="shared" si="1"/>
        <v>24396.50090009</v>
      </c>
      <c r="J124" s="21">
        <f>ROUNDUP([1]一户一价表!H249,0)</f>
        <v>2168361</v>
      </c>
      <c r="K124" s="22"/>
    </row>
    <row r="125" spans="1:11">
      <c r="A125" s="11">
        <v>122</v>
      </c>
      <c r="B125" s="11" t="s">
        <v>13</v>
      </c>
      <c r="C125" s="11" t="str">
        <f>[1]一户一价表!B250</f>
        <v>41栋五单元</v>
      </c>
      <c r="D125" s="11">
        <f>[1]一户一价表!C250</f>
        <v>401</v>
      </c>
      <c r="E125" s="11" t="s">
        <v>14</v>
      </c>
      <c r="F125" s="11">
        <f>[1]一户一价表!D250</f>
        <v>88.6</v>
      </c>
      <c r="G125" s="11">
        <f>[1]一户一价表!E250</f>
        <v>67.1</v>
      </c>
      <c r="H125" s="11">
        <f>[1]一户一价表!F250</f>
        <v>21.5</v>
      </c>
      <c r="I125" s="20">
        <f t="shared" si="1"/>
        <v>22784.6952595937</v>
      </c>
      <c r="J125" s="21">
        <f>ROUNDUP([1]一户一价表!H250,0)</f>
        <v>2018724</v>
      </c>
      <c r="K125" s="22"/>
    </row>
    <row r="126" spans="1:11">
      <c r="A126" s="11">
        <v>123</v>
      </c>
      <c r="B126" s="11" t="s">
        <v>13</v>
      </c>
      <c r="C126" s="11" t="str">
        <f>[1]一户一价表!B252</f>
        <v>41栋五单元</v>
      </c>
      <c r="D126" s="11">
        <f>[1]一户一价表!C252</f>
        <v>403</v>
      </c>
      <c r="E126" s="11" t="s">
        <v>14</v>
      </c>
      <c r="F126" s="11">
        <f>[1]一户一价表!D252</f>
        <v>89.02</v>
      </c>
      <c r="G126" s="11">
        <f>[1]一户一价表!E252</f>
        <v>67.43</v>
      </c>
      <c r="H126" s="11">
        <f>[1]一户一价表!F252</f>
        <v>21.59</v>
      </c>
      <c r="I126" s="20">
        <f t="shared" si="1"/>
        <v>21811.0761626601</v>
      </c>
      <c r="J126" s="21">
        <f>ROUNDUP([1]一户一价表!H252,0)</f>
        <v>1941622</v>
      </c>
      <c r="K126" s="22"/>
    </row>
    <row r="127" spans="1:11">
      <c r="A127" s="11">
        <v>124</v>
      </c>
      <c r="B127" s="11" t="s">
        <v>13</v>
      </c>
      <c r="C127" s="11" t="str">
        <f>[1]一户一价表!B255</f>
        <v>41栋五单元</v>
      </c>
      <c r="D127" s="11">
        <f>[1]一户一价表!C255</f>
        <v>406</v>
      </c>
      <c r="E127" s="11" t="s">
        <v>14</v>
      </c>
      <c r="F127" s="11">
        <f>[1]一户一价表!D255</f>
        <v>89.02</v>
      </c>
      <c r="G127" s="11">
        <f>[1]一户一价表!E255</f>
        <v>67.43</v>
      </c>
      <c r="H127" s="11">
        <f>[1]一户一价表!F255</f>
        <v>21.59</v>
      </c>
      <c r="I127" s="20">
        <f t="shared" si="1"/>
        <v>21818.4565266232</v>
      </c>
      <c r="J127" s="21">
        <f>ROUNDUP([1]一户一价表!H255,0)</f>
        <v>1942279</v>
      </c>
      <c r="K127" s="22"/>
    </row>
    <row r="128" spans="1:11">
      <c r="A128" s="11">
        <v>125</v>
      </c>
      <c r="B128" s="11" t="s">
        <v>13</v>
      </c>
      <c r="C128" s="11" t="str">
        <f>[1]一户一价表!B257</f>
        <v>41栋五单元</v>
      </c>
      <c r="D128" s="11">
        <f>[1]一户一价表!C257</f>
        <v>408</v>
      </c>
      <c r="E128" s="11" t="s">
        <v>14</v>
      </c>
      <c r="F128" s="11">
        <f>[1]一户一价表!D257</f>
        <v>88.59</v>
      </c>
      <c r="G128" s="11">
        <f>[1]一户一价表!E257</f>
        <v>67.1</v>
      </c>
      <c r="H128" s="11">
        <f>[1]一户一价表!F257</f>
        <v>21.49</v>
      </c>
      <c r="I128" s="20">
        <f t="shared" si="1"/>
        <v>22848.1657071904</v>
      </c>
      <c r="J128" s="21">
        <f>ROUNDUP([1]一户一价表!H257,0)</f>
        <v>2024119</v>
      </c>
      <c r="K128" s="22"/>
    </row>
    <row r="129" spans="1:11">
      <c r="A129" s="11">
        <v>126</v>
      </c>
      <c r="B129" s="11" t="s">
        <v>13</v>
      </c>
      <c r="C129" s="11" t="str">
        <f>[1]一户一价表!B258</f>
        <v>41栋五单元</v>
      </c>
      <c r="D129" s="11">
        <f>[1]一户一价表!C258</f>
        <v>501</v>
      </c>
      <c r="E129" s="11" t="s">
        <v>14</v>
      </c>
      <c r="F129" s="11">
        <f>[1]一户一价表!D258</f>
        <v>88.6</v>
      </c>
      <c r="G129" s="11">
        <f>[1]一户一价表!E258</f>
        <v>67.1</v>
      </c>
      <c r="H129" s="11">
        <f>[1]一户一价表!F258</f>
        <v>21.5</v>
      </c>
      <c r="I129" s="20">
        <f t="shared" ref="I129:I192" si="2">J129/F129</f>
        <v>23064.6952595937</v>
      </c>
      <c r="J129" s="21">
        <f>ROUNDUP([1]一户一价表!H258,0)</f>
        <v>2043532</v>
      </c>
      <c r="K129" s="22"/>
    </row>
    <row r="130" spans="1:11">
      <c r="A130" s="11">
        <v>127</v>
      </c>
      <c r="B130" s="11" t="s">
        <v>13</v>
      </c>
      <c r="C130" s="11" t="str">
        <f>[1]一户一价表!B260</f>
        <v>41栋五单元</v>
      </c>
      <c r="D130" s="11">
        <f>[1]一户一价表!C260</f>
        <v>503</v>
      </c>
      <c r="E130" s="11" t="s">
        <v>14</v>
      </c>
      <c r="F130" s="11">
        <f>[1]一户一价表!D260</f>
        <v>89.02</v>
      </c>
      <c r="G130" s="11">
        <f>[1]一户一价表!E260</f>
        <v>67.43</v>
      </c>
      <c r="H130" s="11">
        <f>[1]一户一价表!F260</f>
        <v>21.59</v>
      </c>
      <c r="I130" s="20">
        <f t="shared" si="2"/>
        <v>22041.0806560324</v>
      </c>
      <c r="J130" s="21">
        <f>ROUNDUP([1]一户一价表!H260,0)</f>
        <v>1962097</v>
      </c>
      <c r="K130" s="22"/>
    </row>
    <row r="131" spans="1:11">
      <c r="A131" s="11">
        <v>128</v>
      </c>
      <c r="B131" s="11" t="s">
        <v>13</v>
      </c>
      <c r="C131" s="11" t="str">
        <f>[1]一户一价表!B263</f>
        <v>41栋五单元</v>
      </c>
      <c r="D131" s="11">
        <f>[1]一户一价表!C263</f>
        <v>506</v>
      </c>
      <c r="E131" s="11" t="s">
        <v>14</v>
      </c>
      <c r="F131" s="11">
        <f>[1]一户一价表!D263</f>
        <v>89.02</v>
      </c>
      <c r="G131" s="11">
        <f>[1]一户一价表!E263</f>
        <v>67.43</v>
      </c>
      <c r="H131" s="11">
        <f>[1]一户一价表!F263</f>
        <v>21.59</v>
      </c>
      <c r="I131" s="20">
        <f t="shared" si="2"/>
        <v>22048.4610199955</v>
      </c>
      <c r="J131" s="21">
        <f>ROUNDUP([1]一户一价表!H263,0)</f>
        <v>1962754</v>
      </c>
      <c r="K131" s="22"/>
    </row>
    <row r="132" spans="1:11">
      <c r="A132" s="11">
        <v>129</v>
      </c>
      <c r="B132" s="11" t="s">
        <v>13</v>
      </c>
      <c r="C132" s="11" t="str">
        <f>[1]一户一价表!B265</f>
        <v>41栋五单元</v>
      </c>
      <c r="D132" s="11">
        <f>[1]一户一价表!C265</f>
        <v>508</v>
      </c>
      <c r="E132" s="11" t="s">
        <v>14</v>
      </c>
      <c r="F132" s="11">
        <f>[1]一户一价表!D265</f>
        <v>88.59</v>
      </c>
      <c r="G132" s="11">
        <f>[1]一户一价表!E265</f>
        <v>67.1</v>
      </c>
      <c r="H132" s="11">
        <f>[1]一户一价表!F265</f>
        <v>21.49</v>
      </c>
      <c r="I132" s="20">
        <f t="shared" si="2"/>
        <v>23128.1634495993</v>
      </c>
      <c r="J132" s="21">
        <f>ROUNDUP([1]一户一价表!H265,0)</f>
        <v>2048924</v>
      </c>
      <c r="K132" s="22"/>
    </row>
    <row r="133" spans="1:11">
      <c r="A133" s="11">
        <v>130</v>
      </c>
      <c r="B133" s="11" t="s">
        <v>13</v>
      </c>
      <c r="C133" s="11" t="str">
        <f>[1]一户一价表!B266</f>
        <v>41栋五单元</v>
      </c>
      <c r="D133" s="11">
        <f>[1]一户一价表!C266</f>
        <v>601</v>
      </c>
      <c r="E133" s="11" t="s">
        <v>14</v>
      </c>
      <c r="F133" s="11">
        <f>[1]一户一价表!D266</f>
        <v>88.72</v>
      </c>
      <c r="G133" s="11">
        <f>[1]一户一价表!E266</f>
        <v>67.18</v>
      </c>
      <c r="H133" s="11">
        <f>[1]一户一价表!F266</f>
        <v>21.54</v>
      </c>
      <c r="I133" s="20">
        <f t="shared" si="2"/>
        <v>23444.6911632101</v>
      </c>
      <c r="J133" s="21">
        <f>ROUNDUP([1]一户一价表!H266,0)</f>
        <v>2080013</v>
      </c>
      <c r="K133" s="22"/>
    </row>
    <row r="134" spans="1:11">
      <c r="A134" s="11">
        <v>131</v>
      </c>
      <c r="B134" s="11" t="s">
        <v>13</v>
      </c>
      <c r="C134" s="11" t="str">
        <f>[1]一户一价表!B268</f>
        <v>41栋五单元</v>
      </c>
      <c r="D134" s="11">
        <f>[1]一户一价表!C268</f>
        <v>603</v>
      </c>
      <c r="E134" s="11" t="s">
        <v>14</v>
      </c>
      <c r="F134" s="11">
        <f>[1]一户一价表!D268</f>
        <v>89.05</v>
      </c>
      <c r="G134" s="11">
        <f>[1]一户一价表!E268</f>
        <v>67.43</v>
      </c>
      <c r="H134" s="11">
        <f>[1]一户一价表!F268</f>
        <v>21.62</v>
      </c>
      <c r="I134" s="20">
        <f t="shared" si="2"/>
        <v>22321.0780460416</v>
      </c>
      <c r="J134" s="21">
        <f>ROUNDUP([1]一户一价表!H268,0)</f>
        <v>1987692</v>
      </c>
      <c r="K134" s="22"/>
    </row>
    <row r="135" spans="1:11">
      <c r="A135" s="11">
        <v>132</v>
      </c>
      <c r="B135" s="11" t="s">
        <v>13</v>
      </c>
      <c r="C135" s="11" t="str">
        <f>[1]一户一价表!B271</f>
        <v>41栋五单元</v>
      </c>
      <c r="D135" s="11">
        <f>[1]一户一价表!C271</f>
        <v>606</v>
      </c>
      <c r="E135" s="11" t="s">
        <v>14</v>
      </c>
      <c r="F135" s="11">
        <f>[1]一户一价表!D271</f>
        <v>89.05</v>
      </c>
      <c r="G135" s="11">
        <f>[1]一户一价表!E271</f>
        <v>67.43</v>
      </c>
      <c r="H135" s="11">
        <f>[1]一户一价表!F271</f>
        <v>21.62</v>
      </c>
      <c r="I135" s="20">
        <f t="shared" si="2"/>
        <v>22328.4559236384</v>
      </c>
      <c r="J135" s="21">
        <f>ROUNDUP([1]一户一价表!H271,0)</f>
        <v>1988349</v>
      </c>
      <c r="K135" s="22"/>
    </row>
    <row r="136" spans="1:11">
      <c r="A136" s="11">
        <v>133</v>
      </c>
      <c r="B136" s="11" t="s">
        <v>13</v>
      </c>
      <c r="C136" s="11" t="str">
        <f>[1]一户一价表!B273</f>
        <v>41栋五单元</v>
      </c>
      <c r="D136" s="11">
        <f>[1]一户一价表!C273</f>
        <v>608</v>
      </c>
      <c r="E136" s="11" t="s">
        <v>14</v>
      </c>
      <c r="F136" s="11">
        <f>[1]一户一价表!D273</f>
        <v>88.72</v>
      </c>
      <c r="G136" s="11">
        <f>[1]一户一价表!E273</f>
        <v>67.18</v>
      </c>
      <c r="H136" s="11">
        <f>[1]一户一价表!F273</f>
        <v>21.54</v>
      </c>
      <c r="I136" s="20">
        <f t="shared" si="2"/>
        <v>23508.1605049594</v>
      </c>
      <c r="J136" s="21">
        <f>ROUNDUP([1]一户一价表!H273,0)</f>
        <v>2085644</v>
      </c>
      <c r="K136" s="22"/>
    </row>
    <row r="137" spans="1:11">
      <c r="A137" s="11">
        <v>134</v>
      </c>
      <c r="B137" s="11" t="s">
        <v>13</v>
      </c>
      <c r="C137" s="11" t="str">
        <f>[1]一户一价表!B274</f>
        <v>41栋五单元</v>
      </c>
      <c r="D137" s="11">
        <f>[1]一户一价表!C274</f>
        <v>701</v>
      </c>
      <c r="E137" s="11" t="s">
        <v>14</v>
      </c>
      <c r="F137" s="11">
        <f>[1]一户一价表!D274</f>
        <v>88.72</v>
      </c>
      <c r="G137" s="11">
        <f>[1]一户一价表!E274</f>
        <v>67.18</v>
      </c>
      <c r="H137" s="11">
        <f>[1]一户一价表!F274</f>
        <v>21.54</v>
      </c>
      <c r="I137" s="20">
        <f t="shared" si="2"/>
        <v>23574.6956717764</v>
      </c>
      <c r="J137" s="21">
        <f>ROUNDUP([1]一户一价表!H274,0)</f>
        <v>2091547</v>
      </c>
      <c r="K137" s="22"/>
    </row>
    <row r="138" spans="1:11">
      <c r="A138" s="11">
        <v>135</v>
      </c>
      <c r="B138" s="11" t="s">
        <v>13</v>
      </c>
      <c r="C138" s="11" t="str">
        <f>[1]一户一价表!B276</f>
        <v>41栋五单元</v>
      </c>
      <c r="D138" s="11">
        <f>[1]一户一价表!C276</f>
        <v>703</v>
      </c>
      <c r="E138" s="11" t="s">
        <v>14</v>
      </c>
      <c r="F138" s="11">
        <f>[1]一户一价表!D276</f>
        <v>89.05</v>
      </c>
      <c r="G138" s="11">
        <f>[1]一户一价表!E276</f>
        <v>67.43</v>
      </c>
      <c r="H138" s="11">
        <f>[1]一户一价表!F276</f>
        <v>21.62</v>
      </c>
      <c r="I138" s="20">
        <f t="shared" si="2"/>
        <v>22451.0724312184</v>
      </c>
      <c r="J138" s="21">
        <f>ROUNDUP([1]一户一价表!H276,0)</f>
        <v>1999268</v>
      </c>
      <c r="K138" s="22"/>
    </row>
    <row r="139" spans="1:11">
      <c r="A139" s="11">
        <v>136</v>
      </c>
      <c r="B139" s="11" t="s">
        <v>13</v>
      </c>
      <c r="C139" s="11" t="str">
        <f>[1]一户一价表!B279</f>
        <v>41栋五单元</v>
      </c>
      <c r="D139" s="11">
        <f>[1]一户一价表!C279</f>
        <v>706</v>
      </c>
      <c r="E139" s="11" t="s">
        <v>14</v>
      </c>
      <c r="F139" s="11">
        <f>[1]一户一价表!D279</f>
        <v>89.05</v>
      </c>
      <c r="G139" s="11">
        <f>[1]一户一价表!E279</f>
        <v>67.43</v>
      </c>
      <c r="H139" s="11">
        <f>[1]一户一价表!F279</f>
        <v>21.62</v>
      </c>
      <c r="I139" s="20">
        <f t="shared" si="2"/>
        <v>22458.4615384615</v>
      </c>
      <c r="J139" s="21">
        <f>ROUNDUP([1]一户一价表!H279,0)</f>
        <v>1999926</v>
      </c>
      <c r="K139" s="22"/>
    </row>
    <row r="140" spans="1:11">
      <c r="A140" s="11">
        <v>137</v>
      </c>
      <c r="B140" s="11" t="s">
        <v>13</v>
      </c>
      <c r="C140" s="11" t="str">
        <f>[1]一户一价表!B281</f>
        <v>41栋五单元</v>
      </c>
      <c r="D140" s="11">
        <f>[1]一户一价表!C281</f>
        <v>708</v>
      </c>
      <c r="E140" s="11" t="s">
        <v>14</v>
      </c>
      <c r="F140" s="11">
        <f>[1]一户一价表!D281</f>
        <v>88.72</v>
      </c>
      <c r="G140" s="11">
        <f>[1]一户一价表!E281</f>
        <v>67.18</v>
      </c>
      <c r="H140" s="11">
        <f>[1]一户一价表!F281</f>
        <v>21.54</v>
      </c>
      <c r="I140" s="20">
        <f t="shared" si="2"/>
        <v>23638.1650135257</v>
      </c>
      <c r="J140" s="21">
        <f>ROUNDUP([1]一户一价表!H281,0)</f>
        <v>2097178</v>
      </c>
      <c r="K140" s="22"/>
    </row>
    <row r="141" spans="1:11">
      <c r="A141" s="11">
        <v>138</v>
      </c>
      <c r="B141" s="11" t="s">
        <v>13</v>
      </c>
      <c r="C141" s="11" t="str">
        <f>[1]一户一价表!B282</f>
        <v>41栋五单元</v>
      </c>
      <c r="D141" s="11">
        <f>[1]一户一价表!C282</f>
        <v>801</v>
      </c>
      <c r="E141" s="11" t="s">
        <v>14</v>
      </c>
      <c r="F141" s="11">
        <f>[1]一户一价表!D282</f>
        <v>88.72</v>
      </c>
      <c r="G141" s="11">
        <f>[1]一户一价表!E282</f>
        <v>67.18</v>
      </c>
      <c r="H141" s="11">
        <f>[1]一户一价表!F282</f>
        <v>21.54</v>
      </c>
      <c r="I141" s="20">
        <f t="shared" si="2"/>
        <v>23604.688908927</v>
      </c>
      <c r="J141" s="21">
        <f>ROUNDUP([1]一户一价表!H282,0)</f>
        <v>2094208</v>
      </c>
      <c r="K141" s="22"/>
    </row>
    <row r="142" spans="1:11">
      <c r="A142" s="11">
        <v>139</v>
      </c>
      <c r="B142" s="11" t="s">
        <v>13</v>
      </c>
      <c r="C142" s="11" t="str">
        <f>[1]一户一价表!B284</f>
        <v>41栋五单元</v>
      </c>
      <c r="D142" s="11">
        <f>[1]一户一价表!C284</f>
        <v>803</v>
      </c>
      <c r="E142" s="11" t="s">
        <v>14</v>
      </c>
      <c r="F142" s="11">
        <f>[1]一户一价表!D284</f>
        <v>89.05</v>
      </c>
      <c r="G142" s="11">
        <f>[1]一户一价表!E284</f>
        <v>67.43</v>
      </c>
      <c r="H142" s="11">
        <f>[1]一户一价表!F284</f>
        <v>21.62</v>
      </c>
      <c r="I142" s="20">
        <f t="shared" si="2"/>
        <v>22481.0780460416</v>
      </c>
      <c r="J142" s="21">
        <f>ROUNDUP([1]一户一价表!H284,0)</f>
        <v>2001940</v>
      </c>
      <c r="K142" s="22"/>
    </row>
    <row r="143" spans="1:11">
      <c r="A143" s="11">
        <v>140</v>
      </c>
      <c r="B143" s="11" t="s">
        <v>13</v>
      </c>
      <c r="C143" s="11" t="str">
        <f>[1]一户一价表!B287</f>
        <v>41栋五单元</v>
      </c>
      <c r="D143" s="11">
        <f>[1]一户一价表!C287</f>
        <v>806</v>
      </c>
      <c r="E143" s="11" t="s">
        <v>14</v>
      </c>
      <c r="F143" s="11">
        <f>[1]一户一价表!D287</f>
        <v>89.05</v>
      </c>
      <c r="G143" s="11">
        <f>[1]一户一价表!E287</f>
        <v>67.43</v>
      </c>
      <c r="H143" s="11">
        <f>[1]一户一价表!F287</f>
        <v>21.62</v>
      </c>
      <c r="I143" s="20">
        <f t="shared" si="2"/>
        <v>22488.4559236384</v>
      </c>
      <c r="J143" s="21">
        <f>ROUNDUP([1]一户一价表!H287,0)</f>
        <v>2002597</v>
      </c>
      <c r="K143" s="22"/>
    </row>
    <row r="144" spans="1:11">
      <c r="A144" s="11">
        <v>141</v>
      </c>
      <c r="B144" s="11" t="s">
        <v>13</v>
      </c>
      <c r="C144" s="11" t="str">
        <f>[1]一户一价表!B289</f>
        <v>41栋五单元</v>
      </c>
      <c r="D144" s="11">
        <f>[1]一户一价表!C289</f>
        <v>808</v>
      </c>
      <c r="E144" s="11" t="s">
        <v>14</v>
      </c>
      <c r="F144" s="11">
        <f>[1]一户一价表!D289</f>
        <v>88.72</v>
      </c>
      <c r="G144" s="11">
        <f>[1]一户一价表!E289</f>
        <v>67.18</v>
      </c>
      <c r="H144" s="11">
        <f>[1]一户一价表!F289</f>
        <v>21.54</v>
      </c>
      <c r="I144" s="20">
        <f t="shared" si="2"/>
        <v>23668.1582506763</v>
      </c>
      <c r="J144" s="21">
        <f>ROUNDUP([1]一户一价表!H289,0)</f>
        <v>2099839</v>
      </c>
      <c r="K144" s="22"/>
    </row>
    <row r="145" spans="1:11">
      <c r="A145" s="11">
        <v>142</v>
      </c>
      <c r="B145" s="11" t="s">
        <v>13</v>
      </c>
      <c r="C145" s="11" t="str">
        <f>[1]一户一价表!B290</f>
        <v>41栋五单元</v>
      </c>
      <c r="D145" s="11">
        <f>[1]一户一价表!C290</f>
        <v>901</v>
      </c>
      <c r="E145" s="11" t="s">
        <v>14</v>
      </c>
      <c r="F145" s="11">
        <f>[1]一户一价表!D290</f>
        <v>88.72</v>
      </c>
      <c r="G145" s="11">
        <f>[1]一户一价表!E290</f>
        <v>67.18</v>
      </c>
      <c r="H145" s="11">
        <f>[1]一户一价表!F290</f>
        <v>21.54</v>
      </c>
      <c r="I145" s="20">
        <f t="shared" si="2"/>
        <v>23634.6934174932</v>
      </c>
      <c r="J145" s="21">
        <f>ROUNDUP([1]一户一价表!H290,0)</f>
        <v>2096870</v>
      </c>
      <c r="K145" s="22"/>
    </row>
    <row r="146" spans="1:11">
      <c r="A146" s="11">
        <v>143</v>
      </c>
      <c r="B146" s="11" t="s">
        <v>13</v>
      </c>
      <c r="C146" s="11" t="str">
        <f>[1]一户一价表!B292</f>
        <v>41栋五单元</v>
      </c>
      <c r="D146" s="11">
        <f>[1]一户一价表!C292</f>
        <v>903</v>
      </c>
      <c r="E146" s="11" t="s">
        <v>14</v>
      </c>
      <c r="F146" s="11">
        <f>[1]一户一价表!D292</f>
        <v>89.05</v>
      </c>
      <c r="G146" s="11">
        <f>[1]一户一价表!E292</f>
        <v>67.43</v>
      </c>
      <c r="H146" s="11">
        <f>[1]一户一价表!F292</f>
        <v>21.62</v>
      </c>
      <c r="I146" s="20">
        <f t="shared" si="2"/>
        <v>22511.0724312184</v>
      </c>
      <c r="J146" s="21">
        <f>ROUNDUP([1]一户一价表!H292,0)</f>
        <v>2004611</v>
      </c>
      <c r="K146" s="22"/>
    </row>
    <row r="147" spans="1:11">
      <c r="A147" s="11">
        <v>144</v>
      </c>
      <c r="B147" s="11" t="s">
        <v>13</v>
      </c>
      <c r="C147" s="11" t="str">
        <f>[1]一户一价表!B295</f>
        <v>41栋五单元</v>
      </c>
      <c r="D147" s="11">
        <f>[1]一户一价表!C295</f>
        <v>906</v>
      </c>
      <c r="E147" s="11" t="s">
        <v>14</v>
      </c>
      <c r="F147" s="11">
        <f>[1]一户一价表!D295</f>
        <v>89.05</v>
      </c>
      <c r="G147" s="11">
        <f>[1]一户一价表!E295</f>
        <v>67.43</v>
      </c>
      <c r="H147" s="11">
        <f>[1]一户一价表!F295</f>
        <v>21.62</v>
      </c>
      <c r="I147" s="20">
        <f t="shared" si="2"/>
        <v>22618.4615384615</v>
      </c>
      <c r="J147" s="21">
        <f>ROUNDUP([1]一户一价表!H295,0)</f>
        <v>2014174</v>
      </c>
      <c r="K147" s="22"/>
    </row>
    <row r="148" spans="1:11">
      <c r="A148" s="11">
        <v>145</v>
      </c>
      <c r="B148" s="11" t="s">
        <v>13</v>
      </c>
      <c r="C148" s="11" t="str">
        <f>[1]一户一价表!B297</f>
        <v>41栋五单元</v>
      </c>
      <c r="D148" s="11">
        <f>[1]一户一价表!C297</f>
        <v>908</v>
      </c>
      <c r="E148" s="11" t="s">
        <v>14</v>
      </c>
      <c r="F148" s="11">
        <f>[1]一户一价表!D297</f>
        <v>88.72</v>
      </c>
      <c r="G148" s="11">
        <f>[1]一户一价表!E297</f>
        <v>67.18</v>
      </c>
      <c r="H148" s="11">
        <f>[1]一户一价表!F297</f>
        <v>21.54</v>
      </c>
      <c r="I148" s="20">
        <f t="shared" si="2"/>
        <v>23798.1627592426</v>
      </c>
      <c r="J148" s="21">
        <f>ROUNDUP([1]一户一价表!H297,0)</f>
        <v>2111373</v>
      </c>
      <c r="K148" s="22"/>
    </row>
    <row r="149" spans="1:11">
      <c r="A149" s="11">
        <v>146</v>
      </c>
      <c r="B149" s="11" t="s">
        <v>13</v>
      </c>
      <c r="C149" s="11" t="str">
        <f>[1]一户一价表!B298</f>
        <v>41栋五单元</v>
      </c>
      <c r="D149" s="11">
        <f>[1]一户一价表!C298</f>
        <v>1001</v>
      </c>
      <c r="E149" s="11" t="s">
        <v>14</v>
      </c>
      <c r="F149" s="11">
        <f>[1]一户一价表!D298</f>
        <v>88.72</v>
      </c>
      <c r="G149" s="11">
        <f>[1]一户一价表!E298</f>
        <v>67.18</v>
      </c>
      <c r="H149" s="11">
        <f>[1]一户一价表!F298</f>
        <v>21.54</v>
      </c>
      <c r="I149" s="20">
        <f t="shared" si="2"/>
        <v>23664.6979260595</v>
      </c>
      <c r="J149" s="21">
        <f>ROUNDUP([1]一户一价表!H298,0)</f>
        <v>2099532</v>
      </c>
      <c r="K149" s="22"/>
    </row>
    <row r="150" spans="1:11">
      <c r="A150" s="11">
        <v>147</v>
      </c>
      <c r="B150" s="11" t="s">
        <v>13</v>
      </c>
      <c r="C150" s="11" t="str">
        <f>[1]一户一价表!B300</f>
        <v>41栋五单元</v>
      </c>
      <c r="D150" s="11">
        <f>[1]一户一价表!C300</f>
        <v>1003</v>
      </c>
      <c r="E150" s="11" t="s">
        <v>14</v>
      </c>
      <c r="F150" s="11">
        <f>[1]一户一价表!D300</f>
        <v>89.05</v>
      </c>
      <c r="G150" s="11">
        <f>[1]一户一价表!E300</f>
        <v>67.43</v>
      </c>
      <c r="H150" s="11">
        <f>[1]一户一价表!F300</f>
        <v>21.62</v>
      </c>
      <c r="I150" s="20">
        <f t="shared" si="2"/>
        <v>22541.0780460416</v>
      </c>
      <c r="J150" s="21">
        <f>ROUNDUP([1]一户一价表!H300,0)</f>
        <v>2007283</v>
      </c>
      <c r="K150" s="22"/>
    </row>
    <row r="151" spans="1:11">
      <c r="A151" s="11">
        <v>148</v>
      </c>
      <c r="B151" s="11" t="s">
        <v>13</v>
      </c>
      <c r="C151" s="11" t="str">
        <f>[1]一户一价表!B303</f>
        <v>41栋五单元</v>
      </c>
      <c r="D151" s="11">
        <f>[1]一户一价表!C303</f>
        <v>1006</v>
      </c>
      <c r="E151" s="11" t="s">
        <v>14</v>
      </c>
      <c r="F151" s="11">
        <f>[1]一户一价表!D303</f>
        <v>89.05</v>
      </c>
      <c r="G151" s="11">
        <f>[1]一户一价表!E303</f>
        <v>67.43</v>
      </c>
      <c r="H151" s="11">
        <f>[1]一户一价表!F303</f>
        <v>21.62</v>
      </c>
      <c r="I151" s="20">
        <f t="shared" si="2"/>
        <v>22798.4615384615</v>
      </c>
      <c r="J151" s="21">
        <f>ROUNDUP([1]一户一价表!H303,0)</f>
        <v>2030203</v>
      </c>
      <c r="K151" s="22"/>
    </row>
    <row r="152" spans="1:11">
      <c r="A152" s="11">
        <v>149</v>
      </c>
      <c r="B152" s="11" t="s">
        <v>13</v>
      </c>
      <c r="C152" s="11" t="str">
        <f>[1]一户一价表!B305</f>
        <v>41栋五单元</v>
      </c>
      <c r="D152" s="11">
        <f>[1]一户一价表!C305</f>
        <v>1008</v>
      </c>
      <c r="E152" s="11" t="s">
        <v>14</v>
      </c>
      <c r="F152" s="11">
        <f>[1]一户一价表!D305</f>
        <v>88.72</v>
      </c>
      <c r="G152" s="11">
        <f>[1]一户一价表!E305</f>
        <v>67.18</v>
      </c>
      <c r="H152" s="11">
        <f>[1]一户一价表!F305</f>
        <v>21.54</v>
      </c>
      <c r="I152" s="20">
        <f t="shared" si="2"/>
        <v>23978.1672678088</v>
      </c>
      <c r="J152" s="21">
        <f>ROUNDUP([1]一户一价表!H305,0)</f>
        <v>2127343</v>
      </c>
      <c r="K152" s="22"/>
    </row>
    <row r="153" spans="1:11">
      <c r="A153" s="11">
        <v>150</v>
      </c>
      <c r="B153" s="11" t="s">
        <v>13</v>
      </c>
      <c r="C153" s="11" t="str">
        <f>[1]一户一价表!B306</f>
        <v>41栋五单元</v>
      </c>
      <c r="D153" s="11">
        <f>[1]一户一价表!C306</f>
        <v>1101</v>
      </c>
      <c r="E153" s="11" t="s">
        <v>14</v>
      </c>
      <c r="F153" s="11">
        <f>[1]一户一价表!D306</f>
        <v>88.72</v>
      </c>
      <c r="G153" s="11">
        <f>[1]一户一价表!E306</f>
        <v>67.18</v>
      </c>
      <c r="H153" s="11">
        <f>[1]一户一价表!F306</f>
        <v>21.54</v>
      </c>
      <c r="I153" s="20">
        <f t="shared" si="2"/>
        <v>23694.6911632101</v>
      </c>
      <c r="J153" s="21">
        <f>ROUNDUP([1]一户一价表!H306,0)</f>
        <v>2102193</v>
      </c>
      <c r="K153" s="22"/>
    </row>
    <row r="154" spans="1:11">
      <c r="A154" s="11">
        <v>151</v>
      </c>
      <c r="B154" s="11" t="s">
        <v>13</v>
      </c>
      <c r="C154" s="11" t="str">
        <f>[1]一户一价表!B308</f>
        <v>41栋五单元</v>
      </c>
      <c r="D154" s="11">
        <f>[1]一户一价表!C308</f>
        <v>1103</v>
      </c>
      <c r="E154" s="11" t="s">
        <v>14</v>
      </c>
      <c r="F154" s="11">
        <f>[1]一户一价表!D308</f>
        <v>89.05</v>
      </c>
      <c r="G154" s="11">
        <f>[1]一户一价表!E308</f>
        <v>67.43</v>
      </c>
      <c r="H154" s="11">
        <f>[1]一户一价表!F308</f>
        <v>21.62</v>
      </c>
      <c r="I154" s="20">
        <f t="shared" si="2"/>
        <v>22571.0724312184</v>
      </c>
      <c r="J154" s="21">
        <f>ROUNDUP([1]一户一价表!H308,0)</f>
        <v>2009954</v>
      </c>
      <c r="K154" s="22"/>
    </row>
    <row r="155" spans="1:11">
      <c r="A155" s="11">
        <v>152</v>
      </c>
      <c r="B155" s="11" t="s">
        <v>13</v>
      </c>
      <c r="C155" s="11" t="str">
        <f>[1]一户一价表!B311</f>
        <v>41栋五单元</v>
      </c>
      <c r="D155" s="11">
        <f>[1]一户一价表!C311</f>
        <v>1106</v>
      </c>
      <c r="E155" s="11" t="s">
        <v>14</v>
      </c>
      <c r="F155" s="11">
        <f>[1]一户一价表!D311</f>
        <v>89.05</v>
      </c>
      <c r="G155" s="11">
        <f>[1]一户一价表!E311</f>
        <v>67.43</v>
      </c>
      <c r="H155" s="11">
        <f>[1]一户一价表!F311</f>
        <v>21.62</v>
      </c>
      <c r="I155" s="20">
        <f t="shared" si="2"/>
        <v>22978.4615384615</v>
      </c>
      <c r="J155" s="21">
        <f>ROUNDUP([1]一户一价表!H311,0)</f>
        <v>2046232</v>
      </c>
      <c r="K155" s="22"/>
    </row>
    <row r="156" spans="1:11">
      <c r="A156" s="11">
        <v>153</v>
      </c>
      <c r="B156" s="11" t="s">
        <v>13</v>
      </c>
      <c r="C156" s="11" t="str">
        <f>[1]一户一价表!B313</f>
        <v>41栋五单元</v>
      </c>
      <c r="D156" s="11">
        <f>[1]一户一价表!C313</f>
        <v>1108</v>
      </c>
      <c r="E156" s="11" t="s">
        <v>14</v>
      </c>
      <c r="F156" s="11">
        <f>[1]一户一价表!D313</f>
        <v>88.72</v>
      </c>
      <c r="G156" s="11">
        <f>[1]一户一价表!E313</f>
        <v>67.18</v>
      </c>
      <c r="H156" s="11">
        <f>[1]一户一价表!F313</f>
        <v>21.54</v>
      </c>
      <c r="I156" s="20">
        <f t="shared" si="2"/>
        <v>24158.1605049594</v>
      </c>
      <c r="J156" s="21">
        <f>ROUNDUP([1]一户一价表!H313,0)</f>
        <v>2143312</v>
      </c>
      <c r="K156" s="22"/>
    </row>
    <row r="157" spans="1:11">
      <c r="A157" s="11">
        <v>154</v>
      </c>
      <c r="B157" s="11" t="s">
        <v>13</v>
      </c>
      <c r="C157" s="11" t="str">
        <f>[1]一户一价表!B314</f>
        <v>41栋五单元</v>
      </c>
      <c r="D157" s="11">
        <f>[1]一户一价表!C314</f>
        <v>1201</v>
      </c>
      <c r="E157" s="11" t="s">
        <v>14</v>
      </c>
      <c r="F157" s="11">
        <f>[1]一户一价表!D314</f>
        <v>88.72</v>
      </c>
      <c r="G157" s="11">
        <f>[1]一户一价表!E314</f>
        <v>67.18</v>
      </c>
      <c r="H157" s="11">
        <f>[1]一户一价表!F314</f>
        <v>21.54</v>
      </c>
      <c r="I157" s="20">
        <f t="shared" si="2"/>
        <v>23724.6956717764</v>
      </c>
      <c r="J157" s="21">
        <f>ROUNDUP([1]一户一价表!H314,0)</f>
        <v>2104855</v>
      </c>
      <c r="K157" s="22"/>
    </row>
    <row r="158" spans="1:11">
      <c r="A158" s="11">
        <v>155</v>
      </c>
      <c r="B158" s="11" t="s">
        <v>13</v>
      </c>
      <c r="C158" s="11" t="str">
        <f>[1]一户一价表!B316</f>
        <v>41栋五单元</v>
      </c>
      <c r="D158" s="11">
        <f>[1]一户一价表!C316</f>
        <v>1203</v>
      </c>
      <c r="E158" s="11" t="s">
        <v>14</v>
      </c>
      <c r="F158" s="11">
        <f>[1]一户一价表!D316</f>
        <v>89.05</v>
      </c>
      <c r="G158" s="11">
        <f>[1]一户一价表!E316</f>
        <v>67.43</v>
      </c>
      <c r="H158" s="11">
        <f>[1]一户一价表!F316</f>
        <v>21.62</v>
      </c>
      <c r="I158" s="20">
        <f t="shared" si="2"/>
        <v>22601.0780460416</v>
      </c>
      <c r="J158" s="21">
        <f>ROUNDUP([1]一户一价表!H316,0)</f>
        <v>2012626</v>
      </c>
      <c r="K158" s="22"/>
    </row>
    <row r="159" spans="1:11">
      <c r="A159" s="11">
        <v>156</v>
      </c>
      <c r="B159" s="11" t="s">
        <v>13</v>
      </c>
      <c r="C159" s="11" t="str">
        <f>[1]一户一价表!B319</f>
        <v>41栋五单元</v>
      </c>
      <c r="D159" s="11">
        <f>[1]一户一价表!C319</f>
        <v>1206</v>
      </c>
      <c r="E159" s="11" t="s">
        <v>14</v>
      </c>
      <c r="F159" s="11">
        <f>[1]一户一价表!D319</f>
        <v>89.05</v>
      </c>
      <c r="G159" s="11">
        <f>[1]一户一价表!E319</f>
        <v>67.43</v>
      </c>
      <c r="H159" s="11">
        <f>[1]一户一价表!F319</f>
        <v>21.62</v>
      </c>
      <c r="I159" s="20">
        <f t="shared" si="2"/>
        <v>23008.4559236384</v>
      </c>
      <c r="J159" s="21">
        <f>ROUNDUP([1]一户一价表!H319,0)</f>
        <v>2048903</v>
      </c>
      <c r="K159" s="22"/>
    </row>
    <row r="160" spans="1:11">
      <c r="A160" s="11">
        <v>157</v>
      </c>
      <c r="B160" s="11" t="s">
        <v>13</v>
      </c>
      <c r="C160" s="11" t="str">
        <f>[1]一户一价表!B321</f>
        <v>41栋五单元</v>
      </c>
      <c r="D160" s="11">
        <f>[1]一户一价表!C321</f>
        <v>1208</v>
      </c>
      <c r="E160" s="11" t="s">
        <v>14</v>
      </c>
      <c r="F160" s="11">
        <f>[1]一户一价表!D321</f>
        <v>88.72</v>
      </c>
      <c r="G160" s="11">
        <f>[1]一户一价表!E321</f>
        <v>67.18</v>
      </c>
      <c r="H160" s="11">
        <f>[1]一户一价表!F321</f>
        <v>21.54</v>
      </c>
      <c r="I160" s="20">
        <f t="shared" si="2"/>
        <v>24188.1650135257</v>
      </c>
      <c r="J160" s="21">
        <f>ROUNDUP([1]一户一价表!H321,0)</f>
        <v>2145974</v>
      </c>
      <c r="K160" s="22"/>
    </row>
    <row r="161" spans="1:11">
      <c r="A161" s="11">
        <v>158</v>
      </c>
      <c r="B161" s="11" t="s">
        <v>13</v>
      </c>
      <c r="C161" s="11" t="str">
        <f>[1]一户一价表!B322</f>
        <v>41栋五单元</v>
      </c>
      <c r="D161" s="11">
        <f>[1]一户一价表!C322</f>
        <v>1301</v>
      </c>
      <c r="E161" s="11" t="s">
        <v>14</v>
      </c>
      <c r="F161" s="11">
        <f>[1]一户一价表!D322</f>
        <v>88.72</v>
      </c>
      <c r="G161" s="11">
        <f>[1]一户一价表!E322</f>
        <v>67.18</v>
      </c>
      <c r="H161" s="11">
        <f>[1]一户一价表!F322</f>
        <v>21.54</v>
      </c>
      <c r="I161" s="20">
        <f t="shared" si="2"/>
        <v>23754.688908927</v>
      </c>
      <c r="J161" s="21">
        <f>ROUNDUP([1]一户一价表!H322,0)</f>
        <v>2107516</v>
      </c>
      <c r="K161" s="22"/>
    </row>
    <row r="162" spans="1:11">
      <c r="A162" s="11">
        <v>159</v>
      </c>
      <c r="B162" s="11" t="s">
        <v>13</v>
      </c>
      <c r="C162" s="11" t="str">
        <f>[1]一户一价表!B324</f>
        <v>41栋五单元</v>
      </c>
      <c r="D162" s="11">
        <f>[1]一户一价表!C324</f>
        <v>1303</v>
      </c>
      <c r="E162" s="11" t="s">
        <v>14</v>
      </c>
      <c r="F162" s="11">
        <f>[1]一户一价表!D324</f>
        <v>89.05</v>
      </c>
      <c r="G162" s="11">
        <f>[1]一户一价表!E324</f>
        <v>67.43</v>
      </c>
      <c r="H162" s="11">
        <f>[1]一户一价表!F324</f>
        <v>21.62</v>
      </c>
      <c r="I162" s="20">
        <f t="shared" si="2"/>
        <v>22631.0724312184</v>
      </c>
      <c r="J162" s="21">
        <f>ROUNDUP([1]一户一价表!H324,0)</f>
        <v>2015297</v>
      </c>
      <c r="K162" s="22"/>
    </row>
    <row r="163" spans="1:11">
      <c r="A163" s="11">
        <v>160</v>
      </c>
      <c r="B163" s="11" t="s">
        <v>13</v>
      </c>
      <c r="C163" s="11" t="str">
        <f>[1]一户一价表!B327</f>
        <v>41栋五单元</v>
      </c>
      <c r="D163" s="11">
        <f>[1]一户一价表!C327</f>
        <v>1306</v>
      </c>
      <c r="E163" s="11" t="s">
        <v>14</v>
      </c>
      <c r="F163" s="11">
        <f>[1]一户一价表!D327</f>
        <v>89.05</v>
      </c>
      <c r="G163" s="11">
        <f>[1]一户一价表!E327</f>
        <v>67.43</v>
      </c>
      <c r="H163" s="11">
        <f>[1]一户一价表!F327</f>
        <v>21.62</v>
      </c>
      <c r="I163" s="20">
        <f t="shared" si="2"/>
        <v>23038.4615384615</v>
      </c>
      <c r="J163" s="21">
        <f>ROUNDUP([1]一户一价表!H327,0)</f>
        <v>2051575</v>
      </c>
      <c r="K163" s="22"/>
    </row>
    <row r="164" spans="1:11">
      <c r="A164" s="11">
        <v>161</v>
      </c>
      <c r="B164" s="11" t="s">
        <v>13</v>
      </c>
      <c r="C164" s="11" t="str">
        <f>[1]一户一价表!B329</f>
        <v>41栋五单元</v>
      </c>
      <c r="D164" s="11">
        <f>[1]一户一价表!C329</f>
        <v>1308</v>
      </c>
      <c r="E164" s="11" t="s">
        <v>14</v>
      </c>
      <c r="F164" s="11">
        <f>[1]一户一价表!D329</f>
        <v>88.72</v>
      </c>
      <c r="G164" s="11">
        <f>[1]一户一价表!E329</f>
        <v>67.18</v>
      </c>
      <c r="H164" s="11">
        <f>[1]一户一价表!F329</f>
        <v>21.54</v>
      </c>
      <c r="I164" s="20">
        <f t="shared" si="2"/>
        <v>24218.1582506763</v>
      </c>
      <c r="J164" s="21">
        <f>ROUNDUP([1]一户一价表!H329,0)</f>
        <v>2148635</v>
      </c>
      <c r="K164" s="22"/>
    </row>
    <row r="165" spans="1:11">
      <c r="A165" s="11">
        <v>162</v>
      </c>
      <c r="B165" s="11" t="s">
        <v>13</v>
      </c>
      <c r="C165" s="11" t="str">
        <f>[1]一户一价表!B330</f>
        <v>41栋五单元</v>
      </c>
      <c r="D165" s="11">
        <f>[1]一户一价表!C330</f>
        <v>1401</v>
      </c>
      <c r="E165" s="11" t="s">
        <v>14</v>
      </c>
      <c r="F165" s="11">
        <f>[1]一户一价表!D330</f>
        <v>88.72</v>
      </c>
      <c r="G165" s="11">
        <f>[1]一户一价表!E330</f>
        <v>67.18</v>
      </c>
      <c r="H165" s="11">
        <f>[1]一户一价表!F330</f>
        <v>21.54</v>
      </c>
      <c r="I165" s="20">
        <f t="shared" si="2"/>
        <v>23784.6934174932</v>
      </c>
      <c r="J165" s="21">
        <f>ROUNDUP([1]一户一价表!H330,0)</f>
        <v>2110178</v>
      </c>
      <c r="K165" s="22"/>
    </row>
    <row r="166" spans="1:11">
      <c r="A166" s="11">
        <v>163</v>
      </c>
      <c r="B166" s="11" t="s">
        <v>13</v>
      </c>
      <c r="C166" s="11" t="str">
        <f>[1]一户一价表!B332</f>
        <v>41栋五单元</v>
      </c>
      <c r="D166" s="11">
        <f>[1]一户一价表!C332</f>
        <v>1403</v>
      </c>
      <c r="E166" s="11" t="s">
        <v>14</v>
      </c>
      <c r="F166" s="11">
        <f>[1]一户一价表!D332</f>
        <v>89.05</v>
      </c>
      <c r="G166" s="11">
        <f>[1]一户一价表!E332</f>
        <v>67.43</v>
      </c>
      <c r="H166" s="11">
        <f>[1]一户一价表!F332</f>
        <v>21.62</v>
      </c>
      <c r="I166" s="20">
        <f t="shared" si="2"/>
        <v>22661.0780460416</v>
      </c>
      <c r="J166" s="21">
        <f>ROUNDUP([1]一户一价表!H332,0)</f>
        <v>2017969</v>
      </c>
      <c r="K166" s="22"/>
    </row>
    <row r="167" spans="1:11">
      <c r="A167" s="11">
        <v>164</v>
      </c>
      <c r="B167" s="11" t="s">
        <v>13</v>
      </c>
      <c r="C167" s="11" t="str">
        <f>[1]一户一价表!B335</f>
        <v>41栋五单元</v>
      </c>
      <c r="D167" s="11">
        <f>[1]一户一价表!C335</f>
        <v>1406</v>
      </c>
      <c r="E167" s="11" t="s">
        <v>14</v>
      </c>
      <c r="F167" s="11">
        <f>[1]一户一价表!D335</f>
        <v>89.05</v>
      </c>
      <c r="G167" s="11">
        <f>[1]一户一价表!E335</f>
        <v>67.43</v>
      </c>
      <c r="H167" s="11">
        <f>[1]一户一价表!F335</f>
        <v>21.62</v>
      </c>
      <c r="I167" s="20">
        <f t="shared" si="2"/>
        <v>23068.4559236384</v>
      </c>
      <c r="J167" s="21">
        <f>ROUNDUP([1]一户一价表!H335,0)</f>
        <v>2054246</v>
      </c>
      <c r="K167" s="22"/>
    </row>
    <row r="168" spans="1:11">
      <c r="A168" s="11">
        <v>165</v>
      </c>
      <c r="B168" s="11" t="s">
        <v>13</v>
      </c>
      <c r="C168" s="11" t="str">
        <f>[1]一户一价表!B337</f>
        <v>41栋五单元</v>
      </c>
      <c r="D168" s="11">
        <f>[1]一户一价表!C337</f>
        <v>1408</v>
      </c>
      <c r="E168" s="11" t="s">
        <v>14</v>
      </c>
      <c r="F168" s="11">
        <f>[1]一户一价表!D337</f>
        <v>88.72</v>
      </c>
      <c r="G168" s="11">
        <f>[1]一户一价表!E337</f>
        <v>67.18</v>
      </c>
      <c r="H168" s="11">
        <f>[1]一户一价表!F337</f>
        <v>21.54</v>
      </c>
      <c r="I168" s="20">
        <f t="shared" si="2"/>
        <v>24248.1627592426</v>
      </c>
      <c r="J168" s="21">
        <f>ROUNDUP([1]一户一价表!H337,0)</f>
        <v>2151297</v>
      </c>
      <c r="K168" s="22"/>
    </row>
    <row r="169" spans="1:11">
      <c r="A169" s="11">
        <v>166</v>
      </c>
      <c r="B169" s="11" t="s">
        <v>13</v>
      </c>
      <c r="C169" s="11" t="str">
        <f>[1]一户一价表!B338</f>
        <v>41栋五单元</v>
      </c>
      <c r="D169" s="11">
        <f>[1]一户一价表!C338</f>
        <v>1501</v>
      </c>
      <c r="E169" s="11" t="s">
        <v>14</v>
      </c>
      <c r="F169" s="11">
        <f>[1]一户一价表!D338</f>
        <v>88.72</v>
      </c>
      <c r="G169" s="11">
        <f>[1]一户一价表!E338</f>
        <v>67.18</v>
      </c>
      <c r="H169" s="11">
        <f>[1]一户一价表!F338</f>
        <v>21.54</v>
      </c>
      <c r="I169" s="20">
        <f t="shared" si="2"/>
        <v>23814.6979260595</v>
      </c>
      <c r="J169" s="21">
        <f>ROUNDUP([1]一户一价表!H338,0)</f>
        <v>2112840</v>
      </c>
      <c r="K169" s="22"/>
    </row>
    <row r="170" spans="1:11">
      <c r="A170" s="11">
        <v>167</v>
      </c>
      <c r="B170" s="11" t="s">
        <v>13</v>
      </c>
      <c r="C170" s="11" t="str">
        <f>[1]一户一价表!B340</f>
        <v>41栋五单元</v>
      </c>
      <c r="D170" s="11">
        <f>[1]一户一价表!C340</f>
        <v>1503</v>
      </c>
      <c r="E170" s="11" t="s">
        <v>14</v>
      </c>
      <c r="F170" s="11">
        <f>[1]一户一价表!D340</f>
        <v>89.05</v>
      </c>
      <c r="G170" s="11">
        <f>[1]一户一价表!E340</f>
        <v>67.43</v>
      </c>
      <c r="H170" s="11">
        <f>[1]一户一价表!F340</f>
        <v>21.62</v>
      </c>
      <c r="I170" s="20">
        <f t="shared" si="2"/>
        <v>22691.0724312184</v>
      </c>
      <c r="J170" s="21">
        <f>ROUNDUP([1]一户一价表!H340,0)</f>
        <v>2020640</v>
      </c>
      <c r="K170" s="22"/>
    </row>
    <row r="171" spans="1:11">
      <c r="A171" s="11">
        <v>168</v>
      </c>
      <c r="B171" s="11" t="s">
        <v>13</v>
      </c>
      <c r="C171" s="11" t="str">
        <f>[1]一户一价表!B343</f>
        <v>41栋五单元</v>
      </c>
      <c r="D171" s="11">
        <f>[1]一户一价表!C343</f>
        <v>1506</v>
      </c>
      <c r="E171" s="11" t="s">
        <v>14</v>
      </c>
      <c r="F171" s="11">
        <f>[1]一户一价表!D343</f>
        <v>89.05</v>
      </c>
      <c r="G171" s="11">
        <f>[1]一户一价表!E343</f>
        <v>67.43</v>
      </c>
      <c r="H171" s="11">
        <f>[1]一户一价表!F343</f>
        <v>21.62</v>
      </c>
      <c r="I171" s="20">
        <f t="shared" si="2"/>
        <v>23098.4615384615</v>
      </c>
      <c r="J171" s="21">
        <f>ROUNDUP([1]一户一价表!H343,0)</f>
        <v>2056918</v>
      </c>
      <c r="K171" s="22"/>
    </row>
    <row r="172" spans="1:11">
      <c r="A172" s="11">
        <v>169</v>
      </c>
      <c r="B172" s="11" t="s">
        <v>13</v>
      </c>
      <c r="C172" s="11" t="str">
        <f>[1]一户一价表!B345</f>
        <v>41栋五单元</v>
      </c>
      <c r="D172" s="11">
        <f>[1]一户一价表!C345</f>
        <v>1508</v>
      </c>
      <c r="E172" s="11" t="s">
        <v>14</v>
      </c>
      <c r="F172" s="11">
        <f>[1]一户一价表!D345</f>
        <v>88.72</v>
      </c>
      <c r="G172" s="11">
        <f>[1]一户一价表!E345</f>
        <v>67.18</v>
      </c>
      <c r="H172" s="11">
        <f>[1]一户一价表!F345</f>
        <v>21.54</v>
      </c>
      <c r="I172" s="20">
        <f t="shared" si="2"/>
        <v>24278.1672678088</v>
      </c>
      <c r="J172" s="21">
        <f>ROUNDUP([1]一户一价表!H345,0)</f>
        <v>2153959</v>
      </c>
      <c r="K172" s="22"/>
    </row>
    <row r="173" spans="1:11">
      <c r="A173" s="11">
        <v>170</v>
      </c>
      <c r="B173" s="11" t="s">
        <v>13</v>
      </c>
      <c r="C173" s="11" t="str">
        <f>[1]一户一价表!B346</f>
        <v>41栋五单元</v>
      </c>
      <c r="D173" s="11">
        <f>[1]一户一价表!C346</f>
        <v>1601</v>
      </c>
      <c r="E173" s="11" t="s">
        <v>14</v>
      </c>
      <c r="F173" s="11">
        <f>[1]一户一价表!D346</f>
        <v>88.72</v>
      </c>
      <c r="G173" s="11">
        <f>[1]一户一价表!E346</f>
        <v>67.18</v>
      </c>
      <c r="H173" s="11">
        <f>[1]一户一价表!F346</f>
        <v>21.54</v>
      </c>
      <c r="I173" s="20">
        <f t="shared" si="2"/>
        <v>23854.688908927</v>
      </c>
      <c r="J173" s="21">
        <f>ROUNDUP([1]一户一价表!H346,0)</f>
        <v>2116388</v>
      </c>
      <c r="K173" s="22"/>
    </row>
    <row r="174" spans="1:11">
      <c r="A174" s="11">
        <v>171</v>
      </c>
      <c r="B174" s="11" t="s">
        <v>13</v>
      </c>
      <c r="C174" s="11" t="str">
        <f>[1]一户一价表!B348</f>
        <v>41栋五单元</v>
      </c>
      <c r="D174" s="11">
        <f>[1]一户一价表!C348</f>
        <v>1603</v>
      </c>
      <c r="E174" s="11" t="s">
        <v>14</v>
      </c>
      <c r="F174" s="11">
        <f>[1]一户一价表!D348</f>
        <v>89.05</v>
      </c>
      <c r="G174" s="11">
        <f>[1]一户一价表!E348</f>
        <v>67.43</v>
      </c>
      <c r="H174" s="11">
        <f>[1]一户一价表!F348</f>
        <v>21.62</v>
      </c>
      <c r="I174" s="20">
        <f t="shared" si="2"/>
        <v>22731.0724312184</v>
      </c>
      <c r="J174" s="21">
        <f>ROUNDUP([1]一户一价表!H348,0)</f>
        <v>2024202</v>
      </c>
      <c r="K174" s="22"/>
    </row>
    <row r="175" spans="1:11">
      <c r="A175" s="11">
        <v>172</v>
      </c>
      <c r="B175" s="11" t="s">
        <v>13</v>
      </c>
      <c r="C175" s="11" t="str">
        <f>[1]一户一价表!B351</f>
        <v>41栋五单元</v>
      </c>
      <c r="D175" s="11">
        <f>[1]一户一价表!C351</f>
        <v>1606</v>
      </c>
      <c r="E175" s="11" t="s">
        <v>14</v>
      </c>
      <c r="F175" s="11">
        <f>[1]一户一价表!D351</f>
        <v>89.05</v>
      </c>
      <c r="G175" s="11">
        <f>[1]一户一价表!E351</f>
        <v>67.43</v>
      </c>
      <c r="H175" s="11">
        <f>[1]一户一价表!F351</f>
        <v>21.62</v>
      </c>
      <c r="I175" s="20">
        <f t="shared" si="2"/>
        <v>23128.4559236384</v>
      </c>
      <c r="J175" s="21">
        <f>ROUNDUP([1]一户一价表!H351,0)</f>
        <v>2059589</v>
      </c>
      <c r="K175" s="22"/>
    </row>
    <row r="176" spans="1:11">
      <c r="A176" s="11">
        <v>173</v>
      </c>
      <c r="B176" s="11" t="s">
        <v>13</v>
      </c>
      <c r="C176" s="11" t="str">
        <f>[1]一户一价表!B353</f>
        <v>41栋五单元</v>
      </c>
      <c r="D176" s="11">
        <f>[1]一户一价表!C353</f>
        <v>1608</v>
      </c>
      <c r="E176" s="11" t="s">
        <v>14</v>
      </c>
      <c r="F176" s="11">
        <f>[1]一户一价表!D353</f>
        <v>88.72</v>
      </c>
      <c r="G176" s="11">
        <f>[1]一户一价表!E353</f>
        <v>67.18</v>
      </c>
      <c r="H176" s="11">
        <f>[1]一户一价表!F353</f>
        <v>21.54</v>
      </c>
      <c r="I176" s="20">
        <f t="shared" si="2"/>
        <v>24308.1605049594</v>
      </c>
      <c r="J176" s="21">
        <f>ROUNDUP([1]一户一价表!H353,0)</f>
        <v>2156620</v>
      </c>
      <c r="K176" s="22"/>
    </row>
    <row r="177" spans="1:11">
      <c r="A177" s="11">
        <v>174</v>
      </c>
      <c r="B177" s="11" t="s">
        <v>13</v>
      </c>
      <c r="C177" s="11" t="str">
        <f>[1]一户一价表!B354</f>
        <v>41栋五单元</v>
      </c>
      <c r="D177" s="11">
        <f>[1]一户一价表!C354</f>
        <v>1701</v>
      </c>
      <c r="E177" s="11" t="s">
        <v>14</v>
      </c>
      <c r="F177" s="11">
        <f>[1]一户一价表!D354</f>
        <v>88.72</v>
      </c>
      <c r="G177" s="11">
        <f>[1]一户一价表!E354</f>
        <v>67.18</v>
      </c>
      <c r="H177" s="11">
        <f>[1]一户一价表!F354</f>
        <v>21.54</v>
      </c>
      <c r="I177" s="20">
        <f t="shared" si="2"/>
        <v>23894.6911632101</v>
      </c>
      <c r="J177" s="21">
        <f>ROUNDUP([1]一户一价表!H354,0)</f>
        <v>2119937</v>
      </c>
      <c r="K177" s="22"/>
    </row>
    <row r="178" spans="1:11">
      <c r="A178" s="11">
        <v>175</v>
      </c>
      <c r="B178" s="11" t="s">
        <v>13</v>
      </c>
      <c r="C178" s="11" t="str">
        <f>[1]一户一价表!B356</f>
        <v>41栋五单元</v>
      </c>
      <c r="D178" s="11">
        <f>[1]一户一价表!C356</f>
        <v>1703</v>
      </c>
      <c r="E178" s="11" t="s">
        <v>14</v>
      </c>
      <c r="F178" s="11">
        <f>[1]一户一价表!D356</f>
        <v>89.05</v>
      </c>
      <c r="G178" s="11">
        <f>[1]一户一价表!E356</f>
        <v>67.43</v>
      </c>
      <c r="H178" s="11">
        <f>[1]一户一价表!F356</f>
        <v>21.62</v>
      </c>
      <c r="I178" s="20">
        <f t="shared" si="2"/>
        <v>22771.0724312184</v>
      </c>
      <c r="J178" s="21">
        <f>ROUNDUP([1]一户一价表!H356,0)</f>
        <v>2027764</v>
      </c>
      <c r="K178" s="22"/>
    </row>
    <row r="179" spans="1:11">
      <c r="A179" s="11">
        <v>176</v>
      </c>
      <c r="B179" s="11" t="s">
        <v>13</v>
      </c>
      <c r="C179" s="11" t="str">
        <f>[1]一户一价表!B359</f>
        <v>41栋五单元</v>
      </c>
      <c r="D179" s="11">
        <f>[1]一户一价表!C359</f>
        <v>1706</v>
      </c>
      <c r="E179" s="11" t="s">
        <v>14</v>
      </c>
      <c r="F179" s="11">
        <f>[1]一户一价表!D359</f>
        <v>89.05</v>
      </c>
      <c r="G179" s="11">
        <f>[1]一户一价表!E359</f>
        <v>67.43</v>
      </c>
      <c r="H179" s="11">
        <f>[1]一户一价表!F359</f>
        <v>21.62</v>
      </c>
      <c r="I179" s="20">
        <f t="shared" si="2"/>
        <v>23158.4615384615</v>
      </c>
      <c r="J179" s="21">
        <f>ROUNDUP([1]一户一价表!H359,0)</f>
        <v>2062261</v>
      </c>
      <c r="K179" s="22"/>
    </row>
    <row r="180" spans="1:11">
      <c r="A180" s="11">
        <v>177</v>
      </c>
      <c r="B180" s="11" t="s">
        <v>13</v>
      </c>
      <c r="C180" s="11" t="str">
        <f>[1]一户一价表!B361</f>
        <v>41栋五单元</v>
      </c>
      <c r="D180" s="11">
        <f>[1]一户一价表!C361</f>
        <v>1708</v>
      </c>
      <c r="E180" s="11" t="s">
        <v>14</v>
      </c>
      <c r="F180" s="11">
        <f>[1]一户一价表!D361</f>
        <v>88.72</v>
      </c>
      <c r="G180" s="11">
        <f>[1]一户一价表!E361</f>
        <v>67.18</v>
      </c>
      <c r="H180" s="11">
        <f>[1]一户一价表!F361</f>
        <v>21.54</v>
      </c>
      <c r="I180" s="20">
        <f t="shared" si="2"/>
        <v>24338.1650135257</v>
      </c>
      <c r="J180" s="21">
        <f>ROUNDUP([1]一户一价表!H361,0)</f>
        <v>2159282</v>
      </c>
      <c r="K180" s="22"/>
    </row>
    <row r="181" spans="1:11">
      <c r="A181" s="11">
        <v>178</v>
      </c>
      <c r="B181" s="11" t="s">
        <v>13</v>
      </c>
      <c r="C181" s="11" t="str">
        <f>[1]一户一价表!B362</f>
        <v>41栋五单元</v>
      </c>
      <c r="D181" s="11">
        <f>[1]一户一价表!C362</f>
        <v>1801</v>
      </c>
      <c r="E181" s="11" t="s">
        <v>14</v>
      </c>
      <c r="F181" s="11">
        <f>[1]一户一价表!D362</f>
        <v>88.72</v>
      </c>
      <c r="G181" s="11">
        <f>[1]一户一价表!E362</f>
        <v>67.18</v>
      </c>
      <c r="H181" s="11">
        <f>[1]一户一价表!F362</f>
        <v>21.54</v>
      </c>
      <c r="I181" s="20">
        <f t="shared" si="2"/>
        <v>23934.6934174932</v>
      </c>
      <c r="J181" s="21">
        <f>ROUNDUP([1]一户一价表!H362,0)</f>
        <v>2123486</v>
      </c>
      <c r="K181" s="22"/>
    </row>
    <row r="182" spans="1:11">
      <c r="A182" s="11">
        <v>179</v>
      </c>
      <c r="B182" s="11" t="s">
        <v>13</v>
      </c>
      <c r="C182" s="11" t="str">
        <f>[1]一户一价表!B364</f>
        <v>41栋五单元</v>
      </c>
      <c r="D182" s="11">
        <f>[1]一户一价表!C364</f>
        <v>1803</v>
      </c>
      <c r="E182" s="11" t="s">
        <v>14</v>
      </c>
      <c r="F182" s="11">
        <f>[1]一户一价表!D364</f>
        <v>89.05</v>
      </c>
      <c r="G182" s="11">
        <f>[1]一户一价表!E364</f>
        <v>67.43</v>
      </c>
      <c r="H182" s="11">
        <f>[1]一户一价表!F364</f>
        <v>21.62</v>
      </c>
      <c r="I182" s="20">
        <f t="shared" si="2"/>
        <v>22811.0724312184</v>
      </c>
      <c r="J182" s="21">
        <f>ROUNDUP([1]一户一价表!H364,0)</f>
        <v>2031326</v>
      </c>
      <c r="K182" s="22"/>
    </row>
    <row r="183" spans="1:11">
      <c r="A183" s="11">
        <v>180</v>
      </c>
      <c r="B183" s="11" t="s">
        <v>13</v>
      </c>
      <c r="C183" s="11" t="str">
        <f>[1]一户一价表!B367</f>
        <v>41栋五单元</v>
      </c>
      <c r="D183" s="11">
        <f>[1]一户一价表!C367</f>
        <v>1806</v>
      </c>
      <c r="E183" s="11" t="s">
        <v>14</v>
      </c>
      <c r="F183" s="11">
        <f>[1]一户一价表!D367</f>
        <v>89.05</v>
      </c>
      <c r="G183" s="11">
        <f>[1]一户一价表!E367</f>
        <v>67.43</v>
      </c>
      <c r="H183" s="11">
        <f>[1]一户一价表!F367</f>
        <v>21.62</v>
      </c>
      <c r="I183" s="20">
        <f t="shared" si="2"/>
        <v>23188.4559236384</v>
      </c>
      <c r="J183" s="21">
        <f>ROUNDUP([1]一户一价表!H367,0)</f>
        <v>2064932</v>
      </c>
      <c r="K183" s="22"/>
    </row>
    <row r="184" spans="1:11">
      <c r="A184" s="11">
        <v>181</v>
      </c>
      <c r="B184" s="11" t="s">
        <v>13</v>
      </c>
      <c r="C184" s="11" t="str">
        <f>[1]一户一价表!B369</f>
        <v>41栋五单元</v>
      </c>
      <c r="D184" s="11">
        <f>[1]一户一价表!C369</f>
        <v>1808</v>
      </c>
      <c r="E184" s="11" t="s">
        <v>14</v>
      </c>
      <c r="F184" s="11">
        <f>[1]一户一价表!D369</f>
        <v>88.72</v>
      </c>
      <c r="G184" s="11">
        <f>[1]一户一价表!E369</f>
        <v>67.18</v>
      </c>
      <c r="H184" s="11">
        <f>[1]一户一价表!F369</f>
        <v>21.54</v>
      </c>
      <c r="I184" s="20">
        <f t="shared" si="2"/>
        <v>24368.1582506763</v>
      </c>
      <c r="J184" s="21">
        <f>ROUNDUP([1]一户一价表!H369,0)</f>
        <v>2161943</v>
      </c>
      <c r="K184" s="22"/>
    </row>
    <row r="185" spans="1:11">
      <c r="A185" s="11">
        <v>182</v>
      </c>
      <c r="B185" s="11" t="s">
        <v>13</v>
      </c>
      <c r="C185" s="11" t="str">
        <f>[1]一户一价表!B370</f>
        <v>41栋五单元</v>
      </c>
      <c r="D185" s="11">
        <f>[1]一户一价表!C370</f>
        <v>1901</v>
      </c>
      <c r="E185" s="11" t="s">
        <v>14</v>
      </c>
      <c r="F185" s="11">
        <f>[1]一户一价表!D370</f>
        <v>88.72</v>
      </c>
      <c r="G185" s="11">
        <f>[1]一户一价表!E370</f>
        <v>67.18</v>
      </c>
      <c r="H185" s="11">
        <f>[1]一户一价表!F370</f>
        <v>21.54</v>
      </c>
      <c r="I185" s="20">
        <f t="shared" si="2"/>
        <v>23974.6956717764</v>
      </c>
      <c r="J185" s="21">
        <f>ROUNDUP([1]一户一价表!H370,0)</f>
        <v>2127035</v>
      </c>
      <c r="K185" s="22"/>
    </row>
    <row r="186" spans="1:11">
      <c r="A186" s="11">
        <v>183</v>
      </c>
      <c r="B186" s="11" t="s">
        <v>13</v>
      </c>
      <c r="C186" s="11" t="str">
        <f>[1]一户一价表!B372</f>
        <v>41栋五单元</v>
      </c>
      <c r="D186" s="11">
        <f>[1]一户一价表!C372</f>
        <v>1903</v>
      </c>
      <c r="E186" s="11" t="s">
        <v>14</v>
      </c>
      <c r="F186" s="11">
        <f>[1]一户一价表!D372</f>
        <v>89.05</v>
      </c>
      <c r="G186" s="11">
        <f>[1]一户一价表!E372</f>
        <v>67.43</v>
      </c>
      <c r="H186" s="11">
        <f>[1]一户一价表!F372</f>
        <v>21.62</v>
      </c>
      <c r="I186" s="20">
        <f t="shared" si="2"/>
        <v>22851.0724312184</v>
      </c>
      <c r="J186" s="21">
        <f>ROUNDUP([1]一户一价表!H372,0)</f>
        <v>2034888</v>
      </c>
      <c r="K186" s="22"/>
    </row>
    <row r="187" spans="1:11">
      <c r="A187" s="11">
        <v>184</v>
      </c>
      <c r="B187" s="11" t="s">
        <v>13</v>
      </c>
      <c r="C187" s="11" t="str">
        <f>[1]一户一价表!B375</f>
        <v>41栋五单元</v>
      </c>
      <c r="D187" s="11">
        <f>[1]一户一价表!C375</f>
        <v>1906</v>
      </c>
      <c r="E187" s="11" t="s">
        <v>14</v>
      </c>
      <c r="F187" s="11">
        <f>[1]一户一价表!D375</f>
        <v>89.05</v>
      </c>
      <c r="G187" s="11">
        <f>[1]一户一价表!E375</f>
        <v>67.43</v>
      </c>
      <c r="H187" s="11">
        <f>[1]一户一价表!F375</f>
        <v>21.62</v>
      </c>
      <c r="I187" s="20">
        <f t="shared" si="2"/>
        <v>23218.4615384615</v>
      </c>
      <c r="J187" s="21">
        <f>ROUNDUP([1]一户一价表!H375,0)</f>
        <v>2067604</v>
      </c>
      <c r="K187" s="22"/>
    </row>
    <row r="188" spans="1:11">
      <c r="A188" s="11">
        <v>185</v>
      </c>
      <c r="B188" s="11" t="s">
        <v>13</v>
      </c>
      <c r="C188" s="11" t="str">
        <f>[1]一户一价表!B377</f>
        <v>41栋五单元</v>
      </c>
      <c r="D188" s="11">
        <f>[1]一户一价表!C377</f>
        <v>1908</v>
      </c>
      <c r="E188" s="11" t="s">
        <v>14</v>
      </c>
      <c r="F188" s="11">
        <f>[1]一户一价表!D377</f>
        <v>88.72</v>
      </c>
      <c r="G188" s="11">
        <f>[1]一户一价表!E377</f>
        <v>67.18</v>
      </c>
      <c r="H188" s="11">
        <f>[1]一户一价表!F377</f>
        <v>21.54</v>
      </c>
      <c r="I188" s="20">
        <f t="shared" si="2"/>
        <v>24398.1627592426</v>
      </c>
      <c r="J188" s="21">
        <f>ROUNDUP([1]一户一价表!H377,0)</f>
        <v>2164605</v>
      </c>
      <c r="K188" s="22"/>
    </row>
    <row r="189" spans="1:11">
      <c r="A189" s="11">
        <v>186</v>
      </c>
      <c r="B189" s="11" t="s">
        <v>13</v>
      </c>
      <c r="C189" s="11" t="str">
        <f>[1]一户一价表!B378</f>
        <v>41栋五单元</v>
      </c>
      <c r="D189" s="11">
        <f>[1]一户一价表!C378</f>
        <v>2001</v>
      </c>
      <c r="E189" s="11" t="s">
        <v>14</v>
      </c>
      <c r="F189" s="11">
        <f>[1]一户一价表!D378</f>
        <v>88.72</v>
      </c>
      <c r="G189" s="11">
        <f>[1]一户一价表!E378</f>
        <v>67.18</v>
      </c>
      <c r="H189" s="11">
        <f>[1]一户一价表!F378</f>
        <v>21.54</v>
      </c>
      <c r="I189" s="20">
        <f t="shared" si="2"/>
        <v>24014.6979260595</v>
      </c>
      <c r="J189" s="21">
        <f>ROUNDUP([1]一户一价表!H378,0)</f>
        <v>2130584</v>
      </c>
      <c r="K189" s="22"/>
    </row>
    <row r="190" spans="1:11">
      <c r="A190" s="11">
        <v>187</v>
      </c>
      <c r="B190" s="11" t="s">
        <v>13</v>
      </c>
      <c r="C190" s="11" t="str">
        <f>[1]一户一价表!B380</f>
        <v>41栋五单元</v>
      </c>
      <c r="D190" s="11">
        <f>[1]一户一价表!C380</f>
        <v>2003</v>
      </c>
      <c r="E190" s="11" t="s">
        <v>14</v>
      </c>
      <c r="F190" s="11">
        <f>[1]一户一价表!D380</f>
        <v>89.05</v>
      </c>
      <c r="G190" s="11">
        <f>[1]一户一价表!E380</f>
        <v>67.43</v>
      </c>
      <c r="H190" s="11">
        <f>[1]一户一价表!F380</f>
        <v>21.62</v>
      </c>
      <c r="I190" s="20">
        <f t="shared" si="2"/>
        <v>22891.0724312184</v>
      </c>
      <c r="J190" s="21">
        <f>ROUNDUP([1]一户一价表!H380,0)</f>
        <v>2038450</v>
      </c>
      <c r="K190" s="22"/>
    </row>
    <row r="191" spans="1:11">
      <c r="A191" s="11">
        <v>188</v>
      </c>
      <c r="B191" s="11" t="s">
        <v>13</v>
      </c>
      <c r="C191" s="11" t="str">
        <f>[1]一户一价表!B383</f>
        <v>41栋五单元</v>
      </c>
      <c r="D191" s="11">
        <f>[1]一户一价表!C383</f>
        <v>2006</v>
      </c>
      <c r="E191" s="11" t="s">
        <v>14</v>
      </c>
      <c r="F191" s="11">
        <f>[1]一户一价表!D383</f>
        <v>89.05</v>
      </c>
      <c r="G191" s="11">
        <f>[1]一户一价表!E383</f>
        <v>67.43</v>
      </c>
      <c r="H191" s="11">
        <f>[1]一户一价表!F383</f>
        <v>21.62</v>
      </c>
      <c r="I191" s="20">
        <f t="shared" si="2"/>
        <v>23248.4559236384</v>
      </c>
      <c r="J191" s="21">
        <f>ROUNDUP([1]一户一价表!H383,0)</f>
        <v>2070275</v>
      </c>
      <c r="K191" s="22"/>
    </row>
    <row r="192" spans="1:11">
      <c r="A192" s="11">
        <v>189</v>
      </c>
      <c r="B192" s="11" t="s">
        <v>13</v>
      </c>
      <c r="C192" s="11" t="str">
        <f>[1]一户一价表!B385</f>
        <v>41栋五单元</v>
      </c>
      <c r="D192" s="11">
        <f>[1]一户一价表!C385</f>
        <v>2008</v>
      </c>
      <c r="E192" s="11" t="s">
        <v>14</v>
      </c>
      <c r="F192" s="11">
        <f>[1]一户一价表!D385</f>
        <v>88.72</v>
      </c>
      <c r="G192" s="11">
        <f>[1]一户一价表!E385</f>
        <v>67.18</v>
      </c>
      <c r="H192" s="11">
        <f>[1]一户一价表!F385</f>
        <v>21.54</v>
      </c>
      <c r="I192" s="20">
        <f t="shared" si="2"/>
        <v>24428.1672678088</v>
      </c>
      <c r="J192" s="21">
        <f>ROUNDUP([1]一户一价表!H385,0)</f>
        <v>2167267</v>
      </c>
      <c r="K192" s="22"/>
    </row>
    <row r="193" spans="1:11">
      <c r="A193" s="11">
        <v>190</v>
      </c>
      <c r="B193" s="11" t="s">
        <v>13</v>
      </c>
      <c r="C193" s="11" t="str">
        <f>[1]一户一价表!B386</f>
        <v>41栋五单元</v>
      </c>
      <c r="D193" s="11">
        <f>[1]一户一价表!C386</f>
        <v>2101</v>
      </c>
      <c r="E193" s="11" t="s">
        <v>14</v>
      </c>
      <c r="F193" s="11">
        <f>[1]一户一价表!D386</f>
        <v>88.72</v>
      </c>
      <c r="G193" s="11">
        <f>[1]一户一价表!E386</f>
        <v>67.18</v>
      </c>
      <c r="H193" s="11">
        <f>[1]一户一价表!F386</f>
        <v>21.54</v>
      </c>
      <c r="I193" s="20">
        <f t="shared" ref="I193:I256" si="3">J193/F193</f>
        <v>24054.688908927</v>
      </c>
      <c r="J193" s="21">
        <f>ROUNDUP([1]一户一价表!H386,0)</f>
        <v>2134132</v>
      </c>
      <c r="K193" s="22"/>
    </row>
    <row r="194" spans="1:11">
      <c r="A194" s="11">
        <v>191</v>
      </c>
      <c r="B194" s="11" t="s">
        <v>13</v>
      </c>
      <c r="C194" s="11" t="str">
        <f>[1]一户一价表!B388</f>
        <v>41栋五单元</v>
      </c>
      <c r="D194" s="11">
        <f>[1]一户一价表!C388</f>
        <v>2103</v>
      </c>
      <c r="E194" s="11" t="s">
        <v>14</v>
      </c>
      <c r="F194" s="11">
        <f>[1]一户一价表!D388</f>
        <v>89.05</v>
      </c>
      <c r="G194" s="11">
        <f>[1]一户一价表!E388</f>
        <v>67.43</v>
      </c>
      <c r="H194" s="11">
        <f>[1]一户一价表!F388</f>
        <v>21.62</v>
      </c>
      <c r="I194" s="20">
        <f t="shared" si="3"/>
        <v>22931.0724312184</v>
      </c>
      <c r="J194" s="21">
        <f>ROUNDUP([1]一户一价表!H388,0)</f>
        <v>2042012</v>
      </c>
      <c r="K194" s="22"/>
    </row>
    <row r="195" spans="1:11">
      <c r="A195" s="11">
        <v>192</v>
      </c>
      <c r="B195" s="11" t="s">
        <v>13</v>
      </c>
      <c r="C195" s="11" t="str">
        <f>[1]一户一价表!B391</f>
        <v>41栋五单元</v>
      </c>
      <c r="D195" s="11">
        <f>[1]一户一价表!C391</f>
        <v>2106</v>
      </c>
      <c r="E195" s="11" t="s">
        <v>14</v>
      </c>
      <c r="F195" s="11">
        <f>[1]一户一价表!D391</f>
        <v>89.05</v>
      </c>
      <c r="G195" s="11">
        <f>[1]一户一价表!E391</f>
        <v>67.43</v>
      </c>
      <c r="H195" s="11">
        <f>[1]一户一价表!F391</f>
        <v>21.62</v>
      </c>
      <c r="I195" s="20">
        <f t="shared" si="3"/>
        <v>23278.4615384615</v>
      </c>
      <c r="J195" s="21">
        <f>ROUNDUP([1]一户一价表!H391,0)</f>
        <v>2072947</v>
      </c>
      <c r="K195" s="22"/>
    </row>
    <row r="196" spans="1:11">
      <c r="A196" s="11">
        <v>193</v>
      </c>
      <c r="B196" s="11" t="s">
        <v>13</v>
      </c>
      <c r="C196" s="11" t="str">
        <f>[1]一户一价表!B393</f>
        <v>41栋五单元</v>
      </c>
      <c r="D196" s="11">
        <f>[1]一户一价表!C393</f>
        <v>2108</v>
      </c>
      <c r="E196" s="11" t="s">
        <v>14</v>
      </c>
      <c r="F196" s="11">
        <f>[1]一户一价表!D393</f>
        <v>88.72</v>
      </c>
      <c r="G196" s="11">
        <f>[1]一户一价表!E393</f>
        <v>67.18</v>
      </c>
      <c r="H196" s="11">
        <f>[1]一户一价表!F393</f>
        <v>21.54</v>
      </c>
      <c r="I196" s="20">
        <f t="shared" si="3"/>
        <v>24458.1605049594</v>
      </c>
      <c r="J196" s="21">
        <f>ROUNDUP([1]一户一价表!H393,0)</f>
        <v>2169928</v>
      </c>
      <c r="K196" s="22"/>
    </row>
    <row r="197" spans="1:11">
      <c r="A197" s="11">
        <v>194</v>
      </c>
      <c r="B197" s="11" t="s">
        <v>13</v>
      </c>
      <c r="C197" s="11" t="str">
        <f>[1]一户一价表!B394</f>
        <v>41栋五单元</v>
      </c>
      <c r="D197" s="11">
        <f>[1]一户一价表!C394</f>
        <v>2201</v>
      </c>
      <c r="E197" s="11" t="s">
        <v>14</v>
      </c>
      <c r="F197" s="11">
        <f>[1]一户一价表!D394</f>
        <v>88.72</v>
      </c>
      <c r="G197" s="11">
        <f>[1]一户一价表!E394</f>
        <v>67.18</v>
      </c>
      <c r="H197" s="11">
        <f>[1]一户一价表!F394</f>
        <v>21.54</v>
      </c>
      <c r="I197" s="20">
        <f t="shared" si="3"/>
        <v>24094.6911632101</v>
      </c>
      <c r="J197" s="21">
        <f>ROUNDUP([1]一户一价表!H394,0)</f>
        <v>2137681</v>
      </c>
      <c r="K197" s="22"/>
    </row>
    <row r="198" spans="1:11">
      <c r="A198" s="11">
        <v>195</v>
      </c>
      <c r="B198" s="11" t="s">
        <v>13</v>
      </c>
      <c r="C198" s="11" t="str">
        <f>[1]一户一价表!B396</f>
        <v>41栋五单元</v>
      </c>
      <c r="D198" s="11">
        <f>[1]一户一价表!C396</f>
        <v>2203</v>
      </c>
      <c r="E198" s="11" t="s">
        <v>14</v>
      </c>
      <c r="F198" s="11">
        <f>[1]一户一价表!D396</f>
        <v>89.05</v>
      </c>
      <c r="G198" s="11">
        <f>[1]一户一价表!E396</f>
        <v>67.43</v>
      </c>
      <c r="H198" s="11">
        <f>[1]一户一价表!F396</f>
        <v>21.62</v>
      </c>
      <c r="I198" s="20">
        <f t="shared" si="3"/>
        <v>22971.0724312184</v>
      </c>
      <c r="J198" s="21">
        <f>ROUNDUP([1]一户一价表!H396,0)</f>
        <v>2045574</v>
      </c>
      <c r="K198" s="22"/>
    </row>
    <row r="199" spans="1:11">
      <c r="A199" s="11">
        <v>196</v>
      </c>
      <c r="B199" s="11" t="s">
        <v>13</v>
      </c>
      <c r="C199" s="11" t="str">
        <f>[1]一户一价表!B399</f>
        <v>41栋五单元</v>
      </c>
      <c r="D199" s="11">
        <f>[1]一户一价表!C399</f>
        <v>2206</v>
      </c>
      <c r="E199" s="11" t="s">
        <v>14</v>
      </c>
      <c r="F199" s="11">
        <f>[1]一户一价表!D399</f>
        <v>89.05</v>
      </c>
      <c r="G199" s="11">
        <f>[1]一户一价表!E399</f>
        <v>67.43</v>
      </c>
      <c r="H199" s="11">
        <f>[1]一户一价表!F399</f>
        <v>21.62</v>
      </c>
      <c r="I199" s="20">
        <f t="shared" si="3"/>
        <v>23308.4559236384</v>
      </c>
      <c r="J199" s="21">
        <f>ROUNDUP([1]一户一价表!H399,0)</f>
        <v>2075618</v>
      </c>
      <c r="K199" s="22"/>
    </row>
    <row r="200" spans="1:11">
      <c r="A200" s="11">
        <v>197</v>
      </c>
      <c r="B200" s="11" t="s">
        <v>13</v>
      </c>
      <c r="C200" s="11" t="str">
        <f>[1]一户一价表!B401</f>
        <v>41栋五单元</v>
      </c>
      <c r="D200" s="11">
        <f>[1]一户一价表!C401</f>
        <v>2208</v>
      </c>
      <c r="E200" s="11" t="s">
        <v>14</v>
      </c>
      <c r="F200" s="11">
        <f>[1]一户一价表!D401</f>
        <v>88.72</v>
      </c>
      <c r="G200" s="11">
        <f>[1]一户一价表!E401</f>
        <v>67.18</v>
      </c>
      <c r="H200" s="11">
        <f>[1]一户一价表!F401</f>
        <v>21.54</v>
      </c>
      <c r="I200" s="20">
        <f t="shared" si="3"/>
        <v>24488.1650135257</v>
      </c>
      <c r="J200" s="21">
        <f>ROUNDUP([1]一户一价表!H401,0)</f>
        <v>2172590</v>
      </c>
      <c r="K200" s="22"/>
    </row>
    <row r="201" spans="1:11">
      <c r="A201" s="11">
        <v>198</v>
      </c>
      <c r="B201" s="11" t="s">
        <v>13</v>
      </c>
      <c r="C201" s="11" t="str">
        <f>[1]一户一价表!B402</f>
        <v>41栋五单元</v>
      </c>
      <c r="D201" s="11">
        <f>[1]一户一价表!C402</f>
        <v>2301</v>
      </c>
      <c r="E201" s="11" t="s">
        <v>14</v>
      </c>
      <c r="F201" s="11">
        <f>[1]一户一价表!D402</f>
        <v>88.72</v>
      </c>
      <c r="G201" s="11">
        <f>[1]一户一价表!E402</f>
        <v>67.18</v>
      </c>
      <c r="H201" s="11">
        <f>[1]一户一价表!F402</f>
        <v>21.54</v>
      </c>
      <c r="I201" s="20">
        <f t="shared" si="3"/>
        <v>24134.6934174932</v>
      </c>
      <c r="J201" s="21">
        <f>ROUNDUP([1]一户一价表!H402,0)</f>
        <v>2141230</v>
      </c>
      <c r="K201" s="22"/>
    </row>
    <row r="202" spans="1:11">
      <c r="A202" s="11">
        <v>199</v>
      </c>
      <c r="B202" s="11" t="s">
        <v>13</v>
      </c>
      <c r="C202" s="11" t="str">
        <f>[1]一户一价表!B404</f>
        <v>41栋五单元</v>
      </c>
      <c r="D202" s="11">
        <f>[1]一户一价表!C404</f>
        <v>2303</v>
      </c>
      <c r="E202" s="11" t="s">
        <v>14</v>
      </c>
      <c r="F202" s="11">
        <f>[1]一户一价表!D404</f>
        <v>89.05</v>
      </c>
      <c r="G202" s="11">
        <f>[1]一户一价表!E404</f>
        <v>67.43</v>
      </c>
      <c r="H202" s="11">
        <f>[1]一户一价表!F404</f>
        <v>21.62</v>
      </c>
      <c r="I202" s="20">
        <f t="shared" si="3"/>
        <v>23011.0724312184</v>
      </c>
      <c r="J202" s="21">
        <f>ROUNDUP([1]一户一价表!H404,0)</f>
        <v>2049136</v>
      </c>
      <c r="K202" s="22"/>
    </row>
    <row r="203" spans="1:11">
      <c r="A203" s="11">
        <v>200</v>
      </c>
      <c r="B203" s="11" t="s">
        <v>13</v>
      </c>
      <c r="C203" s="11" t="str">
        <f>[1]一户一价表!B407</f>
        <v>41栋五单元</v>
      </c>
      <c r="D203" s="11">
        <f>[1]一户一价表!C407</f>
        <v>2306</v>
      </c>
      <c r="E203" s="11" t="s">
        <v>14</v>
      </c>
      <c r="F203" s="11">
        <f>[1]一户一价表!D407</f>
        <v>89.05</v>
      </c>
      <c r="G203" s="11">
        <f>[1]一户一价表!E407</f>
        <v>67.43</v>
      </c>
      <c r="H203" s="11">
        <f>[1]一户一价表!F407</f>
        <v>21.62</v>
      </c>
      <c r="I203" s="20">
        <f t="shared" si="3"/>
        <v>23338.4615384615</v>
      </c>
      <c r="J203" s="21">
        <f>ROUNDUP([1]一户一价表!H407,0)</f>
        <v>2078290</v>
      </c>
      <c r="K203" s="22"/>
    </row>
    <row r="204" spans="1:11">
      <c r="A204" s="11">
        <v>201</v>
      </c>
      <c r="B204" s="11" t="s">
        <v>13</v>
      </c>
      <c r="C204" s="11" t="str">
        <f>[1]一户一价表!B409</f>
        <v>41栋五单元</v>
      </c>
      <c r="D204" s="11">
        <f>[1]一户一价表!C409</f>
        <v>2308</v>
      </c>
      <c r="E204" s="11" t="s">
        <v>14</v>
      </c>
      <c r="F204" s="11">
        <f>[1]一户一价表!D409</f>
        <v>88.72</v>
      </c>
      <c r="G204" s="11">
        <f>[1]一户一价表!E409</f>
        <v>67.18</v>
      </c>
      <c r="H204" s="11">
        <f>[1]一户一价表!F409</f>
        <v>21.54</v>
      </c>
      <c r="I204" s="20">
        <f t="shared" si="3"/>
        <v>24518.1582506763</v>
      </c>
      <c r="J204" s="21">
        <f>ROUNDUP([1]一户一价表!H409,0)</f>
        <v>2175251</v>
      </c>
      <c r="K204" s="22"/>
    </row>
    <row r="205" spans="1:11">
      <c r="A205" s="11">
        <v>202</v>
      </c>
      <c r="B205" s="11" t="s">
        <v>13</v>
      </c>
      <c r="C205" s="11" t="str">
        <f>[1]一户一价表!B410</f>
        <v>41栋五单元</v>
      </c>
      <c r="D205" s="11">
        <f>[1]一户一价表!C410</f>
        <v>2401</v>
      </c>
      <c r="E205" s="11" t="s">
        <v>14</v>
      </c>
      <c r="F205" s="11">
        <f>[1]一户一价表!D410</f>
        <v>88.72</v>
      </c>
      <c r="G205" s="11">
        <f>[1]一户一价表!E410</f>
        <v>67.18</v>
      </c>
      <c r="H205" s="11">
        <f>[1]一户一价表!F410</f>
        <v>21.54</v>
      </c>
      <c r="I205" s="20">
        <f t="shared" si="3"/>
        <v>24174.6956717764</v>
      </c>
      <c r="J205" s="21">
        <f>ROUNDUP([1]一户一价表!H410,0)</f>
        <v>2144779</v>
      </c>
      <c r="K205" s="22"/>
    </row>
    <row r="206" spans="1:11">
      <c r="A206" s="11">
        <v>203</v>
      </c>
      <c r="B206" s="11" t="s">
        <v>13</v>
      </c>
      <c r="C206" s="11" t="str">
        <f>[1]一户一价表!B412</f>
        <v>41栋五单元</v>
      </c>
      <c r="D206" s="11">
        <f>[1]一户一价表!C412</f>
        <v>2403</v>
      </c>
      <c r="E206" s="11" t="s">
        <v>14</v>
      </c>
      <c r="F206" s="11">
        <f>[1]一户一价表!D412</f>
        <v>89.05</v>
      </c>
      <c r="G206" s="11">
        <f>[1]一户一价表!E412</f>
        <v>67.43</v>
      </c>
      <c r="H206" s="11">
        <f>[1]一户一价表!F412</f>
        <v>21.62</v>
      </c>
      <c r="I206" s="20">
        <f t="shared" si="3"/>
        <v>23051.0724312184</v>
      </c>
      <c r="J206" s="21">
        <f>ROUNDUP([1]一户一价表!H412,0)</f>
        <v>2052698</v>
      </c>
      <c r="K206" s="22"/>
    </row>
    <row r="207" spans="1:11">
      <c r="A207" s="11">
        <v>204</v>
      </c>
      <c r="B207" s="11" t="s">
        <v>13</v>
      </c>
      <c r="C207" s="11" t="str">
        <f>[1]一户一价表!B415</f>
        <v>41栋五单元</v>
      </c>
      <c r="D207" s="11">
        <f>[1]一户一价表!C415</f>
        <v>2406</v>
      </c>
      <c r="E207" s="11" t="s">
        <v>14</v>
      </c>
      <c r="F207" s="11">
        <f>[1]一户一价表!D415</f>
        <v>89.05</v>
      </c>
      <c r="G207" s="11">
        <f>[1]一户一价表!E415</f>
        <v>67.43</v>
      </c>
      <c r="H207" s="11">
        <f>[1]一户一价表!F415</f>
        <v>21.62</v>
      </c>
      <c r="I207" s="20">
        <f t="shared" si="3"/>
        <v>23368.4559236384</v>
      </c>
      <c r="J207" s="21">
        <f>ROUNDUP([1]一户一价表!H415,0)</f>
        <v>2080961</v>
      </c>
      <c r="K207" s="22"/>
    </row>
    <row r="208" spans="1:11">
      <c r="A208" s="11">
        <v>205</v>
      </c>
      <c r="B208" s="11" t="s">
        <v>13</v>
      </c>
      <c r="C208" s="11" t="str">
        <f>[1]一户一价表!B417</f>
        <v>41栋五单元</v>
      </c>
      <c r="D208" s="11">
        <f>[1]一户一价表!C417</f>
        <v>2408</v>
      </c>
      <c r="E208" s="11" t="s">
        <v>14</v>
      </c>
      <c r="F208" s="11">
        <f>[1]一户一价表!D417</f>
        <v>88.72</v>
      </c>
      <c r="G208" s="11">
        <f>[1]一户一价表!E417</f>
        <v>67.18</v>
      </c>
      <c r="H208" s="11">
        <f>[1]一户一价表!F417</f>
        <v>21.54</v>
      </c>
      <c r="I208" s="20">
        <f t="shared" si="3"/>
        <v>24548.1627592426</v>
      </c>
      <c r="J208" s="21">
        <f>ROUNDUP([1]一户一价表!H417,0)</f>
        <v>2177913</v>
      </c>
      <c r="K208" s="22"/>
    </row>
    <row r="209" spans="1:11">
      <c r="A209" s="11">
        <v>206</v>
      </c>
      <c r="B209" s="11" t="s">
        <v>13</v>
      </c>
      <c r="C209" s="11" t="str">
        <f>[1]一户一价表!B418</f>
        <v>41栋五单元</v>
      </c>
      <c r="D209" s="11">
        <f>[1]一户一价表!C418</f>
        <v>2501</v>
      </c>
      <c r="E209" s="11" t="s">
        <v>14</v>
      </c>
      <c r="F209" s="11">
        <f>[1]一户一价表!D418</f>
        <v>88.72</v>
      </c>
      <c r="G209" s="11">
        <f>[1]一户一价表!E418</f>
        <v>67.18</v>
      </c>
      <c r="H209" s="11">
        <f>[1]一户一价表!F418</f>
        <v>21.54</v>
      </c>
      <c r="I209" s="20">
        <f t="shared" si="3"/>
        <v>24214.6979260595</v>
      </c>
      <c r="J209" s="21">
        <f>ROUNDUP([1]一户一价表!H418,0)</f>
        <v>2148328</v>
      </c>
      <c r="K209" s="22"/>
    </row>
    <row r="210" spans="1:11">
      <c r="A210" s="11">
        <v>207</v>
      </c>
      <c r="B210" s="11" t="s">
        <v>13</v>
      </c>
      <c r="C210" s="11" t="str">
        <f>[1]一户一价表!B420</f>
        <v>41栋五单元</v>
      </c>
      <c r="D210" s="11">
        <f>[1]一户一价表!C420</f>
        <v>2503</v>
      </c>
      <c r="E210" s="11" t="s">
        <v>14</v>
      </c>
      <c r="F210" s="11">
        <f>[1]一户一价表!D420</f>
        <v>89.05</v>
      </c>
      <c r="G210" s="11">
        <f>[1]一户一价表!E420</f>
        <v>67.43</v>
      </c>
      <c r="H210" s="11">
        <f>[1]一户一价表!F420</f>
        <v>21.62</v>
      </c>
      <c r="I210" s="20">
        <f t="shared" si="3"/>
        <v>23091.0724312184</v>
      </c>
      <c r="J210" s="21">
        <f>ROUNDUP([1]一户一价表!H420,0)</f>
        <v>2056260</v>
      </c>
      <c r="K210" s="22"/>
    </row>
    <row r="211" spans="1:11">
      <c r="A211" s="11">
        <v>208</v>
      </c>
      <c r="B211" s="11" t="s">
        <v>13</v>
      </c>
      <c r="C211" s="11" t="str">
        <f>[1]一户一价表!B423</f>
        <v>41栋五单元</v>
      </c>
      <c r="D211" s="11">
        <f>[1]一户一价表!C423</f>
        <v>2506</v>
      </c>
      <c r="E211" s="11" t="s">
        <v>14</v>
      </c>
      <c r="F211" s="11">
        <f>[1]一户一价表!D423</f>
        <v>89.05</v>
      </c>
      <c r="G211" s="11">
        <f>[1]一户一价表!E423</f>
        <v>67.43</v>
      </c>
      <c r="H211" s="11">
        <f>[1]一户一价表!F423</f>
        <v>21.62</v>
      </c>
      <c r="I211" s="20">
        <f t="shared" si="3"/>
        <v>23398.4615384615</v>
      </c>
      <c r="J211" s="21">
        <f>ROUNDUP([1]一户一价表!H423,0)</f>
        <v>2083633</v>
      </c>
      <c r="K211" s="22"/>
    </row>
    <row r="212" spans="1:11">
      <c r="A212" s="11">
        <v>209</v>
      </c>
      <c r="B212" s="11" t="s">
        <v>13</v>
      </c>
      <c r="C212" s="11" t="str">
        <f>[1]一户一价表!B425</f>
        <v>41栋五单元</v>
      </c>
      <c r="D212" s="11">
        <f>[1]一户一价表!C425</f>
        <v>2508</v>
      </c>
      <c r="E212" s="11" t="s">
        <v>14</v>
      </c>
      <c r="F212" s="11">
        <f>[1]一户一价表!D425</f>
        <v>88.72</v>
      </c>
      <c r="G212" s="11">
        <f>[1]一户一价表!E425</f>
        <v>67.18</v>
      </c>
      <c r="H212" s="11">
        <f>[1]一户一价表!F425</f>
        <v>21.54</v>
      </c>
      <c r="I212" s="20">
        <f t="shared" si="3"/>
        <v>24578.1672678088</v>
      </c>
      <c r="J212" s="21">
        <f>ROUNDUP([1]一户一价表!H425,0)</f>
        <v>2180575</v>
      </c>
      <c r="K212" s="22"/>
    </row>
    <row r="213" spans="1:11">
      <c r="A213" s="11">
        <v>210</v>
      </c>
      <c r="B213" s="11" t="s">
        <v>13</v>
      </c>
      <c r="C213" s="11" t="str">
        <f>[1]一户一价表!B426</f>
        <v>41栋五单元</v>
      </c>
      <c r="D213" s="11">
        <f>[1]一户一价表!C426</f>
        <v>2601</v>
      </c>
      <c r="E213" s="11" t="s">
        <v>14</v>
      </c>
      <c r="F213" s="11">
        <f>[1]一户一价表!D426</f>
        <v>88.72</v>
      </c>
      <c r="G213" s="11">
        <f>[1]一户一价表!E426</f>
        <v>67.18</v>
      </c>
      <c r="H213" s="11">
        <f>[1]一户一价表!F426</f>
        <v>21.54</v>
      </c>
      <c r="I213" s="20">
        <f t="shared" si="3"/>
        <v>24254.688908927</v>
      </c>
      <c r="J213" s="21">
        <f>ROUNDUP([1]一户一价表!H426,0)</f>
        <v>2151876</v>
      </c>
      <c r="K213" s="22"/>
    </row>
    <row r="214" spans="1:11">
      <c r="A214" s="11">
        <v>211</v>
      </c>
      <c r="B214" s="11" t="s">
        <v>13</v>
      </c>
      <c r="C214" s="11" t="str">
        <f>[1]一户一价表!B428</f>
        <v>41栋五单元</v>
      </c>
      <c r="D214" s="11">
        <f>[1]一户一价表!C428</f>
        <v>2603</v>
      </c>
      <c r="E214" s="11" t="s">
        <v>14</v>
      </c>
      <c r="F214" s="11">
        <f>[1]一户一价表!D428</f>
        <v>89.05</v>
      </c>
      <c r="G214" s="11">
        <f>[1]一户一价表!E428</f>
        <v>67.43</v>
      </c>
      <c r="H214" s="11">
        <f>[1]一户一价表!F428</f>
        <v>21.62</v>
      </c>
      <c r="I214" s="20">
        <f t="shared" si="3"/>
        <v>23131.0724312184</v>
      </c>
      <c r="J214" s="21">
        <f>ROUNDUP([1]一户一价表!H428,0)</f>
        <v>2059822</v>
      </c>
      <c r="K214" s="22"/>
    </row>
    <row r="215" spans="1:11">
      <c r="A215" s="11">
        <v>212</v>
      </c>
      <c r="B215" s="11" t="s">
        <v>13</v>
      </c>
      <c r="C215" s="11" t="str">
        <f>[1]一户一价表!B431</f>
        <v>41栋五单元</v>
      </c>
      <c r="D215" s="11">
        <f>[1]一户一价表!C431</f>
        <v>2606</v>
      </c>
      <c r="E215" s="11" t="s">
        <v>14</v>
      </c>
      <c r="F215" s="11">
        <f>[1]一户一价表!D431</f>
        <v>89.05</v>
      </c>
      <c r="G215" s="11">
        <f>[1]一户一价表!E431</f>
        <v>67.43</v>
      </c>
      <c r="H215" s="11">
        <f>[1]一户一价表!F431</f>
        <v>21.62</v>
      </c>
      <c r="I215" s="20">
        <f t="shared" si="3"/>
        <v>23428.4559236384</v>
      </c>
      <c r="J215" s="21">
        <f>ROUNDUP([1]一户一价表!H431,0)</f>
        <v>2086304</v>
      </c>
      <c r="K215" s="22"/>
    </row>
    <row r="216" spans="1:11">
      <c r="A216" s="11">
        <v>213</v>
      </c>
      <c r="B216" s="11" t="s">
        <v>13</v>
      </c>
      <c r="C216" s="11" t="str">
        <f>[1]一户一价表!B433</f>
        <v>41栋五单元</v>
      </c>
      <c r="D216" s="11">
        <f>[1]一户一价表!C433</f>
        <v>2608</v>
      </c>
      <c r="E216" s="11" t="s">
        <v>14</v>
      </c>
      <c r="F216" s="11">
        <f>[1]一户一价表!D433</f>
        <v>88.72</v>
      </c>
      <c r="G216" s="11">
        <f>[1]一户一价表!E433</f>
        <v>67.18</v>
      </c>
      <c r="H216" s="11">
        <f>[1]一户一价表!F433</f>
        <v>21.54</v>
      </c>
      <c r="I216" s="20">
        <f t="shared" si="3"/>
        <v>24608.1605049594</v>
      </c>
      <c r="J216" s="21">
        <f>ROUNDUP([1]一户一价表!H433,0)</f>
        <v>2183236</v>
      </c>
      <c r="K216" s="22"/>
    </row>
    <row r="217" spans="1:11">
      <c r="A217" s="11">
        <v>214</v>
      </c>
      <c r="B217" s="11" t="s">
        <v>13</v>
      </c>
      <c r="C217" s="11" t="str">
        <f>[1]一户一价表!B434</f>
        <v>41栋五单元</v>
      </c>
      <c r="D217" s="11">
        <f>[1]一户一价表!C434</f>
        <v>2701</v>
      </c>
      <c r="E217" s="11" t="s">
        <v>14</v>
      </c>
      <c r="F217" s="11">
        <f>[1]一户一价表!D434</f>
        <v>88.72</v>
      </c>
      <c r="G217" s="11">
        <f>[1]一户一价表!E434</f>
        <v>67.18</v>
      </c>
      <c r="H217" s="11">
        <f>[1]一户一价表!F434</f>
        <v>21.54</v>
      </c>
      <c r="I217" s="20">
        <f t="shared" si="3"/>
        <v>24294.6911632101</v>
      </c>
      <c r="J217" s="21">
        <f>ROUNDUP([1]一户一价表!H434,0)</f>
        <v>2155425</v>
      </c>
      <c r="K217" s="22"/>
    </row>
    <row r="218" spans="1:11">
      <c r="A218" s="11">
        <v>215</v>
      </c>
      <c r="B218" s="11" t="s">
        <v>13</v>
      </c>
      <c r="C218" s="11" t="str">
        <f>[1]一户一价表!B436</f>
        <v>41栋五单元</v>
      </c>
      <c r="D218" s="11">
        <f>[1]一户一价表!C436</f>
        <v>2703</v>
      </c>
      <c r="E218" s="11" t="s">
        <v>14</v>
      </c>
      <c r="F218" s="11">
        <f>[1]一户一价表!D436</f>
        <v>89.05</v>
      </c>
      <c r="G218" s="11">
        <f>[1]一户一价表!E436</f>
        <v>67.43</v>
      </c>
      <c r="H218" s="11">
        <f>[1]一户一价表!F436</f>
        <v>21.62</v>
      </c>
      <c r="I218" s="20">
        <f t="shared" si="3"/>
        <v>23171.0724312184</v>
      </c>
      <c r="J218" s="21">
        <f>ROUNDUP([1]一户一价表!H436,0)</f>
        <v>2063384</v>
      </c>
      <c r="K218" s="22"/>
    </row>
    <row r="219" spans="1:11">
      <c r="A219" s="11">
        <v>216</v>
      </c>
      <c r="B219" s="11" t="s">
        <v>13</v>
      </c>
      <c r="C219" s="11" t="str">
        <f>[1]一户一价表!B439</f>
        <v>41栋五单元</v>
      </c>
      <c r="D219" s="11">
        <f>[1]一户一价表!C439</f>
        <v>2706</v>
      </c>
      <c r="E219" s="11" t="s">
        <v>14</v>
      </c>
      <c r="F219" s="11">
        <f>[1]一户一价表!D439</f>
        <v>89.05</v>
      </c>
      <c r="G219" s="11">
        <f>[1]一户一价表!E439</f>
        <v>67.43</v>
      </c>
      <c r="H219" s="11">
        <f>[1]一户一价表!F439</f>
        <v>21.62</v>
      </c>
      <c r="I219" s="20">
        <f t="shared" si="3"/>
        <v>23458.4615384615</v>
      </c>
      <c r="J219" s="21">
        <f>ROUNDUP([1]一户一价表!H439,0)</f>
        <v>2088976</v>
      </c>
      <c r="K219" s="22"/>
    </row>
    <row r="220" spans="1:11">
      <c r="A220" s="11">
        <v>217</v>
      </c>
      <c r="B220" s="11" t="s">
        <v>13</v>
      </c>
      <c r="C220" s="11" t="str">
        <f>[1]一户一价表!B441</f>
        <v>41栋五单元</v>
      </c>
      <c r="D220" s="11">
        <f>[1]一户一价表!C441</f>
        <v>2708</v>
      </c>
      <c r="E220" s="11" t="s">
        <v>14</v>
      </c>
      <c r="F220" s="11">
        <f>[1]一户一价表!D441</f>
        <v>88.72</v>
      </c>
      <c r="G220" s="11">
        <f>[1]一户一价表!E441</f>
        <v>67.18</v>
      </c>
      <c r="H220" s="11">
        <f>[1]一户一价表!F441</f>
        <v>21.54</v>
      </c>
      <c r="I220" s="20">
        <f t="shared" si="3"/>
        <v>24638.1650135257</v>
      </c>
      <c r="J220" s="21">
        <f>ROUNDUP([1]一户一价表!H441,0)</f>
        <v>2185898</v>
      </c>
      <c r="K220" s="22"/>
    </row>
    <row r="221" spans="1:11">
      <c r="A221" s="11">
        <v>218</v>
      </c>
      <c r="B221" s="11" t="s">
        <v>13</v>
      </c>
      <c r="C221" s="11" t="str">
        <f>[1]一户一价表!B442</f>
        <v>41栋五单元</v>
      </c>
      <c r="D221" s="11">
        <f>[1]一户一价表!C442</f>
        <v>2801</v>
      </c>
      <c r="E221" s="11" t="s">
        <v>14</v>
      </c>
      <c r="F221" s="11">
        <f>[1]一户一价表!D442</f>
        <v>88.72</v>
      </c>
      <c r="G221" s="11">
        <f>[1]一户一价表!E442</f>
        <v>67.18</v>
      </c>
      <c r="H221" s="11">
        <f>[1]一户一价表!F442</f>
        <v>21.54</v>
      </c>
      <c r="I221" s="20">
        <f t="shared" si="3"/>
        <v>24334.6934174932</v>
      </c>
      <c r="J221" s="21">
        <f>ROUNDUP([1]一户一价表!H442,0)</f>
        <v>2158974</v>
      </c>
      <c r="K221" s="22"/>
    </row>
    <row r="222" spans="1:11">
      <c r="A222" s="11">
        <v>219</v>
      </c>
      <c r="B222" s="11" t="s">
        <v>13</v>
      </c>
      <c r="C222" s="11" t="str">
        <f>[1]一户一价表!B444</f>
        <v>41栋五单元</v>
      </c>
      <c r="D222" s="11">
        <f>[1]一户一价表!C444</f>
        <v>2803</v>
      </c>
      <c r="E222" s="11" t="s">
        <v>14</v>
      </c>
      <c r="F222" s="11">
        <f>[1]一户一价表!D444</f>
        <v>89.05</v>
      </c>
      <c r="G222" s="11">
        <f>[1]一户一价表!E444</f>
        <v>67.43</v>
      </c>
      <c r="H222" s="11">
        <f>[1]一户一价表!F444</f>
        <v>21.62</v>
      </c>
      <c r="I222" s="20">
        <f t="shared" si="3"/>
        <v>23211.0724312184</v>
      </c>
      <c r="J222" s="21">
        <f>ROUNDUP([1]一户一价表!H444,0)</f>
        <v>2066946</v>
      </c>
      <c r="K222" s="22"/>
    </row>
    <row r="223" spans="1:11">
      <c r="A223" s="11">
        <v>220</v>
      </c>
      <c r="B223" s="11" t="s">
        <v>13</v>
      </c>
      <c r="C223" s="11" t="str">
        <f>[1]一户一价表!B447</f>
        <v>41栋五单元</v>
      </c>
      <c r="D223" s="11">
        <f>[1]一户一价表!C447</f>
        <v>2806</v>
      </c>
      <c r="E223" s="11" t="s">
        <v>14</v>
      </c>
      <c r="F223" s="11">
        <f>[1]一户一价表!D447</f>
        <v>89.05</v>
      </c>
      <c r="G223" s="11">
        <f>[1]一户一价表!E447</f>
        <v>67.43</v>
      </c>
      <c r="H223" s="11">
        <f>[1]一户一价表!F447</f>
        <v>21.62</v>
      </c>
      <c r="I223" s="20">
        <f t="shared" si="3"/>
        <v>23488.4559236384</v>
      </c>
      <c r="J223" s="21">
        <f>ROUNDUP([1]一户一价表!H447,0)</f>
        <v>2091647</v>
      </c>
      <c r="K223" s="22"/>
    </row>
    <row r="224" spans="1:11">
      <c r="A224" s="11">
        <v>221</v>
      </c>
      <c r="B224" s="11" t="s">
        <v>13</v>
      </c>
      <c r="C224" s="11" t="str">
        <f>[1]一户一价表!B449</f>
        <v>41栋五单元</v>
      </c>
      <c r="D224" s="11">
        <f>[1]一户一价表!C449</f>
        <v>2808</v>
      </c>
      <c r="E224" s="11" t="s">
        <v>14</v>
      </c>
      <c r="F224" s="11">
        <f>[1]一户一价表!D449</f>
        <v>88.72</v>
      </c>
      <c r="G224" s="11">
        <f>[1]一户一价表!E449</f>
        <v>67.18</v>
      </c>
      <c r="H224" s="11">
        <f>[1]一户一价表!F449</f>
        <v>21.54</v>
      </c>
      <c r="I224" s="20">
        <f t="shared" si="3"/>
        <v>24668.1582506763</v>
      </c>
      <c r="J224" s="21">
        <f>ROUNDUP([1]一户一价表!H449,0)</f>
        <v>2188559</v>
      </c>
      <c r="K224" s="22"/>
    </row>
    <row r="225" spans="1:11">
      <c r="A225" s="11">
        <v>222</v>
      </c>
      <c r="B225" s="11" t="s">
        <v>13</v>
      </c>
      <c r="C225" s="11" t="str">
        <f>[1]一户一价表!B450</f>
        <v>41栋五单元</v>
      </c>
      <c r="D225" s="11">
        <f>[1]一户一价表!C450</f>
        <v>2901</v>
      </c>
      <c r="E225" s="11" t="s">
        <v>14</v>
      </c>
      <c r="F225" s="11">
        <f>[1]一户一价表!D450</f>
        <v>88.72</v>
      </c>
      <c r="G225" s="11">
        <f>[1]一户一价表!E450</f>
        <v>67.18</v>
      </c>
      <c r="H225" s="11">
        <f>[1]一户一价表!F450</f>
        <v>21.54</v>
      </c>
      <c r="I225" s="20">
        <f t="shared" si="3"/>
        <v>24374.6956717764</v>
      </c>
      <c r="J225" s="21">
        <f>ROUNDUP([1]一户一价表!H450,0)</f>
        <v>2162523</v>
      </c>
      <c r="K225" s="22"/>
    </row>
    <row r="226" spans="1:11">
      <c r="A226" s="11">
        <v>223</v>
      </c>
      <c r="B226" s="11" t="s">
        <v>13</v>
      </c>
      <c r="C226" s="11" t="str">
        <f>[1]一户一价表!B452</f>
        <v>41栋五单元</v>
      </c>
      <c r="D226" s="11">
        <f>[1]一户一价表!C452</f>
        <v>2903</v>
      </c>
      <c r="E226" s="11" t="s">
        <v>14</v>
      </c>
      <c r="F226" s="11">
        <f>[1]一户一价表!D452</f>
        <v>89.05</v>
      </c>
      <c r="G226" s="11">
        <f>[1]一户一价表!E452</f>
        <v>67.43</v>
      </c>
      <c r="H226" s="11">
        <f>[1]一户一价表!F452</f>
        <v>21.62</v>
      </c>
      <c r="I226" s="20">
        <f t="shared" si="3"/>
        <v>23251.0724312184</v>
      </c>
      <c r="J226" s="21">
        <f>ROUNDUP([1]一户一价表!H452,0)</f>
        <v>2070508</v>
      </c>
      <c r="K226" s="22"/>
    </row>
    <row r="227" spans="1:11">
      <c r="A227" s="11">
        <v>224</v>
      </c>
      <c r="B227" s="11" t="s">
        <v>13</v>
      </c>
      <c r="C227" s="11" t="str">
        <f>[1]一户一价表!B455</f>
        <v>41栋五单元</v>
      </c>
      <c r="D227" s="11">
        <f>[1]一户一价表!C455</f>
        <v>2906</v>
      </c>
      <c r="E227" s="11" t="s">
        <v>14</v>
      </c>
      <c r="F227" s="11">
        <f>[1]一户一价表!D455</f>
        <v>89.05</v>
      </c>
      <c r="G227" s="11">
        <f>[1]一户一价表!E455</f>
        <v>67.43</v>
      </c>
      <c r="H227" s="11">
        <f>[1]一户一价表!F455</f>
        <v>21.62</v>
      </c>
      <c r="I227" s="20">
        <f t="shared" si="3"/>
        <v>23518.4615384615</v>
      </c>
      <c r="J227" s="21">
        <f>ROUNDUP([1]一户一价表!H455,0)</f>
        <v>2094319</v>
      </c>
      <c r="K227" s="22"/>
    </row>
    <row r="228" spans="1:11">
      <c r="A228" s="11">
        <v>225</v>
      </c>
      <c r="B228" s="11" t="s">
        <v>13</v>
      </c>
      <c r="C228" s="11" t="str">
        <f>[1]一户一价表!B457</f>
        <v>41栋五单元</v>
      </c>
      <c r="D228" s="11">
        <f>[1]一户一价表!C457</f>
        <v>2908</v>
      </c>
      <c r="E228" s="11" t="s">
        <v>14</v>
      </c>
      <c r="F228" s="11">
        <f>[1]一户一价表!D457</f>
        <v>88.72</v>
      </c>
      <c r="G228" s="11">
        <f>[1]一户一价表!E457</f>
        <v>67.18</v>
      </c>
      <c r="H228" s="11">
        <f>[1]一户一价表!F457</f>
        <v>21.54</v>
      </c>
      <c r="I228" s="20">
        <f t="shared" si="3"/>
        <v>24698.1627592426</v>
      </c>
      <c r="J228" s="21">
        <f>ROUNDUP([1]一户一价表!H457,0)</f>
        <v>2191221</v>
      </c>
      <c r="K228" s="22"/>
    </row>
    <row r="229" spans="1:11">
      <c r="A229" s="11">
        <v>226</v>
      </c>
      <c r="B229" s="11" t="s">
        <v>13</v>
      </c>
      <c r="C229" s="11" t="str">
        <f>[1]一户一价表!B458</f>
        <v>41栋五单元</v>
      </c>
      <c r="D229" s="11">
        <f>[1]一户一价表!C458</f>
        <v>3001</v>
      </c>
      <c r="E229" s="11" t="s">
        <v>14</v>
      </c>
      <c r="F229" s="11">
        <f>[1]一户一价表!D458</f>
        <v>88.72</v>
      </c>
      <c r="G229" s="11">
        <f>[1]一户一价表!E458</f>
        <v>67.18</v>
      </c>
      <c r="H229" s="11">
        <f>[1]一户一价表!F458</f>
        <v>21.54</v>
      </c>
      <c r="I229" s="20">
        <f t="shared" si="3"/>
        <v>24414.6979260595</v>
      </c>
      <c r="J229" s="21">
        <f>ROUNDUP([1]一户一价表!H458,0)</f>
        <v>2166072</v>
      </c>
      <c r="K229" s="22"/>
    </row>
    <row r="230" spans="1:11">
      <c r="A230" s="11">
        <v>227</v>
      </c>
      <c r="B230" s="11" t="s">
        <v>13</v>
      </c>
      <c r="C230" s="11" t="str">
        <f>[1]一户一价表!B460</f>
        <v>41栋五单元</v>
      </c>
      <c r="D230" s="11">
        <f>[1]一户一价表!C460</f>
        <v>3003</v>
      </c>
      <c r="E230" s="11" t="s">
        <v>14</v>
      </c>
      <c r="F230" s="11">
        <f>[1]一户一价表!D460</f>
        <v>89.05</v>
      </c>
      <c r="G230" s="11">
        <f>[1]一户一价表!E460</f>
        <v>67.43</v>
      </c>
      <c r="H230" s="11">
        <f>[1]一户一价表!F460</f>
        <v>21.62</v>
      </c>
      <c r="I230" s="20">
        <f t="shared" si="3"/>
        <v>23291.0724312184</v>
      </c>
      <c r="J230" s="21">
        <f>ROUNDUP([1]一户一价表!H460,0)</f>
        <v>2074070</v>
      </c>
      <c r="K230" s="22"/>
    </row>
    <row r="231" spans="1:11">
      <c r="A231" s="11">
        <v>228</v>
      </c>
      <c r="B231" s="11" t="s">
        <v>13</v>
      </c>
      <c r="C231" s="11" t="str">
        <f>[1]一户一价表!B463</f>
        <v>41栋五单元</v>
      </c>
      <c r="D231" s="11">
        <f>[1]一户一价表!C463</f>
        <v>3006</v>
      </c>
      <c r="E231" s="11" t="s">
        <v>14</v>
      </c>
      <c r="F231" s="11">
        <f>[1]一户一价表!D463</f>
        <v>89.05</v>
      </c>
      <c r="G231" s="11">
        <f>[1]一户一价表!E463</f>
        <v>67.43</v>
      </c>
      <c r="H231" s="11">
        <f>[1]一户一价表!F463</f>
        <v>21.62</v>
      </c>
      <c r="I231" s="20">
        <f t="shared" si="3"/>
        <v>23548.4559236384</v>
      </c>
      <c r="J231" s="21">
        <f>ROUNDUP([1]一户一价表!H463,0)</f>
        <v>2096990</v>
      </c>
      <c r="K231" s="22"/>
    </row>
    <row r="232" spans="1:11">
      <c r="A232" s="11">
        <v>229</v>
      </c>
      <c r="B232" s="11" t="s">
        <v>13</v>
      </c>
      <c r="C232" s="11" t="str">
        <f>[1]一户一价表!B465</f>
        <v>41栋五单元</v>
      </c>
      <c r="D232" s="11">
        <f>[1]一户一价表!C465</f>
        <v>3008</v>
      </c>
      <c r="E232" s="11" t="s">
        <v>14</v>
      </c>
      <c r="F232" s="11">
        <f>[1]一户一价表!D465</f>
        <v>88.72</v>
      </c>
      <c r="G232" s="11">
        <f>[1]一户一价表!E465</f>
        <v>67.18</v>
      </c>
      <c r="H232" s="11">
        <f>[1]一户一价表!F465</f>
        <v>21.54</v>
      </c>
      <c r="I232" s="20">
        <f t="shared" si="3"/>
        <v>24728.1672678088</v>
      </c>
      <c r="J232" s="21">
        <f>ROUNDUP([1]一户一价表!H465,0)</f>
        <v>2193883</v>
      </c>
      <c r="K232" s="22"/>
    </row>
    <row r="233" spans="1:11">
      <c r="A233" s="11">
        <v>230</v>
      </c>
      <c r="B233" s="11" t="s">
        <v>13</v>
      </c>
      <c r="C233" s="11" t="str">
        <f>[1]一户一价表!B466</f>
        <v>41栋五单元</v>
      </c>
      <c r="D233" s="11">
        <f>[1]一户一价表!C466</f>
        <v>3101</v>
      </c>
      <c r="E233" s="11" t="s">
        <v>14</v>
      </c>
      <c r="F233" s="11">
        <f>[1]一户一价表!D466</f>
        <v>88.72</v>
      </c>
      <c r="G233" s="11">
        <f>[1]一户一价表!E466</f>
        <v>67.18</v>
      </c>
      <c r="H233" s="11">
        <f>[1]一户一价表!F466</f>
        <v>21.54</v>
      </c>
      <c r="I233" s="20">
        <f t="shared" si="3"/>
        <v>24454.688908927</v>
      </c>
      <c r="J233" s="21">
        <f>ROUNDUP([1]一户一价表!H466,0)</f>
        <v>2169620</v>
      </c>
      <c r="K233" s="22"/>
    </row>
    <row r="234" spans="1:11">
      <c r="A234" s="11">
        <v>231</v>
      </c>
      <c r="B234" s="11" t="s">
        <v>13</v>
      </c>
      <c r="C234" s="11" t="str">
        <f>[1]一户一价表!B468</f>
        <v>41栋五单元</v>
      </c>
      <c r="D234" s="11">
        <f>[1]一户一价表!C468</f>
        <v>3103</v>
      </c>
      <c r="E234" s="11" t="s">
        <v>14</v>
      </c>
      <c r="F234" s="11">
        <f>[1]一户一价表!D468</f>
        <v>89.05</v>
      </c>
      <c r="G234" s="11">
        <f>[1]一户一价表!E468</f>
        <v>67.43</v>
      </c>
      <c r="H234" s="11">
        <f>[1]一户一价表!F468</f>
        <v>21.62</v>
      </c>
      <c r="I234" s="20">
        <f t="shared" si="3"/>
        <v>23331.0724312184</v>
      </c>
      <c r="J234" s="21">
        <f>ROUNDUP([1]一户一价表!H468,0)</f>
        <v>2077632</v>
      </c>
      <c r="K234" s="22"/>
    </row>
    <row r="235" spans="1:11">
      <c r="A235" s="11">
        <v>232</v>
      </c>
      <c r="B235" s="11" t="s">
        <v>13</v>
      </c>
      <c r="C235" s="11" t="str">
        <f>[1]一户一价表!B471</f>
        <v>41栋五单元</v>
      </c>
      <c r="D235" s="11">
        <f>[1]一户一价表!C471</f>
        <v>3106</v>
      </c>
      <c r="E235" s="11" t="s">
        <v>14</v>
      </c>
      <c r="F235" s="11">
        <f>[1]一户一价表!D471</f>
        <v>89.05</v>
      </c>
      <c r="G235" s="11">
        <f>[1]一户一价表!E471</f>
        <v>67.43</v>
      </c>
      <c r="H235" s="11">
        <f>[1]一户一价表!F471</f>
        <v>21.62</v>
      </c>
      <c r="I235" s="20">
        <f t="shared" si="3"/>
        <v>23578.4615384615</v>
      </c>
      <c r="J235" s="21">
        <f>ROUNDUP([1]一户一价表!H471,0)</f>
        <v>2099662</v>
      </c>
      <c r="K235" s="22"/>
    </row>
    <row r="236" spans="1:11">
      <c r="A236" s="11">
        <v>233</v>
      </c>
      <c r="B236" s="11" t="s">
        <v>13</v>
      </c>
      <c r="C236" s="11" t="str">
        <f>[1]一户一价表!B473</f>
        <v>41栋五单元</v>
      </c>
      <c r="D236" s="11">
        <f>[1]一户一价表!C473</f>
        <v>3108</v>
      </c>
      <c r="E236" s="11" t="s">
        <v>14</v>
      </c>
      <c r="F236" s="11">
        <f>[1]一户一价表!D473</f>
        <v>88.72</v>
      </c>
      <c r="G236" s="11">
        <f>[1]一户一价表!E473</f>
        <v>67.18</v>
      </c>
      <c r="H236" s="11">
        <f>[1]一户一价表!F473</f>
        <v>21.54</v>
      </c>
      <c r="I236" s="20">
        <f t="shared" si="3"/>
        <v>24758.1605049594</v>
      </c>
      <c r="J236" s="21">
        <f>ROUNDUP([1]一户一价表!H473,0)</f>
        <v>2196544</v>
      </c>
      <c r="K236" s="22"/>
    </row>
    <row r="237" spans="1:11">
      <c r="A237" s="11">
        <v>234</v>
      </c>
      <c r="B237" s="11" t="s">
        <v>13</v>
      </c>
      <c r="C237" s="11" t="str">
        <f>[1]一户一价表!B474</f>
        <v>41栋五单元</v>
      </c>
      <c r="D237" s="11">
        <f>[1]一户一价表!C474</f>
        <v>3201</v>
      </c>
      <c r="E237" s="11" t="s">
        <v>14</v>
      </c>
      <c r="F237" s="11">
        <f>[1]一户一价表!D474</f>
        <v>88.72</v>
      </c>
      <c r="G237" s="11">
        <f>[1]一户一价表!E474</f>
        <v>67.18</v>
      </c>
      <c r="H237" s="11">
        <f>[1]一户一价表!F474</f>
        <v>21.54</v>
      </c>
      <c r="I237" s="20">
        <f t="shared" si="3"/>
        <v>24494.6911632101</v>
      </c>
      <c r="J237" s="21">
        <f>ROUNDUP([1]一户一价表!H474,0)</f>
        <v>2173169</v>
      </c>
      <c r="K237" s="22"/>
    </row>
    <row r="238" spans="1:11">
      <c r="A238" s="11">
        <v>235</v>
      </c>
      <c r="B238" s="11" t="s">
        <v>13</v>
      </c>
      <c r="C238" s="11" t="str">
        <f>[1]一户一价表!B476</f>
        <v>41栋五单元</v>
      </c>
      <c r="D238" s="11">
        <f>[1]一户一价表!C476</f>
        <v>3203</v>
      </c>
      <c r="E238" s="11" t="s">
        <v>14</v>
      </c>
      <c r="F238" s="11">
        <f>[1]一户一价表!D476</f>
        <v>89.05</v>
      </c>
      <c r="G238" s="11">
        <f>[1]一户一价表!E476</f>
        <v>67.43</v>
      </c>
      <c r="H238" s="11">
        <f>[1]一户一价表!F476</f>
        <v>21.62</v>
      </c>
      <c r="I238" s="20">
        <f t="shared" si="3"/>
        <v>23371.0724312184</v>
      </c>
      <c r="J238" s="21">
        <f>ROUNDUP([1]一户一价表!H476,0)</f>
        <v>2081194</v>
      </c>
      <c r="K238" s="22"/>
    </row>
    <row r="239" spans="1:11">
      <c r="A239" s="11">
        <v>236</v>
      </c>
      <c r="B239" s="11" t="s">
        <v>13</v>
      </c>
      <c r="C239" s="11" t="str">
        <f>[1]一户一价表!B479</f>
        <v>41栋五单元</v>
      </c>
      <c r="D239" s="11">
        <f>[1]一户一价表!C479</f>
        <v>3206</v>
      </c>
      <c r="E239" s="11" t="s">
        <v>14</v>
      </c>
      <c r="F239" s="11">
        <f>[1]一户一价表!D479</f>
        <v>89.05</v>
      </c>
      <c r="G239" s="11">
        <f>[1]一户一价表!E479</f>
        <v>67.43</v>
      </c>
      <c r="H239" s="11">
        <f>[1]一户一价表!F479</f>
        <v>21.62</v>
      </c>
      <c r="I239" s="20">
        <f t="shared" si="3"/>
        <v>23608.4559236384</v>
      </c>
      <c r="J239" s="21">
        <f>ROUNDUP([1]一户一价表!H479,0)</f>
        <v>2102333</v>
      </c>
      <c r="K239" s="22"/>
    </row>
    <row r="240" spans="1:11">
      <c r="A240" s="11">
        <v>237</v>
      </c>
      <c r="B240" s="11" t="s">
        <v>13</v>
      </c>
      <c r="C240" s="11" t="str">
        <f>[1]一户一价表!B481</f>
        <v>41栋五单元</v>
      </c>
      <c r="D240" s="11">
        <f>[1]一户一价表!C481</f>
        <v>3208</v>
      </c>
      <c r="E240" s="11" t="s">
        <v>14</v>
      </c>
      <c r="F240" s="11">
        <f>[1]一户一价表!D481</f>
        <v>88.72</v>
      </c>
      <c r="G240" s="11">
        <f>[1]一户一价表!E481</f>
        <v>67.18</v>
      </c>
      <c r="H240" s="11">
        <f>[1]一户一价表!F481</f>
        <v>21.54</v>
      </c>
      <c r="I240" s="20">
        <f t="shared" si="3"/>
        <v>24788.1650135257</v>
      </c>
      <c r="J240" s="21">
        <f>ROUNDUP([1]一户一价表!H481,0)</f>
        <v>2199206</v>
      </c>
      <c r="K240" s="22"/>
    </row>
    <row r="241" spans="1:11">
      <c r="A241" s="11">
        <v>238</v>
      </c>
      <c r="B241" s="11" t="s">
        <v>13</v>
      </c>
      <c r="C241" s="11" t="str">
        <f>[1]一户一价表!B482</f>
        <v>41栋五单元</v>
      </c>
      <c r="D241" s="11">
        <f>[1]一户一价表!C482</f>
        <v>3301</v>
      </c>
      <c r="E241" s="11" t="s">
        <v>14</v>
      </c>
      <c r="F241" s="11">
        <f>[1]一户一价表!D482</f>
        <v>88.72</v>
      </c>
      <c r="G241" s="11">
        <f>[1]一户一价表!E482</f>
        <v>67.18</v>
      </c>
      <c r="H241" s="11">
        <f>[1]一户一价表!F482</f>
        <v>21.54</v>
      </c>
      <c r="I241" s="20">
        <f t="shared" si="3"/>
        <v>24534.6934174932</v>
      </c>
      <c r="J241" s="21">
        <f>ROUNDUP([1]一户一价表!H482,0)</f>
        <v>2176718</v>
      </c>
      <c r="K241" s="22"/>
    </row>
    <row r="242" spans="1:11">
      <c r="A242" s="11">
        <v>239</v>
      </c>
      <c r="B242" s="11" t="s">
        <v>13</v>
      </c>
      <c r="C242" s="11" t="str">
        <f>[1]一户一价表!B484</f>
        <v>41栋五单元</v>
      </c>
      <c r="D242" s="11">
        <f>[1]一户一价表!C484</f>
        <v>3303</v>
      </c>
      <c r="E242" s="11" t="s">
        <v>14</v>
      </c>
      <c r="F242" s="11">
        <f>[1]一户一价表!D484</f>
        <v>89.05</v>
      </c>
      <c r="G242" s="11">
        <f>[1]一户一价表!E484</f>
        <v>67.43</v>
      </c>
      <c r="H242" s="11">
        <f>[1]一户一价表!F484</f>
        <v>21.62</v>
      </c>
      <c r="I242" s="20">
        <f t="shared" si="3"/>
        <v>23411.0724312184</v>
      </c>
      <c r="J242" s="21">
        <f>ROUNDUP([1]一户一价表!H484,0)</f>
        <v>2084756</v>
      </c>
      <c r="K242" s="22"/>
    </row>
    <row r="243" spans="1:11">
      <c r="A243" s="11">
        <v>240</v>
      </c>
      <c r="B243" s="11" t="s">
        <v>13</v>
      </c>
      <c r="C243" s="11" t="str">
        <f>[1]一户一价表!B487</f>
        <v>41栋五单元</v>
      </c>
      <c r="D243" s="11">
        <f>[1]一户一价表!C487</f>
        <v>3306</v>
      </c>
      <c r="E243" s="11" t="s">
        <v>14</v>
      </c>
      <c r="F243" s="11">
        <f>[1]一户一价表!D487</f>
        <v>89.05</v>
      </c>
      <c r="G243" s="11">
        <f>[1]一户一价表!E487</f>
        <v>67.43</v>
      </c>
      <c r="H243" s="11">
        <f>[1]一户一价表!F487</f>
        <v>21.62</v>
      </c>
      <c r="I243" s="20">
        <f t="shared" si="3"/>
        <v>23638.4615384615</v>
      </c>
      <c r="J243" s="21">
        <f>ROUNDUP([1]一户一价表!H487,0)</f>
        <v>2105005</v>
      </c>
      <c r="K243" s="22"/>
    </row>
    <row r="244" spans="1:11">
      <c r="A244" s="11">
        <v>241</v>
      </c>
      <c r="B244" s="11" t="s">
        <v>13</v>
      </c>
      <c r="C244" s="11" t="str">
        <f>[1]一户一价表!B489</f>
        <v>41栋五单元</v>
      </c>
      <c r="D244" s="11">
        <f>[1]一户一价表!C489</f>
        <v>3308</v>
      </c>
      <c r="E244" s="11" t="s">
        <v>14</v>
      </c>
      <c r="F244" s="11">
        <f>[1]一户一价表!D489</f>
        <v>88.72</v>
      </c>
      <c r="G244" s="11">
        <f>[1]一户一价表!E489</f>
        <v>67.18</v>
      </c>
      <c r="H244" s="11">
        <f>[1]一户一价表!F489</f>
        <v>21.54</v>
      </c>
      <c r="I244" s="20">
        <f t="shared" si="3"/>
        <v>24818.1582506763</v>
      </c>
      <c r="J244" s="21">
        <f>ROUNDUP([1]一户一价表!H489,0)</f>
        <v>2201867</v>
      </c>
      <c r="K244" s="22"/>
    </row>
    <row r="245" spans="1:11">
      <c r="A245" s="11">
        <v>242</v>
      </c>
      <c r="B245" s="11" t="s">
        <v>13</v>
      </c>
      <c r="C245" s="11" t="str">
        <f>[1]一户一价表!B490</f>
        <v>41栋五单元</v>
      </c>
      <c r="D245" s="11">
        <f>[1]一户一价表!C490</f>
        <v>3401</v>
      </c>
      <c r="E245" s="11" t="s">
        <v>14</v>
      </c>
      <c r="F245" s="11">
        <f>[1]一户一价表!D490</f>
        <v>88.72</v>
      </c>
      <c r="G245" s="11">
        <f>[1]一户一价表!E490</f>
        <v>67.18</v>
      </c>
      <c r="H245" s="11">
        <f>[1]一户一价表!F490</f>
        <v>21.54</v>
      </c>
      <c r="I245" s="20">
        <f t="shared" si="3"/>
        <v>24174.6956717764</v>
      </c>
      <c r="J245" s="21">
        <f>ROUNDUP([1]一户一价表!H490,0)</f>
        <v>2144779</v>
      </c>
      <c r="K245" s="22"/>
    </row>
    <row r="246" spans="1:11">
      <c r="A246" s="11">
        <v>243</v>
      </c>
      <c r="B246" s="11" t="s">
        <v>13</v>
      </c>
      <c r="C246" s="11" t="str">
        <f>[1]一户一价表!B492</f>
        <v>41栋五单元</v>
      </c>
      <c r="D246" s="11">
        <f>[1]一户一价表!C492</f>
        <v>3403</v>
      </c>
      <c r="E246" s="11" t="s">
        <v>14</v>
      </c>
      <c r="F246" s="11">
        <f>[1]一户一价表!D492</f>
        <v>89.05</v>
      </c>
      <c r="G246" s="11">
        <f>[1]一户一价表!E492</f>
        <v>67.43</v>
      </c>
      <c r="H246" s="11">
        <f>[1]一户一价表!F492</f>
        <v>21.62</v>
      </c>
      <c r="I246" s="20">
        <f t="shared" si="3"/>
        <v>23051.0724312184</v>
      </c>
      <c r="J246" s="21">
        <f>ROUNDUP([1]一户一价表!H492,0)</f>
        <v>2052698</v>
      </c>
      <c r="K246" s="22"/>
    </row>
    <row r="247" spans="1:11">
      <c r="A247" s="11">
        <v>244</v>
      </c>
      <c r="B247" s="11" t="s">
        <v>13</v>
      </c>
      <c r="C247" s="11" t="str">
        <f>[1]一户一价表!B495</f>
        <v>41栋五单元</v>
      </c>
      <c r="D247" s="11">
        <f>[1]一户一价表!C495</f>
        <v>3406</v>
      </c>
      <c r="E247" s="11" t="s">
        <v>14</v>
      </c>
      <c r="F247" s="11">
        <f>[1]一户一价表!D495</f>
        <v>89.05</v>
      </c>
      <c r="G247" s="11">
        <f>[1]一户一价表!E495</f>
        <v>67.43</v>
      </c>
      <c r="H247" s="11">
        <f>[1]一户一价表!F495</f>
        <v>21.62</v>
      </c>
      <c r="I247" s="20">
        <f t="shared" si="3"/>
        <v>23268.4559236384</v>
      </c>
      <c r="J247" s="21">
        <f>ROUNDUP([1]一户一价表!H495,0)</f>
        <v>2072056</v>
      </c>
      <c r="K247" s="22"/>
    </row>
    <row r="248" spans="1:11">
      <c r="A248" s="11">
        <v>245</v>
      </c>
      <c r="B248" s="11" t="s">
        <v>13</v>
      </c>
      <c r="C248" s="11" t="str">
        <f>[1]一户一价表!B497</f>
        <v>41栋五单元</v>
      </c>
      <c r="D248" s="11">
        <f>[1]一户一价表!C497</f>
        <v>3408</v>
      </c>
      <c r="E248" s="11" t="s">
        <v>14</v>
      </c>
      <c r="F248" s="11">
        <f>[1]一户一价表!D497</f>
        <v>88.72</v>
      </c>
      <c r="G248" s="11">
        <f>[1]一户一价表!E497</f>
        <v>67.18</v>
      </c>
      <c r="H248" s="11">
        <f>[1]一户一价表!F497</f>
        <v>21.54</v>
      </c>
      <c r="I248" s="20">
        <f t="shared" si="3"/>
        <v>24448.1627592426</v>
      </c>
      <c r="J248" s="21">
        <f>ROUNDUP([1]一户一价表!H497,0)</f>
        <v>2169041</v>
      </c>
      <c r="K248" s="22"/>
    </row>
    <row r="249" spans="1:11">
      <c r="A249" s="11">
        <v>246</v>
      </c>
      <c r="B249" s="11" t="s">
        <v>13</v>
      </c>
      <c r="C249" s="11" t="str">
        <f>[1]一户一价表!B498</f>
        <v>41栋六单元</v>
      </c>
      <c r="D249" s="11">
        <f>[1]一户一价表!C498</f>
        <v>401</v>
      </c>
      <c r="E249" s="11" t="s">
        <v>14</v>
      </c>
      <c r="F249" s="11">
        <f>[1]一户一价表!D498</f>
        <v>89.63</v>
      </c>
      <c r="G249" s="11">
        <f>[1]一户一价表!E498</f>
        <v>67.1</v>
      </c>
      <c r="H249" s="11">
        <f>[1]一户一价表!F498</f>
        <v>22.53</v>
      </c>
      <c r="I249" s="20">
        <f t="shared" si="3"/>
        <v>22808.3119491242</v>
      </c>
      <c r="J249" s="21">
        <f>ROUNDUP([1]一户一价表!H498,0)</f>
        <v>2044309</v>
      </c>
      <c r="K249" s="22"/>
    </row>
    <row r="250" spans="1:11">
      <c r="A250" s="11">
        <v>247</v>
      </c>
      <c r="B250" s="11" t="s">
        <v>13</v>
      </c>
      <c r="C250" s="11" t="str">
        <f>[1]一户一价表!B505</f>
        <v>41栋六单元</v>
      </c>
      <c r="D250" s="11">
        <f>[1]一户一价表!C505</f>
        <v>408</v>
      </c>
      <c r="E250" s="11" t="s">
        <v>14</v>
      </c>
      <c r="F250" s="11">
        <f>[1]一户一价表!D505</f>
        <v>89.63</v>
      </c>
      <c r="G250" s="11">
        <f>[1]一户一价表!E505</f>
        <v>67.1</v>
      </c>
      <c r="H250" s="11">
        <f>[1]一户一价表!F505</f>
        <v>22.53</v>
      </c>
      <c r="I250" s="20">
        <f t="shared" si="3"/>
        <v>22862.9253598126</v>
      </c>
      <c r="J250" s="21">
        <f>ROUNDUP([1]一户一价表!H505,0)</f>
        <v>2049204</v>
      </c>
      <c r="K250" s="22"/>
    </row>
    <row r="251" spans="1:11">
      <c r="A251" s="11">
        <v>248</v>
      </c>
      <c r="B251" s="11" t="s">
        <v>13</v>
      </c>
      <c r="C251" s="11" t="str">
        <f>[1]一户一价表!B506</f>
        <v>41栋六单元</v>
      </c>
      <c r="D251" s="11">
        <f>[1]一户一价表!C506</f>
        <v>501</v>
      </c>
      <c r="E251" s="11" t="s">
        <v>14</v>
      </c>
      <c r="F251" s="11">
        <f>[1]一户一价表!D506</f>
        <v>89.63</v>
      </c>
      <c r="G251" s="11">
        <f>[1]一户一价表!E506</f>
        <v>67.1</v>
      </c>
      <c r="H251" s="11">
        <f>[1]一户一价表!F506</f>
        <v>22.53</v>
      </c>
      <c r="I251" s="20">
        <f t="shared" si="3"/>
        <v>23088.3074863327</v>
      </c>
      <c r="J251" s="21">
        <f>ROUNDUP([1]一户一价表!H506,0)</f>
        <v>2069405</v>
      </c>
      <c r="K251" s="22"/>
    </row>
    <row r="252" spans="1:11">
      <c r="A252" s="11">
        <v>249</v>
      </c>
      <c r="B252" s="11" t="s">
        <v>13</v>
      </c>
      <c r="C252" s="11" t="str">
        <f>[1]一户一价表!B513</f>
        <v>41栋六单元</v>
      </c>
      <c r="D252" s="11">
        <f>[1]一户一价表!C513</f>
        <v>508</v>
      </c>
      <c r="E252" s="11" t="s">
        <v>14</v>
      </c>
      <c r="F252" s="11">
        <f>[1]一户一价表!D513</f>
        <v>89.63</v>
      </c>
      <c r="G252" s="11">
        <f>[1]一户一价表!E513</f>
        <v>67.1</v>
      </c>
      <c r="H252" s="11">
        <f>[1]一户一价表!F513</f>
        <v>22.53</v>
      </c>
      <c r="I252" s="20">
        <f t="shared" si="3"/>
        <v>23142.9208970211</v>
      </c>
      <c r="J252" s="21">
        <f>ROUNDUP([1]一户一价表!H513,0)</f>
        <v>2074300</v>
      </c>
      <c r="K252" s="22"/>
    </row>
    <row r="253" spans="1:11">
      <c r="A253" s="11">
        <v>250</v>
      </c>
      <c r="B253" s="11" t="s">
        <v>13</v>
      </c>
      <c r="C253" s="11" t="str">
        <f>[1]一户一价表!B514</f>
        <v>41栋六单元</v>
      </c>
      <c r="D253" s="11">
        <f>[1]一户一价表!C514</f>
        <v>601</v>
      </c>
      <c r="E253" s="11" t="s">
        <v>14</v>
      </c>
      <c r="F253" s="11">
        <f>[1]一户一价表!D514</f>
        <v>89.75</v>
      </c>
      <c r="G253" s="11">
        <f>[1]一户一价表!E514</f>
        <v>67.18</v>
      </c>
      <c r="H253" s="11">
        <f>[1]一户一价表!F514</f>
        <v>22.57</v>
      </c>
      <c r="I253" s="20">
        <f t="shared" si="3"/>
        <v>23468.3119777159</v>
      </c>
      <c r="J253" s="21">
        <f>ROUNDUP([1]一户一价表!H514,0)</f>
        <v>2106281</v>
      </c>
      <c r="K253" s="22"/>
    </row>
    <row r="254" spans="1:11">
      <c r="A254" s="11">
        <v>251</v>
      </c>
      <c r="B254" s="11" t="s">
        <v>13</v>
      </c>
      <c r="C254" s="11" t="str">
        <f>[1]一户一价表!B521</f>
        <v>41栋六单元</v>
      </c>
      <c r="D254" s="11">
        <f>[1]一户一价表!C521</f>
        <v>608</v>
      </c>
      <c r="E254" s="11" t="s">
        <v>14</v>
      </c>
      <c r="F254" s="11">
        <f>[1]一户一价表!D521</f>
        <v>89.75</v>
      </c>
      <c r="G254" s="11">
        <f>[1]一户一价表!E521</f>
        <v>67.18</v>
      </c>
      <c r="H254" s="11">
        <f>[1]一户一价表!F521</f>
        <v>22.57</v>
      </c>
      <c r="I254" s="20">
        <f t="shared" si="3"/>
        <v>23522.9192200557</v>
      </c>
      <c r="J254" s="21">
        <f>ROUNDUP([1]一户一价表!H521,0)</f>
        <v>2111182</v>
      </c>
      <c r="K254" s="22"/>
    </row>
    <row r="255" spans="1:11">
      <c r="A255" s="11">
        <v>252</v>
      </c>
      <c r="B255" s="11" t="s">
        <v>13</v>
      </c>
      <c r="C255" s="11" t="str">
        <f>[1]一户一价表!B522</f>
        <v>41栋六单元</v>
      </c>
      <c r="D255" s="11">
        <f>[1]一户一价表!C522</f>
        <v>701</v>
      </c>
      <c r="E255" s="11" t="s">
        <v>14</v>
      </c>
      <c r="F255" s="11">
        <f>[1]一户一价表!D522</f>
        <v>89.75</v>
      </c>
      <c r="G255" s="11">
        <f>[1]一户一价表!E522</f>
        <v>67.18</v>
      </c>
      <c r="H255" s="11">
        <f>[1]一户一价表!F522</f>
        <v>22.57</v>
      </c>
      <c r="I255" s="20">
        <f t="shared" si="3"/>
        <v>23598.3064066852</v>
      </c>
      <c r="J255" s="21">
        <f>ROUNDUP([1]一户一价表!H522,0)</f>
        <v>2117948</v>
      </c>
      <c r="K255" s="22"/>
    </row>
    <row r="256" spans="1:11">
      <c r="A256" s="11">
        <v>253</v>
      </c>
      <c r="B256" s="11" t="s">
        <v>13</v>
      </c>
      <c r="C256" s="11" t="str">
        <f>[1]一户一价表!B529</f>
        <v>41栋六单元</v>
      </c>
      <c r="D256" s="11">
        <f>[1]一户一价表!C529</f>
        <v>708</v>
      </c>
      <c r="E256" s="11" t="s">
        <v>14</v>
      </c>
      <c r="F256" s="11">
        <f>[1]一户一价表!D529</f>
        <v>89.75</v>
      </c>
      <c r="G256" s="11">
        <f>[1]一户一价表!E529</f>
        <v>67.18</v>
      </c>
      <c r="H256" s="11">
        <f>[1]一户一价表!F529</f>
        <v>22.57</v>
      </c>
      <c r="I256" s="20">
        <f t="shared" si="3"/>
        <v>23652.9247910864</v>
      </c>
      <c r="J256" s="21">
        <f>ROUNDUP([1]一户一价表!H529,0)</f>
        <v>2122850</v>
      </c>
      <c r="K256" s="22"/>
    </row>
    <row r="257" spans="1:11">
      <c r="A257" s="11">
        <v>254</v>
      </c>
      <c r="B257" s="11" t="s">
        <v>13</v>
      </c>
      <c r="C257" s="11" t="str">
        <f>[1]一户一价表!B530</f>
        <v>41栋六单元</v>
      </c>
      <c r="D257" s="11">
        <f>[1]一户一价表!C530</f>
        <v>801</v>
      </c>
      <c r="E257" s="11" t="s">
        <v>14</v>
      </c>
      <c r="F257" s="11">
        <f>[1]一户一价表!D530</f>
        <v>89.75</v>
      </c>
      <c r="G257" s="11">
        <f>[1]一户一价表!E530</f>
        <v>67.18</v>
      </c>
      <c r="H257" s="11">
        <f>[1]一户一价表!F530</f>
        <v>22.57</v>
      </c>
      <c r="I257" s="20">
        <f t="shared" ref="I257:I320" si="4">J257/F257</f>
        <v>23628.3119777159</v>
      </c>
      <c r="J257" s="21">
        <f>ROUNDUP([1]一户一价表!H530,0)</f>
        <v>2120641</v>
      </c>
      <c r="K257" s="22"/>
    </row>
    <row r="258" spans="1:11">
      <c r="A258" s="11">
        <v>255</v>
      </c>
      <c r="B258" s="11" t="s">
        <v>13</v>
      </c>
      <c r="C258" s="11" t="str">
        <f>[1]一户一价表!B537</f>
        <v>41栋六单元</v>
      </c>
      <c r="D258" s="11">
        <f>[1]一户一价表!C537</f>
        <v>808</v>
      </c>
      <c r="E258" s="11" t="s">
        <v>14</v>
      </c>
      <c r="F258" s="11">
        <f>[1]一户一价表!D537</f>
        <v>89.75</v>
      </c>
      <c r="G258" s="11">
        <f>[1]一户一价表!E537</f>
        <v>67.18</v>
      </c>
      <c r="H258" s="11">
        <f>[1]一户一价表!F537</f>
        <v>22.57</v>
      </c>
      <c r="I258" s="20">
        <f t="shared" si="4"/>
        <v>23682.9192200557</v>
      </c>
      <c r="J258" s="21">
        <f>ROUNDUP([1]一户一价表!H537,0)</f>
        <v>2125542</v>
      </c>
      <c r="K258" s="22"/>
    </row>
    <row r="259" spans="1:11">
      <c r="A259" s="11">
        <v>256</v>
      </c>
      <c r="B259" s="11" t="s">
        <v>13</v>
      </c>
      <c r="C259" s="11" t="str">
        <f>[1]一户一价表!B538</f>
        <v>41栋六单元</v>
      </c>
      <c r="D259" s="11">
        <f>[1]一户一价表!C538</f>
        <v>901</v>
      </c>
      <c r="E259" s="11" t="s">
        <v>14</v>
      </c>
      <c r="F259" s="11">
        <f>[1]一户一价表!D538</f>
        <v>89.75</v>
      </c>
      <c r="G259" s="11">
        <f>[1]一户一价表!E538</f>
        <v>67.18</v>
      </c>
      <c r="H259" s="11">
        <f>[1]一户一价表!F538</f>
        <v>22.57</v>
      </c>
      <c r="I259" s="20">
        <f t="shared" si="4"/>
        <v>23658.3064066852</v>
      </c>
      <c r="J259" s="21">
        <f>ROUNDUP([1]一户一价表!H538,0)</f>
        <v>2123333</v>
      </c>
      <c r="K259" s="22"/>
    </row>
    <row r="260" spans="1:11">
      <c r="A260" s="11">
        <v>257</v>
      </c>
      <c r="B260" s="11" t="s">
        <v>13</v>
      </c>
      <c r="C260" s="11" t="str">
        <f>[1]一户一价表!B545</f>
        <v>41栋六单元</v>
      </c>
      <c r="D260" s="11">
        <f>[1]一户一价表!C545</f>
        <v>908</v>
      </c>
      <c r="E260" s="11" t="s">
        <v>14</v>
      </c>
      <c r="F260" s="11">
        <f>[1]一户一价表!D545</f>
        <v>89.75</v>
      </c>
      <c r="G260" s="11">
        <f>[1]一户一价表!E545</f>
        <v>67.18</v>
      </c>
      <c r="H260" s="11">
        <f>[1]一户一价表!F545</f>
        <v>22.57</v>
      </c>
      <c r="I260" s="20">
        <f t="shared" si="4"/>
        <v>23812.9247910864</v>
      </c>
      <c r="J260" s="21">
        <f>ROUNDUP([1]一户一价表!H545,0)</f>
        <v>2137210</v>
      </c>
      <c r="K260" s="22"/>
    </row>
    <row r="261" spans="1:11">
      <c r="A261" s="11">
        <v>258</v>
      </c>
      <c r="B261" s="11" t="s">
        <v>13</v>
      </c>
      <c r="C261" s="11" t="str">
        <f>[1]一户一价表!B546</f>
        <v>41栋六单元</v>
      </c>
      <c r="D261" s="11">
        <f>[1]一户一价表!C546</f>
        <v>1001</v>
      </c>
      <c r="E261" s="11" t="s">
        <v>14</v>
      </c>
      <c r="F261" s="11">
        <f>[1]一户一价表!D546</f>
        <v>89.75</v>
      </c>
      <c r="G261" s="11">
        <f>[1]一户一价表!E546</f>
        <v>67.18</v>
      </c>
      <c r="H261" s="11">
        <f>[1]一户一价表!F546</f>
        <v>22.57</v>
      </c>
      <c r="I261" s="20">
        <f t="shared" si="4"/>
        <v>23688.3119777159</v>
      </c>
      <c r="J261" s="21">
        <f>ROUNDUP([1]一户一价表!H546,0)</f>
        <v>2126026</v>
      </c>
      <c r="K261" s="22"/>
    </row>
    <row r="262" spans="1:11">
      <c r="A262" s="11">
        <v>259</v>
      </c>
      <c r="B262" s="11" t="s">
        <v>13</v>
      </c>
      <c r="C262" s="11" t="str">
        <f>[1]一户一价表!B553</f>
        <v>41栋六单元</v>
      </c>
      <c r="D262" s="11">
        <f>[1]一户一价表!C553</f>
        <v>1008</v>
      </c>
      <c r="E262" s="11" t="s">
        <v>14</v>
      </c>
      <c r="F262" s="11">
        <f>[1]一户一价表!D553</f>
        <v>89.75</v>
      </c>
      <c r="G262" s="11">
        <f>[1]一户一价表!E553</f>
        <v>67.18</v>
      </c>
      <c r="H262" s="11">
        <f>[1]一户一价表!F553</f>
        <v>22.57</v>
      </c>
      <c r="I262" s="20">
        <f t="shared" si="4"/>
        <v>23992.9247910864</v>
      </c>
      <c r="J262" s="21">
        <f>ROUNDUP([1]一户一价表!H553,0)</f>
        <v>2153365</v>
      </c>
      <c r="K262" s="22"/>
    </row>
    <row r="263" spans="1:11">
      <c r="A263" s="11">
        <v>260</v>
      </c>
      <c r="B263" s="11" t="s">
        <v>13</v>
      </c>
      <c r="C263" s="11" t="str">
        <f>[1]一户一价表!B554</f>
        <v>41栋六单元</v>
      </c>
      <c r="D263" s="11">
        <f>[1]一户一价表!C554</f>
        <v>1101</v>
      </c>
      <c r="E263" s="11" t="s">
        <v>14</v>
      </c>
      <c r="F263" s="11">
        <f>[1]一户一价表!D554</f>
        <v>89.75</v>
      </c>
      <c r="G263" s="11">
        <f>[1]一户一价表!E554</f>
        <v>67.18</v>
      </c>
      <c r="H263" s="11">
        <f>[1]一户一价表!F554</f>
        <v>22.57</v>
      </c>
      <c r="I263" s="20">
        <f t="shared" si="4"/>
        <v>23718.3064066852</v>
      </c>
      <c r="J263" s="21">
        <f>ROUNDUP([1]一户一价表!H554,0)</f>
        <v>2128718</v>
      </c>
      <c r="K263" s="22"/>
    </row>
    <row r="264" spans="1:11">
      <c r="A264" s="11">
        <v>261</v>
      </c>
      <c r="B264" s="11" t="s">
        <v>13</v>
      </c>
      <c r="C264" s="11" t="str">
        <f>[1]一户一价表!B561</f>
        <v>41栋六单元</v>
      </c>
      <c r="D264" s="11">
        <f>[1]一户一价表!C561</f>
        <v>1108</v>
      </c>
      <c r="E264" s="11" t="s">
        <v>14</v>
      </c>
      <c r="F264" s="11">
        <f>[1]一户一价表!D561</f>
        <v>89.75</v>
      </c>
      <c r="G264" s="11">
        <f>[1]一户一价表!E561</f>
        <v>67.18</v>
      </c>
      <c r="H264" s="11">
        <f>[1]一户一价表!F561</f>
        <v>22.57</v>
      </c>
      <c r="I264" s="20">
        <f t="shared" si="4"/>
        <v>24172.9247910864</v>
      </c>
      <c r="J264" s="21">
        <f>ROUNDUP([1]一户一价表!H561,0)</f>
        <v>2169520</v>
      </c>
      <c r="K264" s="22"/>
    </row>
    <row r="265" spans="1:11">
      <c r="A265" s="11">
        <v>262</v>
      </c>
      <c r="B265" s="11" t="s">
        <v>13</v>
      </c>
      <c r="C265" s="11" t="str">
        <f>[1]一户一价表!B562</f>
        <v>41栋六单元</v>
      </c>
      <c r="D265" s="11">
        <f>[1]一户一价表!C562</f>
        <v>1201</v>
      </c>
      <c r="E265" s="11" t="s">
        <v>14</v>
      </c>
      <c r="F265" s="11">
        <f>[1]一户一价表!D562</f>
        <v>89.75</v>
      </c>
      <c r="G265" s="11">
        <f>[1]一户一价表!E562</f>
        <v>67.18</v>
      </c>
      <c r="H265" s="11">
        <f>[1]一户一价表!F562</f>
        <v>22.57</v>
      </c>
      <c r="I265" s="20">
        <f t="shared" si="4"/>
        <v>23748.3119777159</v>
      </c>
      <c r="J265" s="21">
        <f>ROUNDUP([1]一户一价表!H562,0)</f>
        <v>2131411</v>
      </c>
      <c r="K265" s="22"/>
    </row>
    <row r="266" spans="1:11">
      <c r="A266" s="11">
        <v>263</v>
      </c>
      <c r="B266" s="11" t="s">
        <v>13</v>
      </c>
      <c r="C266" s="11" t="str">
        <f>[1]一户一价表!B569</f>
        <v>41栋六单元</v>
      </c>
      <c r="D266" s="11">
        <f>[1]一户一价表!C569</f>
        <v>1208</v>
      </c>
      <c r="E266" s="11" t="s">
        <v>14</v>
      </c>
      <c r="F266" s="11">
        <f>[1]一户一价表!D569</f>
        <v>89.75</v>
      </c>
      <c r="G266" s="11">
        <f>[1]一户一价表!E569</f>
        <v>67.18</v>
      </c>
      <c r="H266" s="11">
        <f>[1]一户一价表!F569</f>
        <v>22.57</v>
      </c>
      <c r="I266" s="20">
        <f t="shared" si="4"/>
        <v>24202.9192200557</v>
      </c>
      <c r="J266" s="21">
        <f>ROUNDUP([1]一户一价表!H569,0)</f>
        <v>2172212</v>
      </c>
      <c r="K266" s="22"/>
    </row>
    <row r="267" spans="1:11">
      <c r="A267" s="11">
        <v>264</v>
      </c>
      <c r="B267" s="11" t="s">
        <v>13</v>
      </c>
      <c r="C267" s="11" t="str">
        <f>[1]一户一价表!B570</f>
        <v>41栋六单元</v>
      </c>
      <c r="D267" s="11">
        <f>[1]一户一价表!C570</f>
        <v>1301</v>
      </c>
      <c r="E267" s="11" t="s">
        <v>14</v>
      </c>
      <c r="F267" s="11">
        <f>[1]一户一价表!D570</f>
        <v>89.75</v>
      </c>
      <c r="G267" s="11">
        <f>[1]一户一价表!E570</f>
        <v>67.18</v>
      </c>
      <c r="H267" s="11">
        <f>[1]一户一价表!F570</f>
        <v>22.57</v>
      </c>
      <c r="I267" s="20">
        <f t="shared" si="4"/>
        <v>23778.3064066852</v>
      </c>
      <c r="J267" s="21">
        <f>ROUNDUP([1]一户一价表!H570,0)</f>
        <v>2134103</v>
      </c>
      <c r="K267" s="22"/>
    </row>
    <row r="268" spans="1:11">
      <c r="A268" s="11">
        <v>265</v>
      </c>
      <c r="B268" s="11" t="s">
        <v>13</v>
      </c>
      <c r="C268" s="11" t="str">
        <f>[1]一户一价表!B577</f>
        <v>41栋六单元</v>
      </c>
      <c r="D268" s="11">
        <f>[1]一户一价表!C577</f>
        <v>1308</v>
      </c>
      <c r="E268" s="11" t="s">
        <v>14</v>
      </c>
      <c r="F268" s="11">
        <f>[1]一户一价表!D577</f>
        <v>89.75</v>
      </c>
      <c r="G268" s="11">
        <f>[1]一户一价表!E577</f>
        <v>67.18</v>
      </c>
      <c r="H268" s="11">
        <f>[1]一户一价表!F577</f>
        <v>22.57</v>
      </c>
      <c r="I268" s="20">
        <f t="shared" si="4"/>
        <v>24232.9247910864</v>
      </c>
      <c r="J268" s="21">
        <f>ROUNDUP([1]一户一价表!H577,0)</f>
        <v>2174905</v>
      </c>
      <c r="K268" s="22"/>
    </row>
    <row r="269" spans="1:11">
      <c r="A269" s="11">
        <v>266</v>
      </c>
      <c r="B269" s="11" t="s">
        <v>13</v>
      </c>
      <c r="C269" s="11" t="str">
        <f>[1]一户一价表!B578</f>
        <v>41栋六单元</v>
      </c>
      <c r="D269" s="11">
        <f>[1]一户一价表!C578</f>
        <v>1401</v>
      </c>
      <c r="E269" s="11" t="s">
        <v>14</v>
      </c>
      <c r="F269" s="11">
        <f>[1]一户一价表!D578</f>
        <v>89.75</v>
      </c>
      <c r="G269" s="11">
        <f>[1]一户一价表!E578</f>
        <v>67.18</v>
      </c>
      <c r="H269" s="11">
        <f>[1]一户一价表!F578</f>
        <v>22.57</v>
      </c>
      <c r="I269" s="20">
        <f t="shared" si="4"/>
        <v>23808.3119777159</v>
      </c>
      <c r="J269" s="21">
        <f>ROUNDUP([1]一户一价表!H578,0)</f>
        <v>2136796</v>
      </c>
      <c r="K269" s="22"/>
    </row>
    <row r="270" spans="1:11">
      <c r="A270" s="11">
        <v>267</v>
      </c>
      <c r="B270" s="11" t="s">
        <v>13</v>
      </c>
      <c r="C270" s="11" t="str">
        <f>[1]一户一价表!B585</f>
        <v>41栋六单元</v>
      </c>
      <c r="D270" s="11">
        <f>[1]一户一价表!C585</f>
        <v>1408</v>
      </c>
      <c r="E270" s="11" t="s">
        <v>14</v>
      </c>
      <c r="F270" s="11">
        <f>[1]一户一价表!D585</f>
        <v>89.75</v>
      </c>
      <c r="G270" s="11">
        <f>[1]一户一价表!E585</f>
        <v>67.18</v>
      </c>
      <c r="H270" s="11">
        <f>[1]一户一价表!F585</f>
        <v>22.57</v>
      </c>
      <c r="I270" s="20">
        <f t="shared" si="4"/>
        <v>24262.9192200557</v>
      </c>
      <c r="J270" s="21">
        <f>ROUNDUP([1]一户一价表!H585,0)</f>
        <v>2177597</v>
      </c>
      <c r="K270" s="22"/>
    </row>
    <row r="271" spans="1:11">
      <c r="A271" s="11">
        <v>268</v>
      </c>
      <c r="B271" s="11" t="s">
        <v>13</v>
      </c>
      <c r="C271" s="11" t="str">
        <f>[1]一户一价表!B586</f>
        <v>41栋六单元</v>
      </c>
      <c r="D271" s="11">
        <f>[1]一户一价表!C586</f>
        <v>1501</v>
      </c>
      <c r="E271" s="11" t="s">
        <v>14</v>
      </c>
      <c r="F271" s="11">
        <f>[1]一户一价表!D586</f>
        <v>89.75</v>
      </c>
      <c r="G271" s="11">
        <f>[1]一户一价表!E586</f>
        <v>67.18</v>
      </c>
      <c r="H271" s="11">
        <f>[1]一户一价表!F586</f>
        <v>22.57</v>
      </c>
      <c r="I271" s="20">
        <f t="shared" si="4"/>
        <v>23838.3064066852</v>
      </c>
      <c r="J271" s="21">
        <f>ROUNDUP([1]一户一价表!H586,0)</f>
        <v>2139488</v>
      </c>
      <c r="K271" s="22"/>
    </row>
    <row r="272" spans="1:11">
      <c r="A272" s="11">
        <v>269</v>
      </c>
      <c r="B272" s="11" t="s">
        <v>13</v>
      </c>
      <c r="C272" s="11" t="str">
        <f>[1]一户一价表!B593</f>
        <v>41栋六单元</v>
      </c>
      <c r="D272" s="11">
        <f>[1]一户一价表!C593</f>
        <v>1508</v>
      </c>
      <c r="E272" s="11" t="s">
        <v>14</v>
      </c>
      <c r="F272" s="11">
        <f>[1]一户一价表!D593</f>
        <v>89.75</v>
      </c>
      <c r="G272" s="11">
        <f>[1]一户一价表!E593</f>
        <v>67.18</v>
      </c>
      <c r="H272" s="11">
        <f>[1]一户一价表!F593</f>
        <v>22.57</v>
      </c>
      <c r="I272" s="20">
        <f t="shared" si="4"/>
        <v>24292.9247910864</v>
      </c>
      <c r="J272" s="21">
        <f>ROUNDUP([1]一户一价表!H593,0)</f>
        <v>2180290</v>
      </c>
      <c r="K272" s="22"/>
    </row>
    <row r="273" spans="1:11">
      <c r="A273" s="11">
        <v>270</v>
      </c>
      <c r="B273" s="11" t="s">
        <v>13</v>
      </c>
      <c r="C273" s="11" t="str">
        <f>[1]一户一价表!B594</f>
        <v>41栋六单元</v>
      </c>
      <c r="D273" s="11">
        <f>[1]一户一价表!C594</f>
        <v>1601</v>
      </c>
      <c r="E273" s="11" t="s">
        <v>14</v>
      </c>
      <c r="F273" s="11">
        <f>[1]一户一价表!D594</f>
        <v>89.75</v>
      </c>
      <c r="G273" s="11">
        <f>[1]一户一价表!E594</f>
        <v>67.18</v>
      </c>
      <c r="H273" s="11">
        <f>[1]一户一价表!F594</f>
        <v>22.57</v>
      </c>
      <c r="I273" s="20">
        <f t="shared" si="4"/>
        <v>23878.3064066852</v>
      </c>
      <c r="J273" s="21">
        <f>ROUNDUP([1]一户一价表!H594,0)</f>
        <v>2143078</v>
      </c>
      <c r="K273" s="22"/>
    </row>
    <row r="274" spans="1:11">
      <c r="A274" s="11">
        <v>271</v>
      </c>
      <c r="B274" s="11" t="s">
        <v>13</v>
      </c>
      <c r="C274" s="11" t="str">
        <f>[1]一户一价表!B601</f>
        <v>41栋六单元</v>
      </c>
      <c r="D274" s="11">
        <f>[1]一户一价表!C601</f>
        <v>1608</v>
      </c>
      <c r="E274" s="11" t="s">
        <v>14</v>
      </c>
      <c r="F274" s="11">
        <f>[1]一户一价表!D601</f>
        <v>89.75</v>
      </c>
      <c r="G274" s="11">
        <f>[1]一户一价表!E601</f>
        <v>67.18</v>
      </c>
      <c r="H274" s="11">
        <f>[1]一户一价表!F601</f>
        <v>22.57</v>
      </c>
      <c r="I274" s="20">
        <f t="shared" si="4"/>
        <v>24322.9192200557</v>
      </c>
      <c r="J274" s="21">
        <f>ROUNDUP([1]一户一价表!H601,0)</f>
        <v>2182982</v>
      </c>
      <c r="K274" s="22"/>
    </row>
    <row r="275" spans="1:11">
      <c r="A275" s="11">
        <v>272</v>
      </c>
      <c r="B275" s="11" t="s">
        <v>13</v>
      </c>
      <c r="C275" s="11" t="str">
        <f>[1]一户一价表!B602</f>
        <v>41栋六单元</v>
      </c>
      <c r="D275" s="11">
        <f>[1]一户一价表!C602</f>
        <v>1701</v>
      </c>
      <c r="E275" s="11" t="s">
        <v>14</v>
      </c>
      <c r="F275" s="11">
        <f>[1]一户一价表!D602</f>
        <v>89.75</v>
      </c>
      <c r="G275" s="11">
        <f>[1]一户一价表!E602</f>
        <v>67.18</v>
      </c>
      <c r="H275" s="11">
        <f>[1]一户一价表!F602</f>
        <v>22.57</v>
      </c>
      <c r="I275" s="20">
        <f t="shared" si="4"/>
        <v>23918.3064066852</v>
      </c>
      <c r="J275" s="21">
        <f>ROUNDUP([1]一户一价表!H602,0)</f>
        <v>2146668</v>
      </c>
      <c r="K275" s="22"/>
    </row>
    <row r="276" spans="1:11">
      <c r="A276" s="11">
        <v>273</v>
      </c>
      <c r="B276" s="11" t="s">
        <v>13</v>
      </c>
      <c r="C276" s="11" t="str">
        <f>[1]一户一价表!B609</f>
        <v>41栋六单元</v>
      </c>
      <c r="D276" s="11">
        <f>[1]一户一价表!C609</f>
        <v>1708</v>
      </c>
      <c r="E276" s="11" t="s">
        <v>14</v>
      </c>
      <c r="F276" s="11">
        <f>[1]一户一价表!D609</f>
        <v>89.75</v>
      </c>
      <c r="G276" s="11">
        <f>[1]一户一价表!E609</f>
        <v>67.18</v>
      </c>
      <c r="H276" s="11">
        <f>[1]一户一价表!F609</f>
        <v>22.57</v>
      </c>
      <c r="I276" s="20">
        <f t="shared" si="4"/>
        <v>24352.9247910864</v>
      </c>
      <c r="J276" s="21">
        <f>ROUNDUP([1]一户一价表!H609,0)</f>
        <v>2185675</v>
      </c>
      <c r="K276" s="22"/>
    </row>
    <row r="277" spans="1:11">
      <c r="A277" s="11">
        <v>274</v>
      </c>
      <c r="B277" s="11" t="s">
        <v>13</v>
      </c>
      <c r="C277" s="11" t="str">
        <f>[1]一户一价表!B610</f>
        <v>41栋六单元</v>
      </c>
      <c r="D277" s="11">
        <f>[1]一户一价表!C610</f>
        <v>1801</v>
      </c>
      <c r="E277" s="11" t="s">
        <v>14</v>
      </c>
      <c r="F277" s="11">
        <f>[1]一户一价表!D610</f>
        <v>89.75</v>
      </c>
      <c r="G277" s="11">
        <f>[1]一户一价表!E610</f>
        <v>67.18</v>
      </c>
      <c r="H277" s="11">
        <f>[1]一户一价表!F610</f>
        <v>22.57</v>
      </c>
      <c r="I277" s="20">
        <f t="shared" si="4"/>
        <v>23958.3064066852</v>
      </c>
      <c r="J277" s="21">
        <f>ROUNDUP([1]一户一价表!H610,0)</f>
        <v>2150258</v>
      </c>
      <c r="K277" s="22"/>
    </row>
    <row r="278" spans="1:11">
      <c r="A278" s="11">
        <v>275</v>
      </c>
      <c r="B278" s="11" t="s">
        <v>13</v>
      </c>
      <c r="C278" s="11" t="str">
        <f>[1]一户一价表!B617</f>
        <v>41栋六单元</v>
      </c>
      <c r="D278" s="11">
        <f>[1]一户一价表!C617</f>
        <v>1808</v>
      </c>
      <c r="E278" s="11" t="s">
        <v>14</v>
      </c>
      <c r="F278" s="11">
        <f>[1]一户一价表!D617</f>
        <v>89.75</v>
      </c>
      <c r="G278" s="11">
        <f>[1]一户一价表!E617</f>
        <v>67.18</v>
      </c>
      <c r="H278" s="11">
        <f>[1]一户一价表!F617</f>
        <v>22.57</v>
      </c>
      <c r="I278" s="20">
        <f t="shared" si="4"/>
        <v>24382.9192200557</v>
      </c>
      <c r="J278" s="21">
        <f>ROUNDUP([1]一户一价表!H617,0)</f>
        <v>2188367</v>
      </c>
      <c r="K278" s="22"/>
    </row>
    <row r="279" spans="1:11">
      <c r="A279" s="11">
        <v>276</v>
      </c>
      <c r="B279" s="11" t="s">
        <v>13</v>
      </c>
      <c r="C279" s="11" t="str">
        <f>[1]一户一价表!B618</f>
        <v>41栋六单元</v>
      </c>
      <c r="D279" s="11">
        <f>[1]一户一价表!C618</f>
        <v>1901</v>
      </c>
      <c r="E279" s="11" t="s">
        <v>14</v>
      </c>
      <c r="F279" s="11">
        <f>[1]一户一价表!D618</f>
        <v>89.75</v>
      </c>
      <c r="G279" s="11">
        <f>[1]一户一价表!E618</f>
        <v>67.18</v>
      </c>
      <c r="H279" s="11">
        <f>[1]一户一价表!F618</f>
        <v>22.57</v>
      </c>
      <c r="I279" s="20">
        <f t="shared" si="4"/>
        <v>23998.3064066852</v>
      </c>
      <c r="J279" s="21">
        <f>ROUNDUP([1]一户一价表!H618,0)</f>
        <v>2153848</v>
      </c>
      <c r="K279" s="22"/>
    </row>
    <row r="280" spans="1:11">
      <c r="A280" s="11">
        <v>277</v>
      </c>
      <c r="B280" s="11" t="s">
        <v>13</v>
      </c>
      <c r="C280" s="11" t="str">
        <f>[1]一户一价表!B625</f>
        <v>41栋六单元</v>
      </c>
      <c r="D280" s="11">
        <f>[1]一户一价表!C625</f>
        <v>1908</v>
      </c>
      <c r="E280" s="11" t="s">
        <v>14</v>
      </c>
      <c r="F280" s="11">
        <f>[1]一户一价表!D625</f>
        <v>89.75</v>
      </c>
      <c r="G280" s="11">
        <f>[1]一户一价表!E625</f>
        <v>67.18</v>
      </c>
      <c r="H280" s="11">
        <f>[1]一户一价表!F625</f>
        <v>22.57</v>
      </c>
      <c r="I280" s="20">
        <f t="shared" si="4"/>
        <v>24412.9247910864</v>
      </c>
      <c r="J280" s="21">
        <f>ROUNDUP([1]一户一价表!H625,0)</f>
        <v>2191060</v>
      </c>
      <c r="K280" s="22"/>
    </row>
    <row r="281" spans="1:11">
      <c r="A281" s="11">
        <v>278</v>
      </c>
      <c r="B281" s="11" t="s">
        <v>13</v>
      </c>
      <c r="C281" s="11" t="str">
        <f>[1]一户一价表!B626</f>
        <v>41栋六单元</v>
      </c>
      <c r="D281" s="11">
        <f>[1]一户一价表!C626</f>
        <v>2001</v>
      </c>
      <c r="E281" s="11" t="s">
        <v>14</v>
      </c>
      <c r="F281" s="11">
        <f>[1]一户一价表!D626</f>
        <v>89.75</v>
      </c>
      <c r="G281" s="11">
        <f>[1]一户一价表!E626</f>
        <v>67.18</v>
      </c>
      <c r="H281" s="11">
        <f>[1]一户一价表!F626</f>
        <v>22.57</v>
      </c>
      <c r="I281" s="20">
        <f t="shared" si="4"/>
        <v>24038.3064066852</v>
      </c>
      <c r="J281" s="21">
        <f>ROUNDUP([1]一户一价表!H626,0)</f>
        <v>2157438</v>
      </c>
      <c r="K281" s="22"/>
    </row>
    <row r="282" spans="1:11">
      <c r="A282" s="11">
        <v>279</v>
      </c>
      <c r="B282" s="11" t="s">
        <v>13</v>
      </c>
      <c r="C282" s="11" t="str">
        <f>[1]一户一价表!B633</f>
        <v>41栋六单元</v>
      </c>
      <c r="D282" s="11">
        <f>[1]一户一价表!C633</f>
        <v>2008</v>
      </c>
      <c r="E282" s="11" t="s">
        <v>14</v>
      </c>
      <c r="F282" s="11">
        <f>[1]一户一价表!D633</f>
        <v>89.75</v>
      </c>
      <c r="G282" s="11">
        <f>[1]一户一价表!E633</f>
        <v>67.18</v>
      </c>
      <c r="H282" s="11">
        <f>[1]一户一价表!F633</f>
        <v>22.57</v>
      </c>
      <c r="I282" s="20">
        <f t="shared" si="4"/>
        <v>24442.9192200557</v>
      </c>
      <c r="J282" s="21">
        <f>ROUNDUP([1]一户一价表!H633,0)</f>
        <v>2193752</v>
      </c>
      <c r="K282" s="22"/>
    </row>
    <row r="283" spans="1:11">
      <c r="A283" s="11">
        <v>280</v>
      </c>
      <c r="B283" s="11" t="s">
        <v>13</v>
      </c>
      <c r="C283" s="11" t="str">
        <f>[1]一户一价表!B634</f>
        <v>41栋六单元</v>
      </c>
      <c r="D283" s="11">
        <f>[1]一户一价表!C634</f>
        <v>2101</v>
      </c>
      <c r="E283" s="11" t="s">
        <v>14</v>
      </c>
      <c r="F283" s="11">
        <f>[1]一户一价表!D634</f>
        <v>89.75</v>
      </c>
      <c r="G283" s="11">
        <f>[1]一户一价表!E634</f>
        <v>67.18</v>
      </c>
      <c r="H283" s="11">
        <f>[1]一户一价表!F634</f>
        <v>22.57</v>
      </c>
      <c r="I283" s="20">
        <f t="shared" si="4"/>
        <v>24078.3064066852</v>
      </c>
      <c r="J283" s="21">
        <f>ROUNDUP([1]一户一价表!H634,0)</f>
        <v>2161028</v>
      </c>
      <c r="K283" s="22"/>
    </row>
    <row r="284" spans="1:11">
      <c r="A284" s="11">
        <v>281</v>
      </c>
      <c r="B284" s="11" t="s">
        <v>13</v>
      </c>
      <c r="C284" s="11" t="str">
        <f>[1]一户一价表!B641</f>
        <v>41栋六单元</v>
      </c>
      <c r="D284" s="11">
        <f>[1]一户一价表!C641</f>
        <v>2108</v>
      </c>
      <c r="E284" s="11" t="s">
        <v>14</v>
      </c>
      <c r="F284" s="11">
        <f>[1]一户一价表!D641</f>
        <v>89.75</v>
      </c>
      <c r="G284" s="11">
        <f>[1]一户一价表!E641</f>
        <v>67.18</v>
      </c>
      <c r="H284" s="11">
        <f>[1]一户一价表!F641</f>
        <v>22.57</v>
      </c>
      <c r="I284" s="20">
        <f t="shared" si="4"/>
        <v>24472.9247910864</v>
      </c>
      <c r="J284" s="21">
        <f>ROUNDUP([1]一户一价表!H641,0)</f>
        <v>2196445</v>
      </c>
      <c r="K284" s="22"/>
    </row>
    <row r="285" spans="1:11">
      <c r="A285" s="11">
        <v>282</v>
      </c>
      <c r="B285" s="11" t="s">
        <v>13</v>
      </c>
      <c r="C285" s="11" t="str">
        <f>[1]一户一价表!B642</f>
        <v>41栋六单元</v>
      </c>
      <c r="D285" s="11">
        <f>[1]一户一价表!C642</f>
        <v>2201</v>
      </c>
      <c r="E285" s="11" t="s">
        <v>14</v>
      </c>
      <c r="F285" s="11">
        <f>[1]一户一价表!D642</f>
        <v>89.75</v>
      </c>
      <c r="G285" s="11">
        <f>[1]一户一价表!E642</f>
        <v>67.18</v>
      </c>
      <c r="H285" s="11">
        <f>[1]一户一价表!F642</f>
        <v>22.57</v>
      </c>
      <c r="I285" s="20">
        <f t="shared" si="4"/>
        <v>24118.3064066852</v>
      </c>
      <c r="J285" s="21">
        <f>ROUNDUP([1]一户一价表!H642,0)</f>
        <v>2164618</v>
      </c>
      <c r="K285" s="22"/>
    </row>
    <row r="286" spans="1:11">
      <c r="A286" s="11">
        <v>283</v>
      </c>
      <c r="B286" s="11" t="s">
        <v>13</v>
      </c>
      <c r="C286" s="11" t="str">
        <f>[1]一户一价表!B649</f>
        <v>41栋六单元</v>
      </c>
      <c r="D286" s="11">
        <f>[1]一户一价表!C649</f>
        <v>2208</v>
      </c>
      <c r="E286" s="11" t="s">
        <v>14</v>
      </c>
      <c r="F286" s="11">
        <f>[1]一户一价表!D649</f>
        <v>89.75</v>
      </c>
      <c r="G286" s="11">
        <f>[1]一户一价表!E649</f>
        <v>67.18</v>
      </c>
      <c r="H286" s="11">
        <f>[1]一户一价表!F649</f>
        <v>22.57</v>
      </c>
      <c r="I286" s="20">
        <f t="shared" si="4"/>
        <v>24502.9192200557</v>
      </c>
      <c r="J286" s="21">
        <f>ROUNDUP([1]一户一价表!H649,0)</f>
        <v>2199137</v>
      </c>
      <c r="K286" s="22"/>
    </row>
    <row r="287" spans="1:11">
      <c r="A287" s="11">
        <v>284</v>
      </c>
      <c r="B287" s="11" t="s">
        <v>13</v>
      </c>
      <c r="C287" s="11" t="str">
        <f>[1]一户一价表!B650</f>
        <v>41栋六单元</v>
      </c>
      <c r="D287" s="11">
        <f>[1]一户一价表!C650</f>
        <v>2301</v>
      </c>
      <c r="E287" s="11" t="s">
        <v>14</v>
      </c>
      <c r="F287" s="11">
        <f>[1]一户一价表!D650</f>
        <v>89.75</v>
      </c>
      <c r="G287" s="11">
        <f>[1]一户一价表!E650</f>
        <v>67.18</v>
      </c>
      <c r="H287" s="11">
        <f>[1]一户一价表!F650</f>
        <v>22.57</v>
      </c>
      <c r="I287" s="20">
        <f t="shared" si="4"/>
        <v>24158.3064066852</v>
      </c>
      <c r="J287" s="21">
        <f>ROUNDUP([1]一户一价表!H650,0)</f>
        <v>2168208</v>
      </c>
      <c r="K287" s="22"/>
    </row>
    <row r="288" spans="1:11">
      <c r="A288" s="11">
        <v>285</v>
      </c>
      <c r="B288" s="11" t="s">
        <v>13</v>
      </c>
      <c r="C288" s="11" t="str">
        <f>[1]一户一价表!B657</f>
        <v>41栋六单元</v>
      </c>
      <c r="D288" s="11">
        <f>[1]一户一价表!C657</f>
        <v>2308</v>
      </c>
      <c r="E288" s="11" t="s">
        <v>14</v>
      </c>
      <c r="F288" s="11">
        <f>[1]一户一价表!D657</f>
        <v>89.75</v>
      </c>
      <c r="G288" s="11">
        <f>[1]一户一价表!E657</f>
        <v>67.18</v>
      </c>
      <c r="H288" s="11">
        <f>[1]一户一价表!F657</f>
        <v>22.57</v>
      </c>
      <c r="I288" s="20">
        <f t="shared" si="4"/>
        <v>24532.9247910864</v>
      </c>
      <c r="J288" s="21">
        <f>ROUNDUP([1]一户一价表!H657,0)</f>
        <v>2201830</v>
      </c>
      <c r="K288" s="22"/>
    </row>
    <row r="289" spans="1:11">
      <c r="A289" s="11">
        <v>286</v>
      </c>
      <c r="B289" s="11" t="s">
        <v>13</v>
      </c>
      <c r="C289" s="11" t="str">
        <f>[1]一户一价表!B658</f>
        <v>41栋六单元</v>
      </c>
      <c r="D289" s="11">
        <f>[1]一户一价表!C658</f>
        <v>2401</v>
      </c>
      <c r="E289" s="11" t="s">
        <v>14</v>
      </c>
      <c r="F289" s="11">
        <f>[1]一户一价表!D658</f>
        <v>89.75</v>
      </c>
      <c r="G289" s="11">
        <f>[1]一户一价表!E658</f>
        <v>67.18</v>
      </c>
      <c r="H289" s="11">
        <f>[1]一户一价表!F658</f>
        <v>22.57</v>
      </c>
      <c r="I289" s="20">
        <f t="shared" si="4"/>
        <v>24198.3064066852</v>
      </c>
      <c r="J289" s="21">
        <f>ROUNDUP([1]一户一价表!H658,0)</f>
        <v>2171798</v>
      </c>
      <c r="K289" s="22"/>
    </row>
    <row r="290" spans="1:11">
      <c r="A290" s="11">
        <v>287</v>
      </c>
      <c r="B290" s="11" t="s">
        <v>13</v>
      </c>
      <c r="C290" s="11" t="str">
        <f>[1]一户一价表!B665</f>
        <v>41栋六单元</v>
      </c>
      <c r="D290" s="11">
        <f>[1]一户一价表!C665</f>
        <v>2408</v>
      </c>
      <c r="E290" s="11" t="s">
        <v>14</v>
      </c>
      <c r="F290" s="11">
        <f>[1]一户一价表!D665</f>
        <v>89.75</v>
      </c>
      <c r="G290" s="11">
        <f>[1]一户一价表!E665</f>
        <v>67.18</v>
      </c>
      <c r="H290" s="11">
        <f>[1]一户一价表!F665</f>
        <v>22.57</v>
      </c>
      <c r="I290" s="20">
        <f t="shared" si="4"/>
        <v>24562.9192200557</v>
      </c>
      <c r="J290" s="21">
        <f>ROUNDUP([1]一户一价表!H665,0)</f>
        <v>2204522</v>
      </c>
      <c r="K290" s="22"/>
    </row>
    <row r="291" spans="1:11">
      <c r="A291" s="11">
        <v>288</v>
      </c>
      <c r="B291" s="11" t="s">
        <v>13</v>
      </c>
      <c r="C291" s="11" t="str">
        <f>[1]一户一价表!B666</f>
        <v>41栋六单元</v>
      </c>
      <c r="D291" s="11">
        <f>[1]一户一价表!C666</f>
        <v>2501</v>
      </c>
      <c r="E291" s="11" t="s">
        <v>14</v>
      </c>
      <c r="F291" s="11">
        <f>[1]一户一价表!D666</f>
        <v>89.75</v>
      </c>
      <c r="G291" s="11">
        <f>[1]一户一价表!E666</f>
        <v>67.18</v>
      </c>
      <c r="H291" s="11">
        <f>[1]一户一价表!F666</f>
        <v>22.57</v>
      </c>
      <c r="I291" s="20">
        <f t="shared" si="4"/>
        <v>24238.3064066852</v>
      </c>
      <c r="J291" s="21">
        <f>ROUNDUP([1]一户一价表!H666,0)</f>
        <v>2175388</v>
      </c>
      <c r="K291" s="22"/>
    </row>
    <row r="292" spans="1:11">
      <c r="A292" s="11">
        <v>289</v>
      </c>
      <c r="B292" s="11" t="s">
        <v>13</v>
      </c>
      <c r="C292" s="11" t="str">
        <f>[1]一户一价表!B673</f>
        <v>41栋六单元</v>
      </c>
      <c r="D292" s="11">
        <f>[1]一户一价表!C673</f>
        <v>2508</v>
      </c>
      <c r="E292" s="11" t="s">
        <v>14</v>
      </c>
      <c r="F292" s="11">
        <f>[1]一户一价表!D673</f>
        <v>89.75</v>
      </c>
      <c r="G292" s="11">
        <f>[1]一户一价表!E673</f>
        <v>67.18</v>
      </c>
      <c r="H292" s="11">
        <f>[1]一户一价表!F673</f>
        <v>22.57</v>
      </c>
      <c r="I292" s="20">
        <f t="shared" si="4"/>
        <v>24592.9247910864</v>
      </c>
      <c r="J292" s="21">
        <f>ROUNDUP([1]一户一价表!H673,0)</f>
        <v>2207215</v>
      </c>
      <c r="K292" s="22"/>
    </row>
    <row r="293" spans="1:11">
      <c r="A293" s="11">
        <v>290</v>
      </c>
      <c r="B293" s="11" t="s">
        <v>13</v>
      </c>
      <c r="C293" s="11" t="str">
        <f>[1]一户一价表!B674</f>
        <v>41栋六单元</v>
      </c>
      <c r="D293" s="11">
        <f>[1]一户一价表!C674</f>
        <v>2601</v>
      </c>
      <c r="E293" s="11" t="s">
        <v>14</v>
      </c>
      <c r="F293" s="11">
        <f>[1]一户一价表!D674</f>
        <v>89.75</v>
      </c>
      <c r="G293" s="11">
        <f>[1]一户一价表!E674</f>
        <v>67.18</v>
      </c>
      <c r="H293" s="11">
        <f>[1]一户一价表!F674</f>
        <v>22.57</v>
      </c>
      <c r="I293" s="20">
        <f t="shared" si="4"/>
        <v>24278.3064066852</v>
      </c>
      <c r="J293" s="21">
        <f>ROUNDUP([1]一户一价表!H674,0)</f>
        <v>2178978</v>
      </c>
      <c r="K293" s="22"/>
    </row>
    <row r="294" spans="1:11">
      <c r="A294" s="11">
        <v>291</v>
      </c>
      <c r="B294" s="11" t="s">
        <v>13</v>
      </c>
      <c r="C294" s="11" t="str">
        <f>[1]一户一价表!B681</f>
        <v>41栋六单元</v>
      </c>
      <c r="D294" s="11">
        <f>[1]一户一价表!C681</f>
        <v>2608</v>
      </c>
      <c r="E294" s="11" t="s">
        <v>14</v>
      </c>
      <c r="F294" s="11">
        <f>[1]一户一价表!D681</f>
        <v>89.75</v>
      </c>
      <c r="G294" s="11">
        <f>[1]一户一价表!E681</f>
        <v>67.18</v>
      </c>
      <c r="H294" s="11">
        <f>[1]一户一价表!F681</f>
        <v>22.57</v>
      </c>
      <c r="I294" s="20">
        <f t="shared" si="4"/>
        <v>24622.9192200557</v>
      </c>
      <c r="J294" s="21">
        <f>ROUNDUP([1]一户一价表!H681,0)</f>
        <v>2209907</v>
      </c>
      <c r="K294" s="22"/>
    </row>
    <row r="295" spans="1:11">
      <c r="A295" s="11">
        <v>292</v>
      </c>
      <c r="B295" s="11" t="s">
        <v>13</v>
      </c>
      <c r="C295" s="11" t="str">
        <f>[1]一户一价表!B682</f>
        <v>41栋六单元</v>
      </c>
      <c r="D295" s="11">
        <f>[1]一户一价表!C682</f>
        <v>2701</v>
      </c>
      <c r="E295" s="11" t="s">
        <v>14</v>
      </c>
      <c r="F295" s="11">
        <f>[1]一户一价表!D682</f>
        <v>89.75</v>
      </c>
      <c r="G295" s="11">
        <f>[1]一户一价表!E682</f>
        <v>67.18</v>
      </c>
      <c r="H295" s="11">
        <f>[1]一户一价表!F682</f>
        <v>22.57</v>
      </c>
      <c r="I295" s="20">
        <f t="shared" si="4"/>
        <v>24318.3064066852</v>
      </c>
      <c r="J295" s="21">
        <f>ROUNDUP([1]一户一价表!H682,0)</f>
        <v>2182568</v>
      </c>
      <c r="K295" s="22"/>
    </row>
    <row r="296" spans="1:11">
      <c r="A296" s="11">
        <v>293</v>
      </c>
      <c r="B296" s="11" t="s">
        <v>13</v>
      </c>
      <c r="C296" s="11" t="str">
        <f>[1]一户一价表!B689</f>
        <v>41栋六单元</v>
      </c>
      <c r="D296" s="11">
        <f>[1]一户一价表!C689</f>
        <v>2708</v>
      </c>
      <c r="E296" s="11" t="s">
        <v>14</v>
      </c>
      <c r="F296" s="11">
        <f>[1]一户一价表!D689</f>
        <v>89.75</v>
      </c>
      <c r="G296" s="11">
        <f>[1]一户一价表!E689</f>
        <v>67.18</v>
      </c>
      <c r="H296" s="11">
        <f>[1]一户一价表!F689</f>
        <v>22.57</v>
      </c>
      <c r="I296" s="20">
        <f t="shared" si="4"/>
        <v>24652.9247910864</v>
      </c>
      <c r="J296" s="21">
        <f>ROUNDUP([1]一户一价表!H689,0)</f>
        <v>2212600</v>
      </c>
      <c r="K296" s="22"/>
    </row>
    <row r="297" spans="1:11">
      <c r="A297" s="11">
        <v>294</v>
      </c>
      <c r="B297" s="11" t="s">
        <v>13</v>
      </c>
      <c r="C297" s="11" t="str">
        <f>[1]一户一价表!B690</f>
        <v>41栋六单元</v>
      </c>
      <c r="D297" s="11">
        <f>[1]一户一价表!C690</f>
        <v>2801</v>
      </c>
      <c r="E297" s="11" t="s">
        <v>14</v>
      </c>
      <c r="F297" s="11">
        <f>[1]一户一价表!D690</f>
        <v>89.75</v>
      </c>
      <c r="G297" s="11">
        <f>[1]一户一价表!E690</f>
        <v>67.18</v>
      </c>
      <c r="H297" s="11">
        <f>[1]一户一价表!F690</f>
        <v>22.57</v>
      </c>
      <c r="I297" s="20">
        <f t="shared" si="4"/>
        <v>24358.3064066852</v>
      </c>
      <c r="J297" s="21">
        <f>ROUNDUP([1]一户一价表!H690,0)</f>
        <v>2186158</v>
      </c>
      <c r="K297" s="22"/>
    </row>
    <row r="298" spans="1:11">
      <c r="A298" s="11">
        <v>295</v>
      </c>
      <c r="B298" s="11" t="s">
        <v>13</v>
      </c>
      <c r="C298" s="11" t="str">
        <f>[1]一户一价表!B697</f>
        <v>41栋六单元</v>
      </c>
      <c r="D298" s="11">
        <f>[1]一户一价表!C697</f>
        <v>2808</v>
      </c>
      <c r="E298" s="11" t="s">
        <v>14</v>
      </c>
      <c r="F298" s="11">
        <f>[1]一户一价表!D697</f>
        <v>89.75</v>
      </c>
      <c r="G298" s="11">
        <f>[1]一户一价表!E697</f>
        <v>67.18</v>
      </c>
      <c r="H298" s="11">
        <f>[1]一户一价表!F697</f>
        <v>22.57</v>
      </c>
      <c r="I298" s="20">
        <f t="shared" si="4"/>
        <v>24682.9192200557</v>
      </c>
      <c r="J298" s="21">
        <f>ROUNDUP([1]一户一价表!H697,0)</f>
        <v>2215292</v>
      </c>
      <c r="K298" s="22"/>
    </row>
    <row r="299" spans="1:11">
      <c r="A299" s="11">
        <v>296</v>
      </c>
      <c r="B299" s="11" t="s">
        <v>13</v>
      </c>
      <c r="C299" s="11" t="str">
        <f>[1]一户一价表!B698</f>
        <v>41栋六单元</v>
      </c>
      <c r="D299" s="11">
        <f>[1]一户一价表!C698</f>
        <v>2901</v>
      </c>
      <c r="E299" s="11" t="s">
        <v>14</v>
      </c>
      <c r="F299" s="11">
        <f>[1]一户一价表!D698</f>
        <v>89.75</v>
      </c>
      <c r="G299" s="11">
        <f>[1]一户一价表!E698</f>
        <v>67.18</v>
      </c>
      <c r="H299" s="11">
        <f>[1]一户一价表!F698</f>
        <v>22.57</v>
      </c>
      <c r="I299" s="20">
        <f t="shared" si="4"/>
        <v>24398.3064066852</v>
      </c>
      <c r="J299" s="21">
        <f>ROUNDUP([1]一户一价表!H698,0)</f>
        <v>2189748</v>
      </c>
      <c r="K299" s="22"/>
    </row>
    <row r="300" spans="1:11">
      <c r="A300" s="11">
        <v>297</v>
      </c>
      <c r="B300" s="11" t="s">
        <v>13</v>
      </c>
      <c r="C300" s="11" t="str">
        <f>[1]一户一价表!B705</f>
        <v>41栋六单元</v>
      </c>
      <c r="D300" s="11">
        <f>[1]一户一价表!C705</f>
        <v>2908</v>
      </c>
      <c r="E300" s="11" t="s">
        <v>14</v>
      </c>
      <c r="F300" s="11">
        <f>[1]一户一价表!D705</f>
        <v>89.75</v>
      </c>
      <c r="G300" s="11">
        <f>[1]一户一价表!E705</f>
        <v>67.18</v>
      </c>
      <c r="H300" s="11">
        <f>[1]一户一价表!F705</f>
        <v>22.57</v>
      </c>
      <c r="I300" s="20">
        <f t="shared" si="4"/>
        <v>24712.9247910864</v>
      </c>
      <c r="J300" s="21">
        <f>ROUNDUP([1]一户一价表!H705,0)</f>
        <v>2217985</v>
      </c>
      <c r="K300" s="22"/>
    </row>
    <row r="301" spans="1:11">
      <c r="A301" s="11">
        <v>298</v>
      </c>
      <c r="B301" s="11" t="s">
        <v>13</v>
      </c>
      <c r="C301" s="11" t="str">
        <f>[1]一户一价表!B706</f>
        <v>41栋六单元</v>
      </c>
      <c r="D301" s="11">
        <f>[1]一户一价表!C706</f>
        <v>3001</v>
      </c>
      <c r="E301" s="11" t="s">
        <v>14</v>
      </c>
      <c r="F301" s="11">
        <f>[1]一户一价表!D706</f>
        <v>89.75</v>
      </c>
      <c r="G301" s="11">
        <f>[1]一户一价表!E706</f>
        <v>67.18</v>
      </c>
      <c r="H301" s="11">
        <f>[1]一户一价表!F706</f>
        <v>22.57</v>
      </c>
      <c r="I301" s="20">
        <f t="shared" si="4"/>
        <v>24438.3064066852</v>
      </c>
      <c r="J301" s="21">
        <f>ROUNDUP([1]一户一价表!H706,0)</f>
        <v>2193338</v>
      </c>
      <c r="K301" s="22"/>
    </row>
    <row r="302" spans="1:11">
      <c r="A302" s="11">
        <v>299</v>
      </c>
      <c r="B302" s="11" t="s">
        <v>13</v>
      </c>
      <c r="C302" s="11" t="str">
        <f>[1]一户一价表!B713</f>
        <v>41栋六单元</v>
      </c>
      <c r="D302" s="11">
        <f>[1]一户一价表!C713</f>
        <v>3008</v>
      </c>
      <c r="E302" s="11" t="s">
        <v>14</v>
      </c>
      <c r="F302" s="11">
        <f>[1]一户一价表!D713</f>
        <v>89.75</v>
      </c>
      <c r="G302" s="11">
        <f>[1]一户一价表!E713</f>
        <v>67.18</v>
      </c>
      <c r="H302" s="11">
        <f>[1]一户一价表!F713</f>
        <v>22.57</v>
      </c>
      <c r="I302" s="20">
        <f t="shared" si="4"/>
        <v>24742.9192200557</v>
      </c>
      <c r="J302" s="21">
        <f>ROUNDUP([1]一户一价表!H713,0)</f>
        <v>2220677</v>
      </c>
      <c r="K302" s="22"/>
    </row>
    <row r="303" spans="1:11">
      <c r="A303" s="11">
        <v>300</v>
      </c>
      <c r="B303" s="11" t="s">
        <v>13</v>
      </c>
      <c r="C303" s="11" t="str">
        <f>[1]一户一价表!B714</f>
        <v>41栋六单元</v>
      </c>
      <c r="D303" s="11">
        <f>[1]一户一价表!C714</f>
        <v>3101</v>
      </c>
      <c r="E303" s="11" t="s">
        <v>14</v>
      </c>
      <c r="F303" s="11">
        <f>[1]一户一价表!D714</f>
        <v>89.75</v>
      </c>
      <c r="G303" s="11">
        <f>[1]一户一价表!E714</f>
        <v>67.18</v>
      </c>
      <c r="H303" s="11">
        <f>[1]一户一价表!F714</f>
        <v>22.57</v>
      </c>
      <c r="I303" s="20">
        <f t="shared" si="4"/>
        <v>24478.3064066852</v>
      </c>
      <c r="J303" s="21">
        <f>ROUNDUP([1]一户一价表!H714,0)</f>
        <v>2196928</v>
      </c>
      <c r="K303" s="22"/>
    </row>
    <row r="304" spans="1:11">
      <c r="A304" s="11">
        <v>301</v>
      </c>
      <c r="B304" s="11" t="s">
        <v>13</v>
      </c>
      <c r="C304" s="11" t="str">
        <f>[1]一户一价表!B721</f>
        <v>41栋六单元</v>
      </c>
      <c r="D304" s="11">
        <f>[1]一户一价表!C721</f>
        <v>3108</v>
      </c>
      <c r="E304" s="11" t="s">
        <v>14</v>
      </c>
      <c r="F304" s="11">
        <f>[1]一户一价表!D721</f>
        <v>89.75</v>
      </c>
      <c r="G304" s="11">
        <f>[1]一户一价表!E721</f>
        <v>67.18</v>
      </c>
      <c r="H304" s="11">
        <f>[1]一户一价表!F721</f>
        <v>22.57</v>
      </c>
      <c r="I304" s="20">
        <f t="shared" si="4"/>
        <v>24772.9247910864</v>
      </c>
      <c r="J304" s="21">
        <f>ROUNDUP([1]一户一价表!H721,0)</f>
        <v>2223370</v>
      </c>
      <c r="K304" s="22"/>
    </row>
    <row r="305" spans="1:11">
      <c r="A305" s="11">
        <v>302</v>
      </c>
      <c r="B305" s="11" t="s">
        <v>13</v>
      </c>
      <c r="C305" s="11" t="str">
        <f>[1]一户一价表!B722</f>
        <v>41栋六单元</v>
      </c>
      <c r="D305" s="11">
        <f>[1]一户一价表!C722</f>
        <v>3201</v>
      </c>
      <c r="E305" s="11" t="s">
        <v>14</v>
      </c>
      <c r="F305" s="11">
        <f>[1]一户一价表!D722</f>
        <v>89.75</v>
      </c>
      <c r="G305" s="11">
        <f>[1]一户一价表!E722</f>
        <v>67.18</v>
      </c>
      <c r="H305" s="11">
        <f>[1]一户一价表!F722</f>
        <v>22.57</v>
      </c>
      <c r="I305" s="20">
        <f t="shared" si="4"/>
        <v>24518.3064066852</v>
      </c>
      <c r="J305" s="21">
        <f>ROUNDUP([1]一户一价表!H722,0)</f>
        <v>2200518</v>
      </c>
      <c r="K305" s="22"/>
    </row>
    <row r="306" spans="1:11">
      <c r="A306" s="11">
        <v>303</v>
      </c>
      <c r="B306" s="11" t="s">
        <v>13</v>
      </c>
      <c r="C306" s="11" t="str">
        <f>[1]一户一价表!B729</f>
        <v>41栋六单元</v>
      </c>
      <c r="D306" s="11">
        <f>[1]一户一价表!C729</f>
        <v>3208</v>
      </c>
      <c r="E306" s="11" t="s">
        <v>14</v>
      </c>
      <c r="F306" s="11">
        <f>[1]一户一价表!D729</f>
        <v>89.75</v>
      </c>
      <c r="G306" s="11">
        <f>[1]一户一价表!E729</f>
        <v>67.18</v>
      </c>
      <c r="H306" s="11">
        <f>[1]一户一价表!F729</f>
        <v>22.57</v>
      </c>
      <c r="I306" s="20">
        <f t="shared" si="4"/>
        <v>24802.9192200557</v>
      </c>
      <c r="J306" s="21">
        <f>ROUNDUP([1]一户一价表!H729,0)</f>
        <v>2226062</v>
      </c>
      <c r="K306" s="22"/>
    </row>
    <row r="307" spans="1:11">
      <c r="A307" s="11">
        <v>304</v>
      </c>
      <c r="B307" s="11" t="s">
        <v>13</v>
      </c>
      <c r="C307" s="11" t="str">
        <f>[1]一户一价表!B730</f>
        <v>41栋六单元</v>
      </c>
      <c r="D307" s="11">
        <f>[1]一户一价表!C730</f>
        <v>3301</v>
      </c>
      <c r="E307" s="11" t="s">
        <v>14</v>
      </c>
      <c r="F307" s="11">
        <f>[1]一户一价表!D730</f>
        <v>89.75</v>
      </c>
      <c r="G307" s="11">
        <f>[1]一户一价表!E730</f>
        <v>67.18</v>
      </c>
      <c r="H307" s="11">
        <f>[1]一户一价表!F730</f>
        <v>22.57</v>
      </c>
      <c r="I307" s="20">
        <f t="shared" si="4"/>
        <v>24558.3064066852</v>
      </c>
      <c r="J307" s="21">
        <f>ROUNDUP([1]一户一价表!H730,0)</f>
        <v>2204108</v>
      </c>
      <c r="K307" s="22"/>
    </row>
    <row r="308" spans="1:11">
      <c r="A308" s="11">
        <v>305</v>
      </c>
      <c r="B308" s="11" t="s">
        <v>13</v>
      </c>
      <c r="C308" s="11" t="str">
        <f>[1]一户一价表!B737</f>
        <v>41栋六单元</v>
      </c>
      <c r="D308" s="11">
        <f>[1]一户一价表!C737</f>
        <v>3308</v>
      </c>
      <c r="E308" s="11" t="s">
        <v>14</v>
      </c>
      <c r="F308" s="11">
        <f>[1]一户一价表!D737</f>
        <v>89.75</v>
      </c>
      <c r="G308" s="11">
        <f>[1]一户一价表!E737</f>
        <v>67.18</v>
      </c>
      <c r="H308" s="11">
        <f>[1]一户一价表!F737</f>
        <v>22.57</v>
      </c>
      <c r="I308" s="20">
        <f t="shared" si="4"/>
        <v>24832.9247910864</v>
      </c>
      <c r="J308" s="21">
        <f>ROUNDUP([1]一户一价表!H737,0)</f>
        <v>2228755</v>
      </c>
      <c r="K308" s="22"/>
    </row>
    <row r="309" spans="1:11">
      <c r="A309" s="11">
        <v>306</v>
      </c>
      <c r="B309" s="11" t="s">
        <v>13</v>
      </c>
      <c r="C309" s="11" t="str">
        <f>[1]一户一价表!B738</f>
        <v>41栋六单元</v>
      </c>
      <c r="D309" s="11">
        <f>[1]一户一价表!C738</f>
        <v>3401</v>
      </c>
      <c r="E309" s="11" t="s">
        <v>14</v>
      </c>
      <c r="F309" s="11">
        <f>[1]一户一价表!D738</f>
        <v>89.75</v>
      </c>
      <c r="G309" s="11">
        <f>[1]一户一价表!E738</f>
        <v>67.18</v>
      </c>
      <c r="H309" s="11">
        <f>[1]一户一价表!F738</f>
        <v>22.57</v>
      </c>
      <c r="I309" s="20">
        <f t="shared" si="4"/>
        <v>24198.3064066852</v>
      </c>
      <c r="J309" s="21">
        <f>ROUNDUP([1]一户一价表!H738,0)</f>
        <v>2171798</v>
      </c>
      <c r="K309" s="22"/>
    </row>
    <row r="310" spans="1:11">
      <c r="A310" s="11">
        <v>307</v>
      </c>
      <c r="B310" s="11" t="s">
        <v>13</v>
      </c>
      <c r="C310" s="11" t="str">
        <f>[1]一户一价表!B745</f>
        <v>41栋六单元</v>
      </c>
      <c r="D310" s="11">
        <f>[1]一户一价表!C745</f>
        <v>3408</v>
      </c>
      <c r="E310" s="11" t="s">
        <v>14</v>
      </c>
      <c r="F310" s="11">
        <f>[1]一户一价表!D745</f>
        <v>89.75</v>
      </c>
      <c r="G310" s="11">
        <f>[1]一户一价表!E745</f>
        <v>67.18</v>
      </c>
      <c r="H310" s="11">
        <f>[1]一户一价表!F745</f>
        <v>22.57</v>
      </c>
      <c r="I310" s="20">
        <f t="shared" si="4"/>
        <v>24462.9192200557</v>
      </c>
      <c r="J310" s="21">
        <f>ROUNDUP([1]一户一价表!H745,0)</f>
        <v>2195547</v>
      </c>
      <c r="K310" s="22"/>
    </row>
    <row r="311" spans="11:11">
      <c r="K311" s="23"/>
    </row>
  </sheetData>
  <mergeCells count="2">
    <mergeCell ref="A1:K1"/>
    <mergeCell ref="A2:K2"/>
  </mergeCells>
  <pageMargins left="0.432638888888889" right="0.196527777777778" top="0.354166666666667" bottom="0.314583333333333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三房分户价格表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Administrator</cp:lastModifiedBy>
  <dcterms:created xsi:type="dcterms:W3CDTF">2024-09-10T16:54:00Z</dcterms:created>
  <dcterms:modified xsi:type="dcterms:W3CDTF">2024-11-15T11:10:23Z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5614124D832F44F185EAA083645CF874</vt:lpwstr>
  </property>
</Properties>
</file>