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统计" sheetId="10" r:id="rId1"/>
  </sheets>
  <definedNames>
    <definedName name="_xlnm.Print_Area" localSheetId="0">统计!$B$3:$J$16</definedName>
  </definedNames>
  <calcPr calcId="144525"/>
</workbook>
</file>

<file path=xl/sharedStrings.xml><?xml version="1.0" encoding="utf-8"?>
<sst xmlns="http://schemas.openxmlformats.org/spreadsheetml/2006/main" count="66" uniqueCount="49">
  <si>
    <t>2024年度应急物资购置需求清单</t>
  </si>
  <si>
    <t>物资名称</t>
  </si>
  <si>
    <t>技术参数参考</t>
  </si>
  <si>
    <t>实际参数</t>
  </si>
  <si>
    <t>需求数量</t>
  </si>
  <si>
    <t>单位</t>
  </si>
  <si>
    <t>单价</t>
  </si>
  <si>
    <t>总价</t>
  </si>
  <si>
    <t>价格来源参考</t>
  </si>
  <si>
    <t>配置口岸</t>
  </si>
  <si>
    <t>大流量柴油抽水泵</t>
  </si>
  <si>
    <t>1.出/入水口径：≥150mm（6寸）
2.总扬程：≥21m
3.吸水扬程：≥6m
4.标准流量：≥150m³/h
5.转速：≥3600r/min
6.能源：柴油
7.含6米进水管/20米出水带
8.启动方式：电启动+手启动
9.提供国家认可的第三方检测机构出具的检测报告</t>
  </si>
  <si>
    <t>品牌：
型号：
参数：</t>
  </si>
  <si>
    <t>台</t>
  </si>
  <si>
    <t xml:space="preserve">沙头角、
福田口岸
</t>
  </si>
  <si>
    <t>led折叠收纳式移动应急照明灯具</t>
  </si>
  <si>
    <t>1.电池额定电压：DC21.6V
2.电池额定容量:13Ah
3.光源及功率:LED，≥35W
4.色温:5000~6000K
5.5米中心照度：&gt;200lx
6.50米中心照度：&gt;3lx
7.照明形式：聚光/泛光
8.连续照明时间：&gt;8H
9.充电时间：&lt;6H
10.灯头防护等级：≥IP65
11.提供国家认可的第三方检测机构出具的检测报告。</t>
  </si>
  <si>
    <t>品牌：
型号：
具体参数：</t>
  </si>
  <si>
    <t>沙头角、
罗湖口岸</t>
  </si>
  <si>
    <t>柴油应急照明</t>
  </si>
  <si>
    <t>1.额定输出电压：AC220V
2.功率：≥5000W
3.连续工作时间：≥13H
4.4米自动升降
5.灯泡额定功率：4*500W
6.光通量：≥4*9500lm
7.平均使用寿命：≥20000H
8.箱体防护等级：≥IP54
9.提供国家认可的第三方检测机构出具的检测报告。</t>
  </si>
  <si>
    <t>皇岗、
深圳湾口岸</t>
  </si>
  <si>
    <t>抽油泵</t>
  </si>
  <si>
    <t>1.额定电压：220v
2.进出油口：1寸
3.功率：≥500W
4.流量：≥60L/min
5.吸程：≥3m
6.扬程：≥10米
7.含自封油枪、6分出油管、1寸进油管2米、OGM电子流量计
8.提供国家认可的第三方检测机构出具的检测报告。</t>
  </si>
  <si>
    <t>套</t>
  </si>
  <si>
    <t>莲塘、文锦渡、皇岗、
深圳湾口岸</t>
  </si>
  <si>
    <t>不锈钢316处置柜
（1.4*0.7*2）</t>
  </si>
  <si>
    <t>1.尺寸：1400（长）*700（进深）*2000（高），1.2厚
内部分隔三个空间：
（1）上部空间1400*700*400（放置吸油毡）
（2）下部空间：左侧1000*700*1600（挂铜铲、铜盆）；
右侧400*700*1600（放置抽油泵）
2.材质：不锈钢316</t>
  </si>
  <si>
    <t>个</t>
  </si>
  <si>
    <t>莲塘口岸</t>
  </si>
  <si>
    <t>消防沙箱
1.2*0.6*0.6（不带轮子）</t>
  </si>
  <si>
    <t>1.尺寸：1200*600*600 1.0厚
2.材质：不锈钢</t>
  </si>
  <si>
    <t>10KW柴油发电机</t>
  </si>
  <si>
    <t>1.额定功率：8KW
2.最大功率：10KW
3.额定电压：双电压可用，220V单相/380V三相
4.额定电流：21~24A
5.连续工作时间：≥5小时
6.能源：柴油
7.提供国家认可的第三方检测机构出具的检测报告。</t>
  </si>
  <si>
    <t>罗湖、
福田口岸</t>
  </si>
  <si>
    <t>围挡</t>
  </si>
  <si>
    <t>工业移动存储屏风 
带轮子可移动可折叠遮挡 
1.尺寸：全板1.2米宽1.8米高
2.颜色：白色</t>
  </si>
  <si>
    <t>块</t>
  </si>
  <si>
    <t>福田口岸</t>
  </si>
  <si>
    <t>呼吸器9L</t>
  </si>
  <si>
    <t>1.气瓶工作压力:≤30MPa
2.报警压力:5.5+0.5 MPa
3.报警声强:&gt;90dB
4.使用温度:-30~60℃
5.吸气阻力:≤500Pa
6.呼气阻力:≤1000Pa
7.气瓶容积：9L
8.含充气装置
9.瓶阀内螺纹尺寸：G5/8（适用正压式空气呼吸器充气泵）
10.提供国家认可的第三方检测机构出具的检测报告。</t>
  </si>
  <si>
    <t>西九龙站口岸</t>
  </si>
  <si>
    <t>正压式空气呼吸器充气泵</t>
  </si>
  <si>
    <t>1.容积流量/排量：≥80L/min
2.排气压力：30MPa/300bar
3.额定转速：≥2240r/min
4.驱动方式：单相电机
5.供气接口：G5/8
6.防护等级：≥IP55
7.提供国家认可的第三方检测机构出具的检测报告。</t>
  </si>
  <si>
    <t>东部、西部口岸各一台</t>
  </si>
  <si>
    <t>充气防爆防护桶单桶</t>
  </si>
  <si>
    <t>1.桶径适用于12L及以下气瓶
2.充气压力：30MPa
3.提供国家认可的第三方检测机构出具的检测报告。</t>
  </si>
  <si>
    <t>同上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</si>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</sst>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黑体"/>
      <charset val="134"/>
    </font>
    <font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5" fillId="0" borderId="1" xfId="10" applyFont="1" applyBorder="1" applyAlignment="1">
      <alignment horizontal="center" vertical="center" wrapText="1"/>
    </xf>
    <xf numFmtId="0" fontId="6" fillId="0" borderId="1" xfId="1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D7" sqref="D7:D15"/>
    </sheetView>
  </sheetViews>
  <sheetFormatPr defaultColWidth="9" defaultRowHeight="13.5"/>
  <cols>
    <col min="1" max="1" width="15.5" customWidth="1"/>
    <col min="2" max="2" width="9.25" style="1" customWidth="1"/>
    <col min="3" max="4" width="34.375" customWidth="1"/>
    <col min="5" max="5" width="9" style="2"/>
    <col min="6" max="6" width="5.625" style="2" customWidth="1"/>
    <col min="7" max="7" width="9.625" style="2" customWidth="1"/>
    <col min="8" max="8" width="7.25" style="2" customWidth="1"/>
    <col min="9" max="9" width="13.75" customWidth="1"/>
    <col min="10" max="10" width="9.625" style="1" customWidth="1"/>
  </cols>
  <sheetData>
    <row r="1" ht="27" customHeight="1"/>
    <row r="2" ht="19" customHeight="1"/>
    <row r="3" ht="41" customHeight="1" spans="1:10">
      <c r="A3" s="3"/>
      <c r="B3" s="4" t="s">
        <v>0</v>
      </c>
      <c r="C3" s="5"/>
      <c r="D3" s="5"/>
      <c r="E3" s="5"/>
      <c r="F3" s="5"/>
      <c r="G3" s="5"/>
      <c r="H3" s="5"/>
      <c r="I3" s="5"/>
      <c r="J3" s="4"/>
    </row>
    <row r="4" ht="18.75" spans="1:10">
      <c r="A4" s="3"/>
      <c r="B4" s="6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9" t="s">
        <v>9</v>
      </c>
    </row>
    <row r="5" ht="135" spans="1:10">
      <c r="A5" s="8"/>
      <c r="B5" s="9" t="s">
        <v>10</v>
      </c>
      <c r="C5" s="10" t="s">
        <v>11</v>
      </c>
      <c r="D5" s="10" t="s">
        <v>12</v>
      </c>
      <c r="E5" s="7">
        <v>3</v>
      </c>
      <c r="F5" s="11" t="s">
        <v>13</v>
      </c>
      <c r="G5" s="11"/>
      <c r="H5" s="7"/>
      <c r="I5" s="20"/>
      <c r="J5" s="10" t="s">
        <v>14</v>
      </c>
    </row>
    <row r="6" ht="162" spans="1:10">
      <c r="A6" s="8"/>
      <c r="B6" s="12" t="s">
        <v>15</v>
      </c>
      <c r="C6" s="13" t="s">
        <v>16</v>
      </c>
      <c r="D6" s="10" t="s">
        <v>17</v>
      </c>
      <c r="E6" s="14">
        <v>2</v>
      </c>
      <c r="F6" s="15" t="s">
        <v>13</v>
      </c>
      <c r="G6" s="15"/>
      <c r="H6" s="14"/>
      <c r="I6" s="21"/>
      <c r="J6" s="13" t="s">
        <v>18</v>
      </c>
    </row>
    <row r="7" ht="135" spans="1:10">
      <c r="A7" s="8"/>
      <c r="B7" s="9" t="s">
        <v>19</v>
      </c>
      <c r="C7" s="10" t="s">
        <v>20</v>
      </c>
      <c r="D7" s="10" t="s">
        <v>17</v>
      </c>
      <c r="E7" s="7">
        <v>2</v>
      </c>
      <c r="F7" s="11" t="s">
        <v>13</v>
      </c>
      <c r="G7" s="11"/>
      <c r="H7" s="7"/>
      <c r="I7" s="20"/>
      <c r="J7" s="10" t="s">
        <v>21</v>
      </c>
    </row>
    <row r="8" ht="135" spans="1:10">
      <c r="A8" s="8"/>
      <c r="B8" s="9" t="s">
        <v>22</v>
      </c>
      <c r="C8" s="10" t="s">
        <v>23</v>
      </c>
      <c r="D8" s="10" t="s">
        <v>17</v>
      </c>
      <c r="E8" s="7">
        <v>4</v>
      </c>
      <c r="F8" s="11" t="s">
        <v>24</v>
      </c>
      <c r="G8" s="11"/>
      <c r="H8" s="7"/>
      <c r="I8" s="20"/>
      <c r="J8" s="10" t="s">
        <v>25</v>
      </c>
    </row>
    <row r="9" ht="126" customHeight="1" spans="1:10">
      <c r="A9" s="8"/>
      <c r="B9" s="9" t="s">
        <v>26</v>
      </c>
      <c r="C9" s="10" t="s">
        <v>27</v>
      </c>
      <c r="D9" s="10" t="s">
        <v>17</v>
      </c>
      <c r="E9" s="7">
        <v>4</v>
      </c>
      <c r="F9" s="11" t="s">
        <v>28</v>
      </c>
      <c r="G9" s="11"/>
      <c r="H9" s="7"/>
      <c r="I9" s="22"/>
      <c r="J9" s="10" t="s">
        <v>29</v>
      </c>
    </row>
    <row r="10" ht="57" customHeight="1" spans="1:10">
      <c r="A10" s="8"/>
      <c r="B10" s="9" t="s">
        <v>30</v>
      </c>
      <c r="C10" s="10" t="s">
        <v>31</v>
      </c>
      <c r="D10" s="10" t="s">
        <v>17</v>
      </c>
      <c r="E10" s="7">
        <v>5</v>
      </c>
      <c r="F10" s="11" t="s">
        <v>28</v>
      </c>
      <c r="G10" s="11"/>
      <c r="H10" s="7"/>
      <c r="I10" s="20"/>
      <c r="J10" s="10" t="s">
        <v>29</v>
      </c>
    </row>
    <row r="11" ht="121.5" spans="1:10">
      <c r="A11" s="8"/>
      <c r="B11" s="9" t="s">
        <v>32</v>
      </c>
      <c r="C11" s="10" t="s">
        <v>33</v>
      </c>
      <c r="D11" s="10" t="s">
        <v>17</v>
      </c>
      <c r="E11" s="7">
        <f>1+1</f>
        <v>2</v>
      </c>
      <c r="F11" s="11" t="s">
        <v>13</v>
      </c>
      <c r="G11" s="11"/>
      <c r="H11" s="7"/>
      <c r="I11" s="20"/>
      <c r="J11" s="10" t="s">
        <v>34</v>
      </c>
    </row>
    <row r="12" ht="54" spans="1:10">
      <c r="A12" s="8"/>
      <c r="B12" s="9" t="s">
        <v>35</v>
      </c>
      <c r="C12" s="10" t="s">
        <v>36</v>
      </c>
      <c r="D12" s="10" t="s">
        <v>17</v>
      </c>
      <c r="E12" s="7">
        <v>10</v>
      </c>
      <c r="F12" s="11" t="s">
        <v>37</v>
      </c>
      <c r="G12" s="11"/>
      <c r="H12" s="7"/>
      <c r="I12" s="20"/>
      <c r="J12" s="10" t="s">
        <v>38</v>
      </c>
    </row>
    <row r="13" ht="162" spans="1:10">
      <c r="A13" s="8"/>
      <c r="B13" s="9" t="s">
        <v>39</v>
      </c>
      <c r="C13" s="10" t="s">
        <v>40</v>
      </c>
      <c r="D13" s="10" t="s">
        <v>17</v>
      </c>
      <c r="E13" s="7">
        <v>2</v>
      </c>
      <c r="F13" s="11" t="s">
        <v>24</v>
      </c>
      <c r="G13" s="11"/>
      <c r="H13" s="7"/>
      <c r="I13" s="20"/>
      <c r="J13" s="10" t="s">
        <v>41</v>
      </c>
    </row>
    <row r="14" ht="108" spans="1:10">
      <c r="A14" s="8"/>
      <c r="B14" s="9" t="s">
        <v>42</v>
      </c>
      <c r="C14" s="10" t="s">
        <v>43</v>
      </c>
      <c r="D14" s="10" t="s">
        <v>17</v>
      </c>
      <c r="E14" s="7">
        <v>2</v>
      </c>
      <c r="F14" s="11" t="s">
        <v>13</v>
      </c>
      <c r="G14" s="11"/>
      <c r="H14" s="7"/>
      <c r="I14" s="20"/>
      <c r="J14" s="10" t="s">
        <v>44</v>
      </c>
    </row>
    <row r="15" ht="54" spans="1:10">
      <c r="A15" s="8"/>
      <c r="B15" s="9" t="s">
        <v>45</v>
      </c>
      <c r="C15" s="10" t="s">
        <v>46</v>
      </c>
      <c r="D15" s="10" t="s">
        <v>17</v>
      </c>
      <c r="E15" s="7">
        <v>2</v>
      </c>
      <c r="F15" s="11" t="s">
        <v>28</v>
      </c>
      <c r="G15" s="11"/>
      <c r="H15" s="7"/>
      <c r="I15" s="20"/>
      <c r="J15" s="10" t="s">
        <v>47</v>
      </c>
    </row>
    <row r="16" spans="1:10">
      <c r="A16" s="8"/>
      <c r="B16" s="16" t="s">
        <v>48</v>
      </c>
      <c r="C16" s="17"/>
      <c r="D16" s="17"/>
      <c r="E16" s="7"/>
      <c r="F16" s="7"/>
      <c r="G16" s="7"/>
      <c r="H16" s="18">
        <f>SUM(H5:H15)</f>
        <v>0</v>
      </c>
      <c r="I16" s="17"/>
      <c r="J16" s="9"/>
    </row>
    <row r="17" ht="27" customHeight="1" spans="1:1">
      <c r="A17" s="8"/>
    </row>
    <row r="18" spans="1:1">
      <c r="A18" s="19"/>
    </row>
    <row r="19" spans="1:1">
      <c r="A19" s="19"/>
    </row>
  </sheetData>
  <mergeCells count="1">
    <mergeCell ref="B3:J3"/>
  </mergeCells>
  <pageMargins left="0.314583333333333" right="0.196527777777778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「内有狂犬 生人勿进」</cp:lastModifiedBy>
  <dcterms:created xsi:type="dcterms:W3CDTF">2023-05-12T19:15:00Z</dcterms:created>
  <dcterms:modified xsi:type="dcterms:W3CDTF">2024-04-07T09:42:07Z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B4F0FFC8D26C4AF28B90914F5006653F</vt:lpwstr>
  </property>
</Properties>
</file>