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-税收 " sheetId="1" r:id="rId1"/>
  </sheets>
  <calcPr calcId="144525"/>
</workbook>
</file>

<file path=xl/sharedStrings.xml><?xml version="1.0" encoding="utf-8"?>
<sst xmlns="http://schemas.openxmlformats.org/spreadsheetml/2006/main" count="31" uniqueCount="29">
  <si>
    <t>附件1</t>
  </si>
  <si>
    <t>宝安区2020年1-8月税收情况表</t>
  </si>
  <si>
    <t>单位：万元</t>
  </si>
  <si>
    <t>收入合计</t>
  </si>
  <si>
    <t>总收入</t>
  </si>
  <si>
    <t>上年同期</t>
  </si>
  <si>
    <t>增长</t>
  </si>
  <si>
    <t>区级分成</t>
  </si>
  <si>
    <t>分税种完成情况</t>
  </si>
  <si>
    <t>增值税总收</t>
  </si>
  <si>
    <t>（一）增值税</t>
  </si>
  <si>
    <t xml:space="preserve">    1、现税</t>
  </si>
  <si>
    <t xml:space="preserve">    2、免抵调增</t>
  </si>
  <si>
    <t>（二）营改增</t>
  </si>
  <si>
    <t>（三）消费税</t>
  </si>
  <si>
    <t>（四）企业所得税</t>
  </si>
  <si>
    <t>（五）个人所得税</t>
  </si>
  <si>
    <t>（六）城市维护建设税</t>
  </si>
  <si>
    <t>（七）车船税</t>
  </si>
  <si>
    <t>（八）房产税</t>
  </si>
  <si>
    <t>（九）印花税</t>
  </si>
  <si>
    <t>（十）土地增值税</t>
  </si>
  <si>
    <t>（十一）城镇土地使用税</t>
  </si>
  <si>
    <t xml:space="preserve"> (十二）契税</t>
  </si>
  <si>
    <t xml:space="preserve"> (十三）环境保护税</t>
  </si>
  <si>
    <t>（十四）资源税</t>
  </si>
  <si>
    <t>（十五） 车辆购置税</t>
  </si>
  <si>
    <t>（十六）耕地占用税</t>
  </si>
  <si>
    <t>（十七）  其他税收收入（原营业税）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</si>
</sst>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_ * #,##0_ ;_ * \-#,##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3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3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6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2" borderId="9" applyNumberFormat="0" applyFont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5" fillId="8" borderId="4" applyNumberFormat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ont="1" applyFill="1" applyAlignment="1">
      <alignment vertical="center"/>
    </xf>
    <xf numFmtId="0" fontId="1" fillId="2" borderId="0" xfId="50" applyFont="1" applyFill="1" applyAlignment="1">
      <alignment vertical="center"/>
    </xf>
    <xf numFmtId="177" fontId="1" fillId="2" borderId="0" xfId="49" applyNumberFormat="1" applyFont="1" applyFill="1" applyAlignment="1">
      <alignment vertical="center"/>
    </xf>
    <xf numFmtId="176" fontId="1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" vertical="center"/>
    </xf>
    <xf numFmtId="0" fontId="3" fillId="2" borderId="0" xfId="50" applyFont="1" applyFill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176" fontId="4" fillId="2" borderId="0" xfId="50" applyNumberFormat="1" applyFont="1" applyFill="1" applyAlignment="1">
      <alignment horizontal="right" vertical="center"/>
    </xf>
    <xf numFmtId="0" fontId="5" fillId="2" borderId="1" xfId="50" applyFont="1" applyFill="1" applyBorder="1" applyAlignment="1">
      <alignment horizontal="center" vertical="center"/>
    </xf>
    <xf numFmtId="177" fontId="5" fillId="2" borderId="1" xfId="49" applyNumberFormat="1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176" fontId="5" fillId="2" borderId="1" xfId="5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77" fontId="7" fillId="2" borderId="1" xfId="8" applyNumberFormat="1" applyFont="1" applyFill="1" applyBorder="1" applyAlignment="1">
      <alignment vertical="center"/>
    </xf>
    <xf numFmtId="176" fontId="8" fillId="2" borderId="1" xfId="1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177" fontId="8" fillId="2" borderId="1" xfId="8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9"/>
    <pageSetUpPr fitToPage="1"/>
  </sheetPr>
  <dimension ref="A1:G26"/>
  <sheetViews>
    <sheetView tabSelected="1" workbookViewId="0">
      <selection activeCell="E9" sqref="E9"/>
    </sheetView>
  </sheetViews>
  <sheetFormatPr defaultColWidth="9" defaultRowHeight="14.25" outlineLevelCol="6"/>
  <cols>
    <col min="1" max="1" width="24.3333333333333" style="2" customWidth="1"/>
    <col min="2" max="2" width="15.6333333333333" style="3" customWidth="1"/>
    <col min="3" max="3" width="14.125" style="2" hidden="1" customWidth="1"/>
    <col min="4" max="4" width="15.6333333333333" style="4" customWidth="1"/>
    <col min="5" max="5" width="15.6333333333333" style="2" customWidth="1"/>
    <col min="6" max="6" width="14.125" style="2" hidden="1" customWidth="1"/>
    <col min="7" max="7" width="15.6333333333333" style="4" customWidth="1"/>
    <col min="8" max="250" width="9" style="2"/>
    <col min="251" max="251" width="22.6333333333333" style="2" customWidth="1"/>
    <col min="252" max="252" width="13.3833333333333" style="2" customWidth="1"/>
    <col min="253" max="253" width="13.6333333333333" style="2" customWidth="1"/>
    <col min="254" max="254" width="11.75" style="2" customWidth="1"/>
    <col min="255" max="255" width="13.25" style="2" customWidth="1"/>
    <col min="256" max="256" width="14.25" style="2" customWidth="1"/>
    <col min="257" max="257" width="8.75" style="2" customWidth="1"/>
    <col min="258" max="258" width="10.5" style="2" customWidth="1"/>
    <col min="259" max="506" width="9" style="2"/>
    <col min="507" max="507" width="22.6333333333333" style="2" customWidth="1"/>
    <col min="508" max="508" width="13.3833333333333" style="2" customWidth="1"/>
    <col min="509" max="509" width="13.6333333333333" style="2" customWidth="1"/>
    <col min="510" max="510" width="11.75" style="2" customWidth="1"/>
    <col min="511" max="511" width="13.25" style="2" customWidth="1"/>
    <col min="512" max="512" width="14.25" style="2" customWidth="1"/>
    <col min="513" max="513" width="8.75" style="2" customWidth="1"/>
    <col min="514" max="514" width="10.5" style="2" customWidth="1"/>
    <col min="515" max="762" width="9" style="2"/>
    <col min="763" max="763" width="22.6333333333333" style="2" customWidth="1"/>
    <col min="764" max="764" width="13.3833333333333" style="2" customWidth="1"/>
    <col min="765" max="765" width="13.6333333333333" style="2" customWidth="1"/>
    <col min="766" max="766" width="11.75" style="2" customWidth="1"/>
    <col min="767" max="767" width="13.25" style="2" customWidth="1"/>
    <col min="768" max="768" width="14.25" style="2" customWidth="1"/>
    <col min="769" max="769" width="8.75" style="2" customWidth="1"/>
    <col min="770" max="770" width="10.5" style="2" customWidth="1"/>
    <col min="771" max="1018" width="9" style="2"/>
    <col min="1019" max="1019" width="22.6333333333333" style="2" customWidth="1"/>
    <col min="1020" max="1020" width="13.3833333333333" style="2" customWidth="1"/>
    <col min="1021" max="1021" width="13.6333333333333" style="2" customWidth="1"/>
    <col min="1022" max="1022" width="11.75" style="2" customWidth="1"/>
    <col min="1023" max="1023" width="13.25" style="2" customWidth="1"/>
    <col min="1024" max="1024" width="14.25" style="2" customWidth="1"/>
    <col min="1025" max="1025" width="8.75" style="2" customWidth="1"/>
    <col min="1026" max="1026" width="10.5" style="2" customWidth="1"/>
    <col min="1027" max="1274" width="9" style="2"/>
    <col min="1275" max="1275" width="22.6333333333333" style="2" customWidth="1"/>
    <col min="1276" max="1276" width="13.3833333333333" style="2" customWidth="1"/>
    <col min="1277" max="1277" width="13.6333333333333" style="2" customWidth="1"/>
    <col min="1278" max="1278" width="11.75" style="2" customWidth="1"/>
    <col min="1279" max="1279" width="13.25" style="2" customWidth="1"/>
    <col min="1280" max="1280" width="14.25" style="2" customWidth="1"/>
    <col min="1281" max="1281" width="8.75" style="2" customWidth="1"/>
    <col min="1282" max="1282" width="10.5" style="2" customWidth="1"/>
    <col min="1283" max="1530" width="9" style="2"/>
    <col min="1531" max="1531" width="22.6333333333333" style="2" customWidth="1"/>
    <col min="1532" max="1532" width="13.3833333333333" style="2" customWidth="1"/>
    <col min="1533" max="1533" width="13.6333333333333" style="2" customWidth="1"/>
    <col min="1534" max="1534" width="11.75" style="2" customWidth="1"/>
    <col min="1535" max="1535" width="13.25" style="2" customWidth="1"/>
    <col min="1536" max="1536" width="14.25" style="2" customWidth="1"/>
    <col min="1537" max="1537" width="8.75" style="2" customWidth="1"/>
    <col min="1538" max="1538" width="10.5" style="2" customWidth="1"/>
    <col min="1539" max="1786" width="9" style="2"/>
    <col min="1787" max="1787" width="22.6333333333333" style="2" customWidth="1"/>
    <col min="1788" max="1788" width="13.3833333333333" style="2" customWidth="1"/>
    <col min="1789" max="1789" width="13.6333333333333" style="2" customWidth="1"/>
    <col min="1790" max="1790" width="11.75" style="2" customWidth="1"/>
    <col min="1791" max="1791" width="13.25" style="2" customWidth="1"/>
    <col min="1792" max="1792" width="14.25" style="2" customWidth="1"/>
    <col min="1793" max="1793" width="8.75" style="2" customWidth="1"/>
    <col min="1794" max="1794" width="10.5" style="2" customWidth="1"/>
    <col min="1795" max="2042" width="9" style="2"/>
    <col min="2043" max="2043" width="22.6333333333333" style="2" customWidth="1"/>
    <col min="2044" max="2044" width="13.3833333333333" style="2" customWidth="1"/>
    <col min="2045" max="2045" width="13.6333333333333" style="2" customWidth="1"/>
    <col min="2046" max="2046" width="11.75" style="2" customWidth="1"/>
    <col min="2047" max="2047" width="13.25" style="2" customWidth="1"/>
    <col min="2048" max="2048" width="14.25" style="2" customWidth="1"/>
    <col min="2049" max="2049" width="8.75" style="2" customWidth="1"/>
    <col min="2050" max="2050" width="10.5" style="2" customWidth="1"/>
    <col min="2051" max="2298" width="9" style="2"/>
    <col min="2299" max="2299" width="22.6333333333333" style="2" customWidth="1"/>
    <col min="2300" max="2300" width="13.3833333333333" style="2" customWidth="1"/>
    <col min="2301" max="2301" width="13.6333333333333" style="2" customWidth="1"/>
    <col min="2302" max="2302" width="11.75" style="2" customWidth="1"/>
    <col min="2303" max="2303" width="13.25" style="2" customWidth="1"/>
    <col min="2304" max="2304" width="14.25" style="2" customWidth="1"/>
    <col min="2305" max="2305" width="8.75" style="2" customWidth="1"/>
    <col min="2306" max="2306" width="10.5" style="2" customWidth="1"/>
    <col min="2307" max="2554" width="9" style="2"/>
    <col min="2555" max="2555" width="22.6333333333333" style="2" customWidth="1"/>
    <col min="2556" max="2556" width="13.3833333333333" style="2" customWidth="1"/>
    <col min="2557" max="2557" width="13.6333333333333" style="2" customWidth="1"/>
    <col min="2558" max="2558" width="11.75" style="2" customWidth="1"/>
    <col min="2559" max="2559" width="13.25" style="2" customWidth="1"/>
    <col min="2560" max="2560" width="14.25" style="2" customWidth="1"/>
    <col min="2561" max="2561" width="8.75" style="2" customWidth="1"/>
    <col min="2562" max="2562" width="10.5" style="2" customWidth="1"/>
    <col min="2563" max="2810" width="9" style="2"/>
    <col min="2811" max="2811" width="22.6333333333333" style="2" customWidth="1"/>
    <col min="2812" max="2812" width="13.3833333333333" style="2" customWidth="1"/>
    <col min="2813" max="2813" width="13.6333333333333" style="2" customWidth="1"/>
    <col min="2814" max="2814" width="11.75" style="2" customWidth="1"/>
    <col min="2815" max="2815" width="13.25" style="2" customWidth="1"/>
    <col min="2816" max="2816" width="14.25" style="2" customWidth="1"/>
    <col min="2817" max="2817" width="8.75" style="2" customWidth="1"/>
    <col min="2818" max="2818" width="10.5" style="2" customWidth="1"/>
    <col min="2819" max="3066" width="9" style="2"/>
    <col min="3067" max="3067" width="22.6333333333333" style="2" customWidth="1"/>
    <col min="3068" max="3068" width="13.3833333333333" style="2" customWidth="1"/>
    <col min="3069" max="3069" width="13.6333333333333" style="2" customWidth="1"/>
    <col min="3070" max="3070" width="11.75" style="2" customWidth="1"/>
    <col min="3071" max="3071" width="13.25" style="2" customWidth="1"/>
    <col min="3072" max="3072" width="14.25" style="2" customWidth="1"/>
    <col min="3073" max="3073" width="8.75" style="2" customWidth="1"/>
    <col min="3074" max="3074" width="10.5" style="2" customWidth="1"/>
    <col min="3075" max="3322" width="9" style="2"/>
    <col min="3323" max="3323" width="22.6333333333333" style="2" customWidth="1"/>
    <col min="3324" max="3324" width="13.3833333333333" style="2" customWidth="1"/>
    <col min="3325" max="3325" width="13.6333333333333" style="2" customWidth="1"/>
    <col min="3326" max="3326" width="11.75" style="2" customWidth="1"/>
    <col min="3327" max="3327" width="13.25" style="2" customWidth="1"/>
    <col min="3328" max="3328" width="14.25" style="2" customWidth="1"/>
    <col min="3329" max="3329" width="8.75" style="2" customWidth="1"/>
    <col min="3330" max="3330" width="10.5" style="2" customWidth="1"/>
    <col min="3331" max="3578" width="9" style="2"/>
    <col min="3579" max="3579" width="22.6333333333333" style="2" customWidth="1"/>
    <col min="3580" max="3580" width="13.3833333333333" style="2" customWidth="1"/>
    <col min="3581" max="3581" width="13.6333333333333" style="2" customWidth="1"/>
    <col min="3582" max="3582" width="11.75" style="2" customWidth="1"/>
    <col min="3583" max="3583" width="13.25" style="2" customWidth="1"/>
    <col min="3584" max="3584" width="14.25" style="2" customWidth="1"/>
    <col min="3585" max="3585" width="8.75" style="2" customWidth="1"/>
    <col min="3586" max="3586" width="10.5" style="2" customWidth="1"/>
    <col min="3587" max="3834" width="9" style="2"/>
    <col min="3835" max="3835" width="22.6333333333333" style="2" customWidth="1"/>
    <col min="3836" max="3836" width="13.3833333333333" style="2" customWidth="1"/>
    <col min="3837" max="3837" width="13.6333333333333" style="2" customWidth="1"/>
    <col min="3838" max="3838" width="11.75" style="2" customWidth="1"/>
    <col min="3839" max="3839" width="13.25" style="2" customWidth="1"/>
    <col min="3840" max="3840" width="14.25" style="2" customWidth="1"/>
    <col min="3841" max="3841" width="8.75" style="2" customWidth="1"/>
    <col min="3842" max="3842" width="10.5" style="2" customWidth="1"/>
    <col min="3843" max="4090" width="9" style="2"/>
    <col min="4091" max="4091" width="22.6333333333333" style="2" customWidth="1"/>
    <col min="4092" max="4092" width="13.3833333333333" style="2" customWidth="1"/>
    <col min="4093" max="4093" width="13.6333333333333" style="2" customWidth="1"/>
    <col min="4094" max="4094" width="11.75" style="2" customWidth="1"/>
    <col min="4095" max="4095" width="13.25" style="2" customWidth="1"/>
    <col min="4096" max="4096" width="14.25" style="2" customWidth="1"/>
    <col min="4097" max="4097" width="8.75" style="2" customWidth="1"/>
    <col min="4098" max="4098" width="10.5" style="2" customWidth="1"/>
    <col min="4099" max="4346" width="9" style="2"/>
    <col min="4347" max="4347" width="22.6333333333333" style="2" customWidth="1"/>
    <col min="4348" max="4348" width="13.3833333333333" style="2" customWidth="1"/>
    <col min="4349" max="4349" width="13.6333333333333" style="2" customWidth="1"/>
    <col min="4350" max="4350" width="11.75" style="2" customWidth="1"/>
    <col min="4351" max="4351" width="13.25" style="2" customWidth="1"/>
    <col min="4352" max="4352" width="14.25" style="2" customWidth="1"/>
    <col min="4353" max="4353" width="8.75" style="2" customWidth="1"/>
    <col min="4354" max="4354" width="10.5" style="2" customWidth="1"/>
    <col min="4355" max="4602" width="9" style="2"/>
    <col min="4603" max="4603" width="22.6333333333333" style="2" customWidth="1"/>
    <col min="4604" max="4604" width="13.3833333333333" style="2" customWidth="1"/>
    <col min="4605" max="4605" width="13.6333333333333" style="2" customWidth="1"/>
    <col min="4606" max="4606" width="11.75" style="2" customWidth="1"/>
    <col min="4607" max="4607" width="13.25" style="2" customWidth="1"/>
    <col min="4608" max="4608" width="14.25" style="2" customWidth="1"/>
    <col min="4609" max="4609" width="8.75" style="2" customWidth="1"/>
    <col min="4610" max="4610" width="10.5" style="2" customWidth="1"/>
    <col min="4611" max="4858" width="9" style="2"/>
    <col min="4859" max="4859" width="22.6333333333333" style="2" customWidth="1"/>
    <col min="4860" max="4860" width="13.3833333333333" style="2" customWidth="1"/>
    <col min="4861" max="4861" width="13.6333333333333" style="2" customWidth="1"/>
    <col min="4862" max="4862" width="11.75" style="2" customWidth="1"/>
    <col min="4863" max="4863" width="13.25" style="2" customWidth="1"/>
    <col min="4864" max="4864" width="14.25" style="2" customWidth="1"/>
    <col min="4865" max="4865" width="8.75" style="2" customWidth="1"/>
    <col min="4866" max="4866" width="10.5" style="2" customWidth="1"/>
    <col min="4867" max="5114" width="9" style="2"/>
    <col min="5115" max="5115" width="22.6333333333333" style="2" customWidth="1"/>
    <col min="5116" max="5116" width="13.3833333333333" style="2" customWidth="1"/>
    <col min="5117" max="5117" width="13.6333333333333" style="2" customWidth="1"/>
    <col min="5118" max="5118" width="11.75" style="2" customWidth="1"/>
    <col min="5119" max="5119" width="13.25" style="2" customWidth="1"/>
    <col min="5120" max="5120" width="14.25" style="2" customWidth="1"/>
    <col min="5121" max="5121" width="8.75" style="2" customWidth="1"/>
    <col min="5122" max="5122" width="10.5" style="2" customWidth="1"/>
    <col min="5123" max="5370" width="9" style="2"/>
    <col min="5371" max="5371" width="22.6333333333333" style="2" customWidth="1"/>
    <col min="5372" max="5372" width="13.3833333333333" style="2" customWidth="1"/>
    <col min="5373" max="5373" width="13.6333333333333" style="2" customWidth="1"/>
    <col min="5374" max="5374" width="11.75" style="2" customWidth="1"/>
    <col min="5375" max="5375" width="13.25" style="2" customWidth="1"/>
    <col min="5376" max="5376" width="14.25" style="2" customWidth="1"/>
    <col min="5377" max="5377" width="8.75" style="2" customWidth="1"/>
    <col min="5378" max="5378" width="10.5" style="2" customWidth="1"/>
    <col min="5379" max="5626" width="9" style="2"/>
    <col min="5627" max="5627" width="22.6333333333333" style="2" customWidth="1"/>
    <col min="5628" max="5628" width="13.3833333333333" style="2" customWidth="1"/>
    <col min="5629" max="5629" width="13.6333333333333" style="2" customWidth="1"/>
    <col min="5630" max="5630" width="11.75" style="2" customWidth="1"/>
    <col min="5631" max="5631" width="13.25" style="2" customWidth="1"/>
    <col min="5632" max="5632" width="14.25" style="2" customWidth="1"/>
    <col min="5633" max="5633" width="8.75" style="2" customWidth="1"/>
    <col min="5634" max="5634" width="10.5" style="2" customWidth="1"/>
    <col min="5635" max="5882" width="9" style="2"/>
    <col min="5883" max="5883" width="22.6333333333333" style="2" customWidth="1"/>
    <col min="5884" max="5884" width="13.3833333333333" style="2" customWidth="1"/>
    <col min="5885" max="5885" width="13.6333333333333" style="2" customWidth="1"/>
    <col min="5886" max="5886" width="11.75" style="2" customWidth="1"/>
    <col min="5887" max="5887" width="13.25" style="2" customWidth="1"/>
    <col min="5888" max="5888" width="14.25" style="2" customWidth="1"/>
    <col min="5889" max="5889" width="8.75" style="2" customWidth="1"/>
    <col min="5890" max="5890" width="10.5" style="2" customWidth="1"/>
    <col min="5891" max="6138" width="9" style="2"/>
    <col min="6139" max="6139" width="22.6333333333333" style="2" customWidth="1"/>
    <col min="6140" max="6140" width="13.3833333333333" style="2" customWidth="1"/>
    <col min="6141" max="6141" width="13.6333333333333" style="2" customWidth="1"/>
    <col min="6142" max="6142" width="11.75" style="2" customWidth="1"/>
    <col min="6143" max="6143" width="13.25" style="2" customWidth="1"/>
    <col min="6144" max="6144" width="14.25" style="2" customWidth="1"/>
    <col min="6145" max="6145" width="8.75" style="2" customWidth="1"/>
    <col min="6146" max="6146" width="10.5" style="2" customWidth="1"/>
    <col min="6147" max="6394" width="9" style="2"/>
    <col min="6395" max="6395" width="22.6333333333333" style="2" customWidth="1"/>
    <col min="6396" max="6396" width="13.3833333333333" style="2" customWidth="1"/>
    <col min="6397" max="6397" width="13.6333333333333" style="2" customWidth="1"/>
    <col min="6398" max="6398" width="11.75" style="2" customWidth="1"/>
    <col min="6399" max="6399" width="13.25" style="2" customWidth="1"/>
    <col min="6400" max="6400" width="14.25" style="2" customWidth="1"/>
    <col min="6401" max="6401" width="8.75" style="2" customWidth="1"/>
    <col min="6402" max="6402" width="10.5" style="2" customWidth="1"/>
    <col min="6403" max="6650" width="9" style="2"/>
    <col min="6651" max="6651" width="22.6333333333333" style="2" customWidth="1"/>
    <col min="6652" max="6652" width="13.3833333333333" style="2" customWidth="1"/>
    <col min="6653" max="6653" width="13.6333333333333" style="2" customWidth="1"/>
    <col min="6654" max="6654" width="11.75" style="2" customWidth="1"/>
    <col min="6655" max="6655" width="13.25" style="2" customWidth="1"/>
    <col min="6656" max="6656" width="14.25" style="2" customWidth="1"/>
    <col min="6657" max="6657" width="8.75" style="2" customWidth="1"/>
    <col min="6658" max="6658" width="10.5" style="2" customWidth="1"/>
    <col min="6659" max="6906" width="9" style="2"/>
    <col min="6907" max="6907" width="22.6333333333333" style="2" customWidth="1"/>
    <col min="6908" max="6908" width="13.3833333333333" style="2" customWidth="1"/>
    <col min="6909" max="6909" width="13.6333333333333" style="2" customWidth="1"/>
    <col min="6910" max="6910" width="11.75" style="2" customWidth="1"/>
    <col min="6911" max="6911" width="13.25" style="2" customWidth="1"/>
    <col min="6912" max="6912" width="14.25" style="2" customWidth="1"/>
    <col min="6913" max="6913" width="8.75" style="2" customWidth="1"/>
    <col min="6914" max="6914" width="10.5" style="2" customWidth="1"/>
    <col min="6915" max="7162" width="9" style="2"/>
    <col min="7163" max="7163" width="22.6333333333333" style="2" customWidth="1"/>
    <col min="7164" max="7164" width="13.3833333333333" style="2" customWidth="1"/>
    <col min="7165" max="7165" width="13.6333333333333" style="2" customWidth="1"/>
    <col min="7166" max="7166" width="11.75" style="2" customWidth="1"/>
    <col min="7167" max="7167" width="13.25" style="2" customWidth="1"/>
    <col min="7168" max="7168" width="14.25" style="2" customWidth="1"/>
    <col min="7169" max="7169" width="8.75" style="2" customWidth="1"/>
    <col min="7170" max="7170" width="10.5" style="2" customWidth="1"/>
    <col min="7171" max="7418" width="9" style="2"/>
    <col min="7419" max="7419" width="22.6333333333333" style="2" customWidth="1"/>
    <col min="7420" max="7420" width="13.3833333333333" style="2" customWidth="1"/>
    <col min="7421" max="7421" width="13.6333333333333" style="2" customWidth="1"/>
    <col min="7422" max="7422" width="11.75" style="2" customWidth="1"/>
    <col min="7423" max="7423" width="13.25" style="2" customWidth="1"/>
    <col min="7424" max="7424" width="14.25" style="2" customWidth="1"/>
    <col min="7425" max="7425" width="8.75" style="2" customWidth="1"/>
    <col min="7426" max="7426" width="10.5" style="2" customWidth="1"/>
    <col min="7427" max="7674" width="9" style="2"/>
    <col min="7675" max="7675" width="22.6333333333333" style="2" customWidth="1"/>
    <col min="7676" max="7676" width="13.3833333333333" style="2" customWidth="1"/>
    <col min="7677" max="7677" width="13.6333333333333" style="2" customWidth="1"/>
    <col min="7678" max="7678" width="11.75" style="2" customWidth="1"/>
    <col min="7679" max="7679" width="13.25" style="2" customWidth="1"/>
    <col min="7680" max="7680" width="14.25" style="2" customWidth="1"/>
    <col min="7681" max="7681" width="8.75" style="2" customWidth="1"/>
    <col min="7682" max="7682" width="10.5" style="2" customWidth="1"/>
    <col min="7683" max="7930" width="9" style="2"/>
    <col min="7931" max="7931" width="22.6333333333333" style="2" customWidth="1"/>
    <col min="7932" max="7932" width="13.3833333333333" style="2" customWidth="1"/>
    <col min="7933" max="7933" width="13.6333333333333" style="2" customWidth="1"/>
    <col min="7934" max="7934" width="11.75" style="2" customWidth="1"/>
    <col min="7935" max="7935" width="13.25" style="2" customWidth="1"/>
    <col min="7936" max="7936" width="14.25" style="2" customWidth="1"/>
    <col min="7937" max="7937" width="8.75" style="2" customWidth="1"/>
    <col min="7938" max="7938" width="10.5" style="2" customWidth="1"/>
    <col min="7939" max="8186" width="9" style="2"/>
    <col min="8187" max="8187" width="22.6333333333333" style="2" customWidth="1"/>
    <col min="8188" max="8188" width="13.3833333333333" style="2" customWidth="1"/>
    <col min="8189" max="8189" width="13.6333333333333" style="2" customWidth="1"/>
    <col min="8190" max="8190" width="11.75" style="2" customWidth="1"/>
    <col min="8191" max="8191" width="13.25" style="2" customWidth="1"/>
    <col min="8192" max="8192" width="14.25" style="2" customWidth="1"/>
    <col min="8193" max="8193" width="8.75" style="2" customWidth="1"/>
    <col min="8194" max="8194" width="10.5" style="2" customWidth="1"/>
    <col min="8195" max="8442" width="9" style="2"/>
    <col min="8443" max="8443" width="22.6333333333333" style="2" customWidth="1"/>
    <col min="8444" max="8444" width="13.3833333333333" style="2" customWidth="1"/>
    <col min="8445" max="8445" width="13.6333333333333" style="2" customWidth="1"/>
    <col min="8446" max="8446" width="11.75" style="2" customWidth="1"/>
    <col min="8447" max="8447" width="13.25" style="2" customWidth="1"/>
    <col min="8448" max="8448" width="14.25" style="2" customWidth="1"/>
    <col min="8449" max="8449" width="8.75" style="2" customWidth="1"/>
    <col min="8450" max="8450" width="10.5" style="2" customWidth="1"/>
    <col min="8451" max="8698" width="9" style="2"/>
    <col min="8699" max="8699" width="22.6333333333333" style="2" customWidth="1"/>
    <col min="8700" max="8700" width="13.3833333333333" style="2" customWidth="1"/>
    <col min="8701" max="8701" width="13.6333333333333" style="2" customWidth="1"/>
    <col min="8702" max="8702" width="11.75" style="2" customWidth="1"/>
    <col min="8703" max="8703" width="13.25" style="2" customWidth="1"/>
    <col min="8704" max="8704" width="14.25" style="2" customWidth="1"/>
    <col min="8705" max="8705" width="8.75" style="2" customWidth="1"/>
    <col min="8706" max="8706" width="10.5" style="2" customWidth="1"/>
    <col min="8707" max="8954" width="9" style="2"/>
    <col min="8955" max="8955" width="22.6333333333333" style="2" customWidth="1"/>
    <col min="8956" max="8956" width="13.3833333333333" style="2" customWidth="1"/>
    <col min="8957" max="8957" width="13.6333333333333" style="2" customWidth="1"/>
    <col min="8958" max="8958" width="11.75" style="2" customWidth="1"/>
    <col min="8959" max="8959" width="13.25" style="2" customWidth="1"/>
    <col min="8960" max="8960" width="14.25" style="2" customWidth="1"/>
    <col min="8961" max="8961" width="8.75" style="2" customWidth="1"/>
    <col min="8962" max="8962" width="10.5" style="2" customWidth="1"/>
    <col min="8963" max="9210" width="9" style="2"/>
    <col min="9211" max="9211" width="22.6333333333333" style="2" customWidth="1"/>
    <col min="9212" max="9212" width="13.3833333333333" style="2" customWidth="1"/>
    <col min="9213" max="9213" width="13.6333333333333" style="2" customWidth="1"/>
    <col min="9214" max="9214" width="11.75" style="2" customWidth="1"/>
    <col min="9215" max="9215" width="13.25" style="2" customWidth="1"/>
    <col min="9216" max="9216" width="14.25" style="2" customWidth="1"/>
    <col min="9217" max="9217" width="8.75" style="2" customWidth="1"/>
    <col min="9218" max="9218" width="10.5" style="2" customWidth="1"/>
    <col min="9219" max="9466" width="9" style="2"/>
    <col min="9467" max="9467" width="22.6333333333333" style="2" customWidth="1"/>
    <col min="9468" max="9468" width="13.3833333333333" style="2" customWidth="1"/>
    <col min="9469" max="9469" width="13.6333333333333" style="2" customWidth="1"/>
    <col min="9470" max="9470" width="11.75" style="2" customWidth="1"/>
    <col min="9471" max="9471" width="13.25" style="2" customWidth="1"/>
    <col min="9472" max="9472" width="14.25" style="2" customWidth="1"/>
    <col min="9473" max="9473" width="8.75" style="2" customWidth="1"/>
    <col min="9474" max="9474" width="10.5" style="2" customWidth="1"/>
    <col min="9475" max="9722" width="9" style="2"/>
    <col min="9723" max="9723" width="22.6333333333333" style="2" customWidth="1"/>
    <col min="9724" max="9724" width="13.3833333333333" style="2" customWidth="1"/>
    <col min="9725" max="9725" width="13.6333333333333" style="2" customWidth="1"/>
    <col min="9726" max="9726" width="11.75" style="2" customWidth="1"/>
    <col min="9727" max="9727" width="13.25" style="2" customWidth="1"/>
    <col min="9728" max="9728" width="14.25" style="2" customWidth="1"/>
    <col min="9729" max="9729" width="8.75" style="2" customWidth="1"/>
    <col min="9730" max="9730" width="10.5" style="2" customWidth="1"/>
    <col min="9731" max="9978" width="9" style="2"/>
    <col min="9979" max="9979" width="22.6333333333333" style="2" customWidth="1"/>
    <col min="9980" max="9980" width="13.3833333333333" style="2" customWidth="1"/>
    <col min="9981" max="9981" width="13.6333333333333" style="2" customWidth="1"/>
    <col min="9982" max="9982" width="11.75" style="2" customWidth="1"/>
    <col min="9983" max="9983" width="13.25" style="2" customWidth="1"/>
    <col min="9984" max="9984" width="14.25" style="2" customWidth="1"/>
    <col min="9985" max="9985" width="8.75" style="2" customWidth="1"/>
    <col min="9986" max="9986" width="10.5" style="2" customWidth="1"/>
    <col min="9987" max="10234" width="9" style="2"/>
    <col min="10235" max="10235" width="22.6333333333333" style="2" customWidth="1"/>
    <col min="10236" max="10236" width="13.3833333333333" style="2" customWidth="1"/>
    <col min="10237" max="10237" width="13.6333333333333" style="2" customWidth="1"/>
    <col min="10238" max="10238" width="11.75" style="2" customWidth="1"/>
    <col min="10239" max="10239" width="13.25" style="2" customWidth="1"/>
    <col min="10240" max="10240" width="14.25" style="2" customWidth="1"/>
    <col min="10241" max="10241" width="8.75" style="2" customWidth="1"/>
    <col min="10242" max="10242" width="10.5" style="2" customWidth="1"/>
    <col min="10243" max="10490" width="9" style="2"/>
    <col min="10491" max="10491" width="22.6333333333333" style="2" customWidth="1"/>
    <col min="10492" max="10492" width="13.3833333333333" style="2" customWidth="1"/>
    <col min="10493" max="10493" width="13.6333333333333" style="2" customWidth="1"/>
    <col min="10494" max="10494" width="11.75" style="2" customWidth="1"/>
    <col min="10495" max="10495" width="13.25" style="2" customWidth="1"/>
    <col min="10496" max="10496" width="14.25" style="2" customWidth="1"/>
    <col min="10497" max="10497" width="8.75" style="2" customWidth="1"/>
    <col min="10498" max="10498" width="10.5" style="2" customWidth="1"/>
    <col min="10499" max="10746" width="9" style="2"/>
    <col min="10747" max="10747" width="22.6333333333333" style="2" customWidth="1"/>
    <col min="10748" max="10748" width="13.3833333333333" style="2" customWidth="1"/>
    <col min="10749" max="10749" width="13.6333333333333" style="2" customWidth="1"/>
    <col min="10750" max="10750" width="11.75" style="2" customWidth="1"/>
    <col min="10751" max="10751" width="13.25" style="2" customWidth="1"/>
    <col min="10752" max="10752" width="14.25" style="2" customWidth="1"/>
    <col min="10753" max="10753" width="8.75" style="2" customWidth="1"/>
    <col min="10754" max="10754" width="10.5" style="2" customWidth="1"/>
    <col min="10755" max="11002" width="9" style="2"/>
    <col min="11003" max="11003" width="22.6333333333333" style="2" customWidth="1"/>
    <col min="11004" max="11004" width="13.3833333333333" style="2" customWidth="1"/>
    <col min="11005" max="11005" width="13.6333333333333" style="2" customWidth="1"/>
    <col min="11006" max="11006" width="11.75" style="2" customWidth="1"/>
    <col min="11007" max="11007" width="13.25" style="2" customWidth="1"/>
    <col min="11008" max="11008" width="14.25" style="2" customWidth="1"/>
    <col min="11009" max="11009" width="8.75" style="2" customWidth="1"/>
    <col min="11010" max="11010" width="10.5" style="2" customWidth="1"/>
    <col min="11011" max="11258" width="9" style="2"/>
    <col min="11259" max="11259" width="22.6333333333333" style="2" customWidth="1"/>
    <col min="11260" max="11260" width="13.3833333333333" style="2" customWidth="1"/>
    <col min="11261" max="11261" width="13.6333333333333" style="2" customWidth="1"/>
    <col min="11262" max="11262" width="11.75" style="2" customWidth="1"/>
    <col min="11263" max="11263" width="13.25" style="2" customWidth="1"/>
    <col min="11264" max="11264" width="14.25" style="2" customWidth="1"/>
    <col min="11265" max="11265" width="8.75" style="2" customWidth="1"/>
    <col min="11266" max="11266" width="10.5" style="2" customWidth="1"/>
    <col min="11267" max="11514" width="9" style="2"/>
    <col min="11515" max="11515" width="22.6333333333333" style="2" customWidth="1"/>
    <col min="11516" max="11516" width="13.3833333333333" style="2" customWidth="1"/>
    <col min="11517" max="11517" width="13.6333333333333" style="2" customWidth="1"/>
    <col min="11518" max="11518" width="11.75" style="2" customWidth="1"/>
    <col min="11519" max="11519" width="13.25" style="2" customWidth="1"/>
    <col min="11520" max="11520" width="14.25" style="2" customWidth="1"/>
    <col min="11521" max="11521" width="8.75" style="2" customWidth="1"/>
    <col min="11522" max="11522" width="10.5" style="2" customWidth="1"/>
    <col min="11523" max="11770" width="9" style="2"/>
    <col min="11771" max="11771" width="22.6333333333333" style="2" customWidth="1"/>
    <col min="11772" max="11772" width="13.3833333333333" style="2" customWidth="1"/>
    <col min="11773" max="11773" width="13.6333333333333" style="2" customWidth="1"/>
    <col min="11774" max="11774" width="11.75" style="2" customWidth="1"/>
    <col min="11775" max="11775" width="13.25" style="2" customWidth="1"/>
    <col min="11776" max="11776" width="14.25" style="2" customWidth="1"/>
    <col min="11777" max="11777" width="8.75" style="2" customWidth="1"/>
    <col min="11778" max="11778" width="10.5" style="2" customWidth="1"/>
    <col min="11779" max="12026" width="9" style="2"/>
    <col min="12027" max="12027" width="22.6333333333333" style="2" customWidth="1"/>
    <col min="12028" max="12028" width="13.3833333333333" style="2" customWidth="1"/>
    <col min="12029" max="12029" width="13.6333333333333" style="2" customWidth="1"/>
    <col min="12030" max="12030" width="11.75" style="2" customWidth="1"/>
    <col min="12031" max="12031" width="13.25" style="2" customWidth="1"/>
    <col min="12032" max="12032" width="14.25" style="2" customWidth="1"/>
    <col min="12033" max="12033" width="8.75" style="2" customWidth="1"/>
    <col min="12034" max="12034" width="10.5" style="2" customWidth="1"/>
    <col min="12035" max="12282" width="9" style="2"/>
    <col min="12283" max="12283" width="22.6333333333333" style="2" customWidth="1"/>
    <col min="12284" max="12284" width="13.3833333333333" style="2" customWidth="1"/>
    <col min="12285" max="12285" width="13.6333333333333" style="2" customWidth="1"/>
    <col min="12286" max="12286" width="11.75" style="2" customWidth="1"/>
    <col min="12287" max="12287" width="13.25" style="2" customWidth="1"/>
    <col min="12288" max="12288" width="14.25" style="2" customWidth="1"/>
    <col min="12289" max="12289" width="8.75" style="2" customWidth="1"/>
    <col min="12290" max="12290" width="10.5" style="2" customWidth="1"/>
    <col min="12291" max="12538" width="9" style="2"/>
    <col min="12539" max="12539" width="22.6333333333333" style="2" customWidth="1"/>
    <col min="12540" max="12540" width="13.3833333333333" style="2" customWidth="1"/>
    <col min="12541" max="12541" width="13.6333333333333" style="2" customWidth="1"/>
    <col min="12542" max="12542" width="11.75" style="2" customWidth="1"/>
    <col min="12543" max="12543" width="13.25" style="2" customWidth="1"/>
    <col min="12544" max="12544" width="14.25" style="2" customWidth="1"/>
    <col min="12545" max="12545" width="8.75" style="2" customWidth="1"/>
    <col min="12546" max="12546" width="10.5" style="2" customWidth="1"/>
    <col min="12547" max="12794" width="9" style="2"/>
    <col min="12795" max="12795" width="22.6333333333333" style="2" customWidth="1"/>
    <col min="12796" max="12796" width="13.3833333333333" style="2" customWidth="1"/>
    <col min="12797" max="12797" width="13.6333333333333" style="2" customWidth="1"/>
    <col min="12798" max="12798" width="11.75" style="2" customWidth="1"/>
    <col min="12799" max="12799" width="13.25" style="2" customWidth="1"/>
    <col min="12800" max="12800" width="14.25" style="2" customWidth="1"/>
    <col min="12801" max="12801" width="8.75" style="2" customWidth="1"/>
    <col min="12802" max="12802" width="10.5" style="2" customWidth="1"/>
    <col min="12803" max="13050" width="9" style="2"/>
    <col min="13051" max="13051" width="22.6333333333333" style="2" customWidth="1"/>
    <col min="13052" max="13052" width="13.3833333333333" style="2" customWidth="1"/>
    <col min="13053" max="13053" width="13.6333333333333" style="2" customWidth="1"/>
    <col min="13054" max="13054" width="11.75" style="2" customWidth="1"/>
    <col min="13055" max="13055" width="13.25" style="2" customWidth="1"/>
    <col min="13056" max="13056" width="14.25" style="2" customWidth="1"/>
    <col min="13057" max="13057" width="8.75" style="2" customWidth="1"/>
    <col min="13058" max="13058" width="10.5" style="2" customWidth="1"/>
    <col min="13059" max="13306" width="9" style="2"/>
    <col min="13307" max="13307" width="22.6333333333333" style="2" customWidth="1"/>
    <col min="13308" max="13308" width="13.3833333333333" style="2" customWidth="1"/>
    <col min="13309" max="13309" width="13.6333333333333" style="2" customWidth="1"/>
    <col min="13310" max="13310" width="11.75" style="2" customWidth="1"/>
    <col min="13311" max="13311" width="13.25" style="2" customWidth="1"/>
    <col min="13312" max="13312" width="14.25" style="2" customWidth="1"/>
    <col min="13313" max="13313" width="8.75" style="2" customWidth="1"/>
    <col min="13314" max="13314" width="10.5" style="2" customWidth="1"/>
    <col min="13315" max="13562" width="9" style="2"/>
    <col min="13563" max="13563" width="22.6333333333333" style="2" customWidth="1"/>
    <col min="13564" max="13564" width="13.3833333333333" style="2" customWidth="1"/>
    <col min="13565" max="13565" width="13.6333333333333" style="2" customWidth="1"/>
    <col min="13566" max="13566" width="11.75" style="2" customWidth="1"/>
    <col min="13567" max="13567" width="13.25" style="2" customWidth="1"/>
    <col min="13568" max="13568" width="14.25" style="2" customWidth="1"/>
    <col min="13569" max="13569" width="8.75" style="2" customWidth="1"/>
    <col min="13570" max="13570" width="10.5" style="2" customWidth="1"/>
    <col min="13571" max="13818" width="9" style="2"/>
    <col min="13819" max="13819" width="22.6333333333333" style="2" customWidth="1"/>
    <col min="13820" max="13820" width="13.3833333333333" style="2" customWidth="1"/>
    <col min="13821" max="13821" width="13.6333333333333" style="2" customWidth="1"/>
    <col min="13822" max="13822" width="11.75" style="2" customWidth="1"/>
    <col min="13823" max="13823" width="13.25" style="2" customWidth="1"/>
    <col min="13824" max="13824" width="14.25" style="2" customWidth="1"/>
    <col min="13825" max="13825" width="8.75" style="2" customWidth="1"/>
    <col min="13826" max="13826" width="10.5" style="2" customWidth="1"/>
    <col min="13827" max="14074" width="9" style="2"/>
    <col min="14075" max="14075" width="22.6333333333333" style="2" customWidth="1"/>
    <col min="14076" max="14076" width="13.3833333333333" style="2" customWidth="1"/>
    <col min="14077" max="14077" width="13.6333333333333" style="2" customWidth="1"/>
    <col min="14078" max="14078" width="11.75" style="2" customWidth="1"/>
    <col min="14079" max="14079" width="13.25" style="2" customWidth="1"/>
    <col min="14080" max="14080" width="14.25" style="2" customWidth="1"/>
    <col min="14081" max="14081" width="8.75" style="2" customWidth="1"/>
    <col min="14082" max="14082" width="10.5" style="2" customWidth="1"/>
    <col min="14083" max="14330" width="9" style="2"/>
    <col min="14331" max="14331" width="22.6333333333333" style="2" customWidth="1"/>
    <col min="14332" max="14332" width="13.3833333333333" style="2" customWidth="1"/>
    <col min="14333" max="14333" width="13.6333333333333" style="2" customWidth="1"/>
    <col min="14334" max="14334" width="11.75" style="2" customWidth="1"/>
    <col min="14335" max="14335" width="13.25" style="2" customWidth="1"/>
    <col min="14336" max="14336" width="14.25" style="2" customWidth="1"/>
    <col min="14337" max="14337" width="8.75" style="2" customWidth="1"/>
    <col min="14338" max="14338" width="10.5" style="2" customWidth="1"/>
    <col min="14339" max="14586" width="9" style="2"/>
    <col min="14587" max="14587" width="22.6333333333333" style="2" customWidth="1"/>
    <col min="14588" max="14588" width="13.3833333333333" style="2" customWidth="1"/>
    <col min="14589" max="14589" width="13.6333333333333" style="2" customWidth="1"/>
    <col min="14590" max="14590" width="11.75" style="2" customWidth="1"/>
    <col min="14591" max="14591" width="13.25" style="2" customWidth="1"/>
    <col min="14592" max="14592" width="14.25" style="2" customWidth="1"/>
    <col min="14593" max="14593" width="8.75" style="2" customWidth="1"/>
    <col min="14594" max="14594" width="10.5" style="2" customWidth="1"/>
    <col min="14595" max="14842" width="9" style="2"/>
    <col min="14843" max="14843" width="22.6333333333333" style="2" customWidth="1"/>
    <col min="14844" max="14844" width="13.3833333333333" style="2" customWidth="1"/>
    <col min="14845" max="14845" width="13.6333333333333" style="2" customWidth="1"/>
    <col min="14846" max="14846" width="11.75" style="2" customWidth="1"/>
    <col min="14847" max="14847" width="13.25" style="2" customWidth="1"/>
    <col min="14848" max="14848" width="14.25" style="2" customWidth="1"/>
    <col min="14849" max="14849" width="8.75" style="2" customWidth="1"/>
    <col min="14850" max="14850" width="10.5" style="2" customWidth="1"/>
    <col min="14851" max="15098" width="9" style="2"/>
    <col min="15099" max="15099" width="22.6333333333333" style="2" customWidth="1"/>
    <col min="15100" max="15100" width="13.3833333333333" style="2" customWidth="1"/>
    <col min="15101" max="15101" width="13.6333333333333" style="2" customWidth="1"/>
    <col min="15102" max="15102" width="11.75" style="2" customWidth="1"/>
    <col min="15103" max="15103" width="13.25" style="2" customWidth="1"/>
    <col min="15104" max="15104" width="14.25" style="2" customWidth="1"/>
    <col min="15105" max="15105" width="8.75" style="2" customWidth="1"/>
    <col min="15106" max="15106" width="10.5" style="2" customWidth="1"/>
    <col min="15107" max="15354" width="9" style="2"/>
    <col min="15355" max="15355" width="22.6333333333333" style="2" customWidth="1"/>
    <col min="15356" max="15356" width="13.3833333333333" style="2" customWidth="1"/>
    <col min="15357" max="15357" width="13.6333333333333" style="2" customWidth="1"/>
    <col min="15358" max="15358" width="11.75" style="2" customWidth="1"/>
    <col min="15359" max="15359" width="13.25" style="2" customWidth="1"/>
    <col min="15360" max="15360" width="14.25" style="2" customWidth="1"/>
    <col min="15361" max="15361" width="8.75" style="2" customWidth="1"/>
    <col min="15362" max="15362" width="10.5" style="2" customWidth="1"/>
    <col min="15363" max="15610" width="9" style="2"/>
    <col min="15611" max="15611" width="22.6333333333333" style="2" customWidth="1"/>
    <col min="15612" max="15612" width="13.3833333333333" style="2" customWidth="1"/>
    <col min="15613" max="15613" width="13.6333333333333" style="2" customWidth="1"/>
    <col min="15614" max="15614" width="11.75" style="2" customWidth="1"/>
    <col min="15615" max="15615" width="13.25" style="2" customWidth="1"/>
    <col min="15616" max="15616" width="14.25" style="2" customWidth="1"/>
    <col min="15617" max="15617" width="8.75" style="2" customWidth="1"/>
    <col min="15618" max="15618" width="10.5" style="2" customWidth="1"/>
    <col min="15619" max="15866" width="9" style="2"/>
    <col min="15867" max="15867" width="22.6333333333333" style="2" customWidth="1"/>
    <col min="15868" max="15868" width="13.3833333333333" style="2" customWidth="1"/>
    <col min="15869" max="15869" width="13.6333333333333" style="2" customWidth="1"/>
    <col min="15870" max="15870" width="11.75" style="2" customWidth="1"/>
    <col min="15871" max="15871" width="13.25" style="2" customWidth="1"/>
    <col min="15872" max="15872" width="14.25" style="2" customWidth="1"/>
    <col min="15873" max="15873" width="8.75" style="2" customWidth="1"/>
    <col min="15874" max="15874" width="10.5" style="2" customWidth="1"/>
    <col min="15875" max="16122" width="9" style="2"/>
    <col min="16123" max="16123" width="22.6333333333333" style="2" customWidth="1"/>
    <col min="16124" max="16124" width="13.3833333333333" style="2" customWidth="1"/>
    <col min="16125" max="16125" width="13.6333333333333" style="2" customWidth="1"/>
    <col min="16126" max="16126" width="11.75" style="2" customWidth="1"/>
    <col min="16127" max="16127" width="13.25" style="2" customWidth="1"/>
    <col min="16128" max="16128" width="14.25" style="2" customWidth="1"/>
    <col min="16129" max="16129" width="8.75" style="2" customWidth="1"/>
    <col min="16130" max="16130" width="10.5" style="2" customWidth="1"/>
    <col min="16131" max="16384" width="9" style="2"/>
  </cols>
  <sheetData>
    <row r="1" spans="1:1">
      <c r="A1" s="2" t="s">
        <v>0</v>
      </c>
    </row>
    <row r="2" customHeight="1" spans="1:7">
      <c r="A2" s="5" t="s">
        <v>1</v>
      </c>
      <c r="B2" s="6"/>
      <c r="C2" s="6"/>
      <c r="D2" s="7"/>
      <c r="E2" s="6"/>
      <c r="F2" s="6"/>
      <c r="G2" s="7"/>
    </row>
    <row r="3" ht="28.5" customHeight="1" spans="1:7">
      <c r="A3" s="6"/>
      <c r="B3" s="6"/>
      <c r="C3" s="6"/>
      <c r="D3" s="7"/>
      <c r="E3" s="6"/>
      <c r="F3" s="6"/>
      <c r="G3" s="7"/>
    </row>
    <row r="4" ht="30.75" customHeight="1" spans="2:7">
      <c r="B4" s="2"/>
      <c r="G4" s="8" t="s">
        <v>2</v>
      </c>
    </row>
    <row r="5" ht="30" customHeight="1" spans="1:7">
      <c r="A5" s="9" t="s">
        <v>3</v>
      </c>
      <c r="B5" s="10" t="s">
        <v>4</v>
      </c>
      <c r="C5" s="11" t="s">
        <v>5</v>
      </c>
      <c r="D5" s="12" t="s">
        <v>6</v>
      </c>
      <c r="E5" s="9" t="s">
        <v>7</v>
      </c>
      <c r="F5" s="11" t="s">
        <v>5</v>
      </c>
      <c r="G5" s="12" t="s">
        <v>6</v>
      </c>
    </row>
    <row r="6" ht="30" customHeight="1" spans="1:7">
      <c r="A6" s="13" t="s">
        <v>8</v>
      </c>
      <c r="B6" s="14">
        <f t="shared" ref="B6:F6" si="0">SUM(B8,B11:B26)</f>
        <v>4366880.229239</v>
      </c>
      <c r="C6" s="14">
        <f t="shared" si="0"/>
        <v>4712441.052401</v>
      </c>
      <c r="D6" s="15">
        <f t="shared" ref="D6:D21" si="1">B6/C6-1</f>
        <v>-0.0733294739009918</v>
      </c>
      <c r="E6" s="14">
        <f t="shared" si="0"/>
        <v>1647429.069945</v>
      </c>
      <c r="F6" s="14">
        <f t="shared" si="0"/>
        <v>1700930.554451</v>
      </c>
      <c r="G6" s="15">
        <f t="shared" ref="G6:G11" si="2">E6/F6-1</f>
        <v>-0.031454243893731</v>
      </c>
    </row>
    <row r="7" customFormat="1" ht="30" customHeight="1" spans="1:7">
      <c r="A7" s="16" t="s">
        <v>9</v>
      </c>
      <c r="B7" s="17">
        <v>2015425.102267</v>
      </c>
      <c r="C7" s="17">
        <v>2405783.828462</v>
      </c>
      <c r="D7" s="15">
        <f t="shared" si="1"/>
        <v>-0.1622584380096</v>
      </c>
      <c r="E7" s="17">
        <v>666312.070816</v>
      </c>
      <c r="F7" s="17">
        <v>802912.032065</v>
      </c>
      <c r="G7" s="15">
        <f t="shared" si="2"/>
        <v>-0.170130669106652</v>
      </c>
    </row>
    <row r="8" s="1" customFormat="1" ht="30" customHeight="1" spans="1:7">
      <c r="A8" s="18" t="s">
        <v>10</v>
      </c>
      <c r="B8" s="17">
        <v>1489216.674306</v>
      </c>
      <c r="C8" s="17">
        <v>1683536.043002</v>
      </c>
      <c r="D8" s="15">
        <f t="shared" si="1"/>
        <v>-0.115423349267592</v>
      </c>
      <c r="E8" s="17">
        <v>493318.875561</v>
      </c>
      <c r="F8" s="17">
        <v>561459.270858</v>
      </c>
      <c r="G8" s="15">
        <f t="shared" si="2"/>
        <v>-0.121363024592809</v>
      </c>
    </row>
    <row r="9" s="1" customFormat="1" ht="30" customHeight="1" spans="1:7">
      <c r="A9" s="18" t="s">
        <v>11</v>
      </c>
      <c r="B9" s="17">
        <v>895199.627609</v>
      </c>
      <c r="C9" s="17">
        <v>1098536.062892</v>
      </c>
      <c r="D9" s="15">
        <f t="shared" si="1"/>
        <v>-0.18509764235477</v>
      </c>
      <c r="E9" s="17">
        <v>295214.190489</v>
      </c>
      <c r="F9" s="17">
        <v>366361.777492</v>
      </c>
      <c r="G9" s="15">
        <f t="shared" si="2"/>
        <v>-0.194200354332962</v>
      </c>
    </row>
    <row r="10" s="1" customFormat="1" ht="30" customHeight="1" spans="1:7">
      <c r="A10" s="18" t="s">
        <v>12</v>
      </c>
      <c r="B10" s="17">
        <v>594017.046697</v>
      </c>
      <c r="C10" s="17">
        <v>584999.98011</v>
      </c>
      <c r="D10" s="15">
        <f t="shared" si="1"/>
        <v>0.0154137895616757</v>
      </c>
      <c r="E10" s="17">
        <v>198104.685072</v>
      </c>
      <c r="F10" s="17">
        <v>195097.493366</v>
      </c>
      <c r="G10" s="15">
        <f t="shared" si="2"/>
        <v>0.0154137895578113</v>
      </c>
    </row>
    <row r="11" s="1" customFormat="1" ht="30" customHeight="1" spans="1:7">
      <c r="A11" s="18" t="s">
        <v>13</v>
      </c>
      <c r="B11" s="17">
        <v>526208.427961</v>
      </c>
      <c r="C11" s="17">
        <v>722247.78546</v>
      </c>
      <c r="D11" s="15">
        <f t="shared" si="1"/>
        <v>-0.271429503067486</v>
      </c>
      <c r="E11" s="17">
        <v>172993.195255</v>
      </c>
      <c r="F11" s="17">
        <v>241452.761207</v>
      </c>
      <c r="G11" s="15">
        <f t="shared" si="2"/>
        <v>-0.283531924049147</v>
      </c>
    </row>
    <row r="12" s="1" customFormat="1" ht="30" customHeight="1" spans="1:7">
      <c r="A12" s="18" t="s">
        <v>14</v>
      </c>
      <c r="B12" s="17">
        <v>39694.222657</v>
      </c>
      <c r="C12" s="17">
        <v>50480.199791</v>
      </c>
      <c r="D12" s="15">
        <f t="shared" si="1"/>
        <v>-0.213667481084792</v>
      </c>
      <c r="E12" s="17">
        <v>0</v>
      </c>
      <c r="F12" s="17">
        <v>0</v>
      </c>
      <c r="G12" s="15"/>
    </row>
    <row r="13" s="1" customFormat="1" ht="30" customHeight="1" spans="1:7">
      <c r="A13" s="18" t="s">
        <v>15</v>
      </c>
      <c r="B13" s="17">
        <v>1162405.127004</v>
      </c>
      <c r="C13" s="17">
        <v>1361705.044281</v>
      </c>
      <c r="D13" s="15">
        <f t="shared" si="1"/>
        <v>-0.146360563261505</v>
      </c>
      <c r="E13" s="17">
        <v>303954.25588</v>
      </c>
      <c r="F13" s="17">
        <v>354512.866249</v>
      </c>
      <c r="G13" s="15">
        <f t="shared" ref="G13:G15" si="3">E13/F13-1</f>
        <v>-0.142614317229009</v>
      </c>
    </row>
    <row r="14" s="1" customFormat="1" ht="30" customHeight="1" spans="1:7">
      <c r="A14" s="18" t="s">
        <v>16</v>
      </c>
      <c r="B14" s="17">
        <v>368666.412548</v>
      </c>
      <c r="C14" s="17">
        <v>309996.456811</v>
      </c>
      <c r="D14" s="15">
        <f t="shared" si="1"/>
        <v>0.189260084907261</v>
      </c>
      <c r="E14" s="17">
        <v>99591.616101</v>
      </c>
      <c r="F14" s="17">
        <v>84361.398579</v>
      </c>
      <c r="G14" s="15">
        <f t="shared" si="3"/>
        <v>0.180535384412074</v>
      </c>
    </row>
    <row r="15" s="1" customFormat="1" ht="30" customHeight="1" spans="1:7">
      <c r="A15" s="18" t="s">
        <v>17</v>
      </c>
      <c r="B15" s="17">
        <v>155396.22565</v>
      </c>
      <c r="C15" s="17">
        <v>187873.926209</v>
      </c>
      <c r="D15" s="15">
        <f t="shared" si="1"/>
        <v>-0.17286965367866</v>
      </c>
      <c r="E15" s="17">
        <v>155396.22565</v>
      </c>
      <c r="F15" s="17">
        <v>187873.926209</v>
      </c>
      <c r="G15" s="15">
        <f t="shared" si="3"/>
        <v>-0.17286965367866</v>
      </c>
    </row>
    <row r="16" s="1" customFormat="1" ht="30" customHeight="1" spans="1:7">
      <c r="A16" s="18" t="s">
        <v>18</v>
      </c>
      <c r="B16" s="17">
        <v>36.212759</v>
      </c>
      <c r="C16" s="17">
        <v>53.14688</v>
      </c>
      <c r="D16" s="15">
        <f t="shared" si="1"/>
        <v>-0.318628694666554</v>
      </c>
      <c r="E16" s="17">
        <v>0</v>
      </c>
      <c r="F16" s="17">
        <v>0</v>
      </c>
      <c r="G16" s="15"/>
    </row>
    <row r="17" s="1" customFormat="1" ht="30" customHeight="1" spans="1:7">
      <c r="A17" s="18" t="s">
        <v>19</v>
      </c>
      <c r="B17" s="17">
        <v>16432.924687</v>
      </c>
      <c r="C17" s="17">
        <v>23672.61581</v>
      </c>
      <c r="D17" s="15">
        <f t="shared" si="1"/>
        <v>-0.305825565755253</v>
      </c>
      <c r="E17" s="17">
        <v>10960.760784</v>
      </c>
      <c r="F17" s="17">
        <v>15789.634735</v>
      </c>
      <c r="G17" s="15">
        <f t="shared" ref="G17:G21" si="4">E17/F17-1</f>
        <v>-0.305825564178258</v>
      </c>
    </row>
    <row r="18" s="1" customFormat="1" ht="30" customHeight="1" spans="1:7">
      <c r="A18" s="18" t="s">
        <v>20</v>
      </c>
      <c r="B18" s="17">
        <v>33805.86168</v>
      </c>
      <c r="C18" s="17">
        <v>35012.048265</v>
      </c>
      <c r="D18" s="15">
        <f t="shared" si="1"/>
        <v>-0.0344506147104158</v>
      </c>
      <c r="E18" s="17">
        <v>33805.86168</v>
      </c>
      <c r="F18" s="17">
        <v>35012.048265</v>
      </c>
      <c r="G18" s="15">
        <f t="shared" si="4"/>
        <v>-0.0344506147104158</v>
      </c>
    </row>
    <row r="19" s="1" customFormat="1" ht="30" customHeight="1" spans="1:7">
      <c r="A19" s="18" t="s">
        <v>21</v>
      </c>
      <c r="B19" s="17">
        <v>361581.158458</v>
      </c>
      <c r="C19" s="17">
        <v>207979.248373</v>
      </c>
      <c r="D19" s="15">
        <f t="shared" si="1"/>
        <v>0.738544404245191</v>
      </c>
      <c r="E19" s="17">
        <v>241174.632694</v>
      </c>
      <c r="F19" s="17">
        <v>138722.158671</v>
      </c>
      <c r="G19" s="15">
        <f t="shared" si="4"/>
        <v>0.738544404185499</v>
      </c>
    </row>
    <row r="20" s="1" customFormat="1" ht="30" customHeight="1" spans="1:7">
      <c r="A20" s="18" t="s">
        <v>22</v>
      </c>
      <c r="B20" s="17">
        <v>1420.772742</v>
      </c>
      <c r="C20" s="17">
        <v>1775.781103</v>
      </c>
      <c r="D20" s="15">
        <f t="shared" si="1"/>
        <v>-0.199916735458132</v>
      </c>
      <c r="E20" s="17">
        <v>1420.772742</v>
      </c>
      <c r="F20" s="17">
        <v>1775.781103</v>
      </c>
      <c r="G20" s="15">
        <f t="shared" si="4"/>
        <v>-0.199916735458132</v>
      </c>
    </row>
    <row r="21" s="1" customFormat="1" ht="30" customHeight="1" spans="1:7">
      <c r="A21" s="18" t="s">
        <v>23</v>
      </c>
      <c r="B21" s="17">
        <v>202087.956217</v>
      </c>
      <c r="C21" s="17">
        <v>119856.82885</v>
      </c>
      <c r="D21" s="15">
        <f t="shared" si="1"/>
        <v>0.68607794946679</v>
      </c>
      <c r="E21" s="17">
        <v>134792.666784</v>
      </c>
      <c r="F21" s="17">
        <v>79944.504839</v>
      </c>
      <c r="G21" s="15">
        <f t="shared" si="4"/>
        <v>0.68607794939075</v>
      </c>
    </row>
    <row r="22" s="1" customFormat="1" ht="30" customHeight="1" spans="1:7">
      <c r="A22" s="18" t="s">
        <v>24</v>
      </c>
      <c r="B22" s="17">
        <v>261.358807</v>
      </c>
      <c r="C22" s="17">
        <v>315.813633</v>
      </c>
      <c r="D22" s="15"/>
      <c r="E22" s="17">
        <v>0</v>
      </c>
      <c r="F22" s="17">
        <v>0</v>
      </c>
      <c r="G22" s="15"/>
    </row>
    <row r="23" s="1" customFormat="1" ht="30" customHeight="1" spans="1:7">
      <c r="A23" s="18" t="s">
        <v>25</v>
      </c>
      <c r="B23" s="17">
        <v>16.6953</v>
      </c>
      <c r="C23" s="17">
        <v>24.127693</v>
      </c>
      <c r="D23" s="15">
        <f t="shared" ref="D23:D26" si="5">B23/C23-1</f>
        <v>-0.308044080302249</v>
      </c>
      <c r="E23" s="17">
        <v>0</v>
      </c>
      <c r="F23" s="17">
        <v>0</v>
      </c>
      <c r="G23" s="15"/>
    </row>
    <row r="24" ht="30" customHeight="1" spans="1:7">
      <c r="A24" s="18" t="s">
        <v>26</v>
      </c>
      <c r="B24" s="17">
        <v>8992.266814</v>
      </c>
      <c r="C24" s="17">
        <v>7701.076874</v>
      </c>
      <c r="D24" s="15">
        <f t="shared" si="5"/>
        <v>0.167663556814925</v>
      </c>
      <c r="E24" s="17">
        <v>0</v>
      </c>
      <c r="F24" s="17">
        <v>0</v>
      </c>
      <c r="G24" s="15"/>
    </row>
    <row r="25" ht="30" customHeight="1" spans="1:7">
      <c r="A25" s="18" t="s">
        <v>27</v>
      </c>
      <c r="B25" s="17">
        <v>597.341473</v>
      </c>
      <c r="C25" s="17">
        <v>132.33745</v>
      </c>
      <c r="D25" s="15">
        <f t="shared" si="5"/>
        <v>3.51377499717578</v>
      </c>
      <c r="E25" s="17">
        <v>0</v>
      </c>
      <c r="F25" s="17">
        <v>0</v>
      </c>
      <c r="G25" s="15"/>
    </row>
    <row r="26" ht="30" customHeight="1" spans="1:7">
      <c r="A26" s="19" t="s">
        <v>28</v>
      </c>
      <c r="B26" s="17">
        <v>60.590176</v>
      </c>
      <c r="C26" s="17">
        <v>78.571916</v>
      </c>
      <c r="D26" s="15">
        <f t="shared" si="5"/>
        <v>-0.228857089344748</v>
      </c>
      <c r="E26" s="17">
        <v>20.206814</v>
      </c>
      <c r="F26" s="17">
        <v>26.203736</v>
      </c>
      <c r="G26" s="15">
        <f>E26/F26-1</f>
        <v>-0.2288575186378</v>
      </c>
    </row>
  </sheetData>
  <mergeCells count="1">
    <mergeCell ref="A2:G3"/>
  </mergeCells>
  <printOptions horizontalCentered="1"/>
  <pageMargins left="0.747916666666667" right="0.747916666666667" top="0.984027777777778" bottom="0.984027777777778" header="0.511805555555556" footer="0.511805555555556"/>
  <pageSetup paperSize="9" scale="93" orientation="portrait" errors="dash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1-税收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2020-09-05T03:24:53Z</dcterms:created>
  <dcterms:modified xsi:type="dcterms:W3CDTF">2020-09-05T03:26:46Z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