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12015" windowHeight="9840"/>
  </bookViews>
  <sheets>
    <sheet name="不合格" sheetId="5" r:id="rId1"/>
  </sheets>
  <definedNames>
    <definedName name="_xlnm._FilterDatabase" localSheetId="0" hidden="1">不合格!$A$2:$M$12</definedName>
  </definedNames>
  <calcPr calcId="125725"/>
</workbook>
</file>

<file path=xl/calcChain.xml><?xml version="1.0" encoding="utf-8"?>
<calcChain xmlns="http://schemas.openxmlformats.org/spreadsheetml/2006/main">
  <c r="A12" i="5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<sst xmlns="http://schemas.openxmlformats.org/spreadsheetml/2006/main" count="134" uniqueCount="87">
  <si>
    <t>附件1：                            抽检不合格信息</t>
  </si>
  <si>
    <t>序号</t>
  </si>
  <si>
    <t>报告编号</t>
  </si>
  <si>
    <t>受检单位名称</t>
  </si>
  <si>
    <t>受检单位详细地址</t>
  </si>
  <si>
    <t>样品名称</t>
  </si>
  <si>
    <t>文字商标</t>
  </si>
  <si>
    <t>型号规格等级</t>
  </si>
  <si>
    <t>标称生产单位名称</t>
  </si>
  <si>
    <t>标称生产单位地址</t>
  </si>
  <si>
    <t>批号</t>
  </si>
  <si>
    <t>不合格项目｜标准要求｜检验结果</t>
  </si>
  <si>
    <t>食品分类</t>
  </si>
  <si>
    <t>检测机构</t>
  </si>
  <si>
    <t>CJ10103191047619JD1</t>
  </si>
  <si>
    <t>深圳市宝安区西乡阳盛汇美食餐厅</t>
  </si>
  <si>
    <t>深圳市宝安区西乡街道后瑞社区新瑞路15号</t>
  </si>
  <si>
    <t>图案</t>
  </si>
  <si>
    <t>400克（g）/包</t>
  </si>
  <si>
    <t>湖南国良农业科技股份有限公司</t>
  </si>
  <si>
    <t>湖南华容南山乡青山村</t>
  </si>
  <si>
    <t>2019.06.05</t>
  </si>
  <si>
    <t xml:space="preserve">二氧化硫残留量｜ ≤0.1(g/kg) ｜0.15(g/kg) </t>
  </si>
  <si>
    <t>蔬菜制品</t>
  </si>
  <si>
    <t>深圳市计量质量检测研究院</t>
  </si>
  <si>
    <t>CJ10103191047469JD1</t>
  </si>
  <si>
    <t>深圳市坪山新区新湘惠木桶饭店</t>
  </si>
  <si>
    <t>深圳市坪山新区坑梓街道新东路38号</t>
  </si>
  <si>
    <t>酸菜</t>
  </si>
  <si>
    <t>/</t>
  </si>
  <si>
    <t xml:space="preserve">二氧化硫残留量｜ ≤0.1(g/kg) ｜ 0.54(g/kg) </t>
  </si>
  <si>
    <t>CJ10103191047208JD1</t>
  </si>
  <si>
    <t>深圳市大鹏新区金湘缘食府</t>
  </si>
  <si>
    <t>深圳市大鹏新区大鹏街道迎宾路72-3号</t>
  </si>
  <si>
    <t>鸡胗</t>
  </si>
  <si>
    <t>散装</t>
  </si>
  <si>
    <t xml:space="preserve">五氯酚酸钠(以五氯酚计)｜ 不得检出 ｜ 18(μg/kg) </t>
  </si>
  <si>
    <t>食用农产品</t>
  </si>
  <si>
    <t>CJ10103191046817JD1</t>
  </si>
  <si>
    <t>深圳市光明新区公明振高隆江猪脚饭店</t>
  </si>
  <si>
    <t>深圳市光明新区公明街道东坑社区东发路14-8号</t>
  </si>
  <si>
    <t>即食猪脚肉</t>
  </si>
  <si>
    <t>沙门氏菌｜ 满意：未检出/25g；可接受：不适用；不合格：检出/25g ｜ 检出/25g</t>
  </si>
  <si>
    <t>餐饮食品</t>
  </si>
  <si>
    <t>CJ10103191045949JD1</t>
  </si>
  <si>
    <t>深圳市光明区蜀渝川府菜馆</t>
  </si>
  <si>
    <t>深圳市光明区凤凰街道东坑社区东发路130号</t>
  </si>
  <si>
    <t>黄豆芽</t>
  </si>
  <si>
    <t xml:space="preserve">4-氯苯氧乙酸钠(以4-氯苯氧乙酸计)｜ 不得检出 ｜ 0.0944(mg/kg) </t>
  </si>
  <si>
    <t>CJ10103191045889JD1</t>
  </si>
  <si>
    <t>深圳市光明新区公明蔡琦利品湘木桶饭店</t>
  </si>
  <si>
    <t>深圳市光明新区公明街道东坑社区东新十巷17-2号</t>
  </si>
  <si>
    <t xml:space="preserve">4-氯苯氧乙酸钠(以4-氯苯氧乙酸计)｜ 不得检出 ｜ 0.0502(mg/kg) </t>
  </si>
  <si>
    <t>CJ10103191044995JD1</t>
  </si>
  <si>
    <t>深圳市光明新区公明丽云小湘厨餐馆</t>
  </si>
  <si>
    <t>深圳市光明新区公民街道将石社区新围村中原百货1-2号</t>
  </si>
  <si>
    <t>腊肉</t>
  </si>
  <si>
    <t xml:space="preserve">亚硝酸盐(以亚硝酸钠计)｜ ≤30(mg/kg) ｜ 55(mg/kg) </t>
  </si>
  <si>
    <t>肉制品</t>
  </si>
  <si>
    <t>CJ10103191045538JD1</t>
  </si>
  <si>
    <t>深业集团(深圳)物业管理有限公司食堂</t>
  </si>
  <si>
    <t>深圳市罗湖区东门街道文锦中路1027号深业大厦5楼</t>
  </si>
  <si>
    <t>鸡精调味料</t>
  </si>
  <si>
    <t>图案商标</t>
  </si>
  <si>
    <t>220克/包</t>
  </si>
  <si>
    <t>联合利华（中国）有限公司从化分公司</t>
  </si>
  <si>
    <t>广州市从化广东从化经济开发区龙洞路1号</t>
  </si>
  <si>
    <t>2019.05.08</t>
  </si>
  <si>
    <t xml:space="preserve">菌落总数｜ ≤10000(cfu/g) ｜ 5.0×10⁴(cfu/g) </t>
  </si>
  <si>
    <t>调味品</t>
  </si>
  <si>
    <t>CJ10103191045931JD1</t>
  </si>
  <si>
    <t>深圳市宝安区化雨中英文小学食堂</t>
  </si>
  <si>
    <t>深圳市宝安区松岗街道塘下涌社区物园路2号C幢一楼化雨中英文小学食堂</t>
  </si>
  <si>
    <t>广东米酒(低度白酒)</t>
  </si>
  <si>
    <t>5%vol 610ml/瓶</t>
  </si>
  <si>
    <t>江门市新会区睦洲酒厂</t>
  </si>
  <si>
    <t>江门市新会区睦洲镇东兴街66-67号</t>
  </si>
  <si>
    <t>2019.04.02</t>
  </si>
  <si>
    <t xml:space="preserve">酒精度｜ 5（标示值）±1.0(%vol) ｜ 6.8(%vol) </t>
  </si>
  <si>
    <t>酒类</t>
  </si>
  <si>
    <t>CJ10103191045213JD1</t>
  </si>
  <si>
    <t>深圳市龙华新区龙丰学校食堂</t>
  </si>
  <si>
    <t>深圳市龙华新区龙华街道龙华办事处牛地埔建辉路北13号教学1号楼二层</t>
  </si>
  <si>
    <t>红薯粉条</t>
  </si>
  <si>
    <t xml:space="preserve">铝的残留量(干样品，以Al计)｜ ≤200(mg/kg) ｜ 547(mg/kg) </t>
  </si>
  <si>
    <t>淀粉及淀粉制品</t>
  </si>
  <si>
    <t>野生藕带（泡椒）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</si>
</sst>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sz val="11"/>
      <color rgb="FF9C57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</borders>
  <cellStyleXfs count="22">
    <xf numFmtId="0" fontId="0" fillId="0" borderId="0">
      <alignment vertical="center"/>
    </xf>
    <xf numFmtId="0" fontId="4" fillId="3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7" fillId="9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5" fillId="7" borderId="5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23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22">
    <cellStyle name="标题 1 2" xfId="5"/>
    <cellStyle name="标题 2 2" xfId="8"/>
    <cellStyle name="标题 3 2" xfId="9"/>
    <cellStyle name="标题 4 2" xfId="12"/>
    <cellStyle name="标题 5" xfId="2"/>
    <cellStyle name="差 2" xfId="14"/>
    <cellStyle name="常规" xfId="0" builtinId="0"/>
    <cellStyle name="常规 2" xfId="15"/>
    <cellStyle name="常规 3" xfId="16"/>
    <cellStyle name="常规 4" xfId="13"/>
    <cellStyle name="常规 5" xfId="11"/>
    <cellStyle name="好 2" xfId="4"/>
    <cellStyle name="汇总 2" xfId="3"/>
    <cellStyle name="计算 2" xfId="1"/>
    <cellStyle name="检查单元格 2" xfId="17"/>
    <cellStyle name="解释性文本 2" xfId="18"/>
    <cellStyle name="警告文本 2" xfId="10"/>
    <cellStyle name="链接单元格 2" xfId="19"/>
    <cellStyle name="适中 2" xfId="7"/>
    <cellStyle name="输出 2" xfId="6"/>
    <cellStyle name="输入 2" xfId="20"/>
    <cellStyle name="注释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5" sqref="P5"/>
    </sheetView>
  </sheetViews>
  <sheetFormatPr defaultColWidth="9" defaultRowHeight="11.25"/>
  <cols>
    <col min="1" max="16384" width="9" style="10"/>
  </cols>
  <sheetData>
    <row r="1" spans="1:13" s="1" customFormat="1" ht="20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33.7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5" t="s">
        <v>9</v>
      </c>
      <c r="J2" s="2" t="s">
        <v>10</v>
      </c>
      <c r="K2" s="4" t="s">
        <v>11</v>
      </c>
      <c r="L2" s="2" t="s">
        <v>12</v>
      </c>
      <c r="M2" s="2" t="s">
        <v>13</v>
      </c>
    </row>
    <row r="3" spans="1:13" ht="56.25">
      <c r="A3" s="6">
        <f>ROW()-2</f>
        <v>1</v>
      </c>
      <c r="B3" s="7" t="s">
        <v>14</v>
      </c>
      <c r="C3" s="8" t="s">
        <v>15</v>
      </c>
      <c r="D3" s="8" t="s">
        <v>16</v>
      </c>
      <c r="E3" s="8" t="s">
        <v>86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9" t="s">
        <v>24</v>
      </c>
    </row>
    <row r="4" spans="1:13" ht="56.25">
      <c r="A4" s="6">
        <f t="shared" ref="A4:A12" si="0">ROW()-2</f>
        <v>2</v>
      </c>
      <c r="B4" s="7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30</v>
      </c>
      <c r="L4" s="8" t="s">
        <v>23</v>
      </c>
      <c r="M4" s="9" t="s">
        <v>24</v>
      </c>
    </row>
    <row r="5" spans="1:13" ht="56.25">
      <c r="A5" s="6">
        <f t="shared" si="0"/>
        <v>3</v>
      </c>
      <c r="B5" s="7" t="s">
        <v>31</v>
      </c>
      <c r="C5" s="8" t="s">
        <v>32</v>
      </c>
      <c r="D5" s="8" t="s">
        <v>33</v>
      </c>
      <c r="E5" s="8" t="s">
        <v>34</v>
      </c>
      <c r="F5" s="8" t="s">
        <v>29</v>
      </c>
      <c r="G5" s="8" t="s">
        <v>35</v>
      </c>
      <c r="H5" s="8" t="s">
        <v>29</v>
      </c>
      <c r="I5" s="8" t="s">
        <v>29</v>
      </c>
      <c r="J5" s="8" t="s">
        <v>29</v>
      </c>
      <c r="K5" s="8" t="s">
        <v>36</v>
      </c>
      <c r="L5" s="8" t="s">
        <v>37</v>
      </c>
      <c r="M5" s="9" t="s">
        <v>24</v>
      </c>
    </row>
    <row r="6" spans="1:13" ht="90">
      <c r="A6" s="6">
        <f t="shared" si="0"/>
        <v>4</v>
      </c>
      <c r="B6" s="7" t="s">
        <v>38</v>
      </c>
      <c r="C6" s="8" t="s">
        <v>39</v>
      </c>
      <c r="D6" s="8" t="s">
        <v>40</v>
      </c>
      <c r="E6" s="8" t="s">
        <v>41</v>
      </c>
      <c r="F6" s="8" t="s">
        <v>29</v>
      </c>
      <c r="G6" s="8" t="s">
        <v>35</v>
      </c>
      <c r="H6" s="8" t="s">
        <v>29</v>
      </c>
      <c r="I6" s="8" t="s">
        <v>29</v>
      </c>
      <c r="J6" s="8" t="s">
        <v>29</v>
      </c>
      <c r="K6" s="8" t="s">
        <v>42</v>
      </c>
      <c r="L6" s="8" t="s">
        <v>43</v>
      </c>
      <c r="M6" s="9" t="s">
        <v>24</v>
      </c>
    </row>
    <row r="7" spans="1:13" ht="78.75">
      <c r="A7" s="6">
        <f t="shared" si="0"/>
        <v>5</v>
      </c>
      <c r="B7" s="7" t="s">
        <v>44</v>
      </c>
      <c r="C7" s="8" t="s">
        <v>45</v>
      </c>
      <c r="D7" s="8" t="s">
        <v>46</v>
      </c>
      <c r="E7" s="8" t="s">
        <v>47</v>
      </c>
      <c r="F7" s="8" t="s">
        <v>29</v>
      </c>
      <c r="G7" s="8" t="s">
        <v>35</v>
      </c>
      <c r="H7" s="8" t="s">
        <v>29</v>
      </c>
      <c r="I7" s="8" t="s">
        <v>29</v>
      </c>
      <c r="J7" s="8" t="s">
        <v>29</v>
      </c>
      <c r="K7" s="8" t="s">
        <v>48</v>
      </c>
      <c r="L7" s="8" t="s">
        <v>37</v>
      </c>
      <c r="M7" s="9" t="s">
        <v>24</v>
      </c>
    </row>
    <row r="8" spans="1:13" ht="78.75">
      <c r="A8" s="6">
        <f t="shared" si="0"/>
        <v>6</v>
      </c>
      <c r="B8" s="7" t="s">
        <v>49</v>
      </c>
      <c r="C8" s="8" t="s">
        <v>50</v>
      </c>
      <c r="D8" s="8" t="s">
        <v>51</v>
      </c>
      <c r="E8" s="8" t="s">
        <v>47</v>
      </c>
      <c r="F8" s="8" t="s">
        <v>29</v>
      </c>
      <c r="G8" s="8" t="s">
        <v>35</v>
      </c>
      <c r="H8" s="8" t="s">
        <v>29</v>
      </c>
      <c r="I8" s="8" t="s">
        <v>29</v>
      </c>
      <c r="J8" s="8" t="s">
        <v>29</v>
      </c>
      <c r="K8" s="8" t="s">
        <v>52</v>
      </c>
      <c r="L8" s="8" t="s">
        <v>37</v>
      </c>
      <c r="M8" s="9" t="s">
        <v>24</v>
      </c>
    </row>
    <row r="9" spans="1:13" ht="67.5">
      <c r="A9" s="6">
        <f t="shared" si="0"/>
        <v>7</v>
      </c>
      <c r="B9" s="7" t="s">
        <v>53</v>
      </c>
      <c r="C9" s="8" t="s">
        <v>54</v>
      </c>
      <c r="D9" s="8" t="s">
        <v>55</v>
      </c>
      <c r="E9" s="8" t="s">
        <v>56</v>
      </c>
      <c r="F9" s="8" t="s">
        <v>29</v>
      </c>
      <c r="G9" s="8" t="s">
        <v>29</v>
      </c>
      <c r="H9" s="8" t="s">
        <v>29</v>
      </c>
      <c r="I9" s="8" t="s">
        <v>29</v>
      </c>
      <c r="J9" s="8" t="s">
        <v>29</v>
      </c>
      <c r="K9" s="8" t="s">
        <v>57</v>
      </c>
      <c r="L9" s="8" t="s">
        <v>58</v>
      </c>
      <c r="M9" s="9" t="s">
        <v>24</v>
      </c>
    </row>
    <row r="10" spans="1:13" ht="56.25">
      <c r="A10" s="6">
        <f t="shared" si="0"/>
        <v>8</v>
      </c>
      <c r="B10" s="7" t="s">
        <v>59</v>
      </c>
      <c r="C10" s="8" t="s">
        <v>60</v>
      </c>
      <c r="D10" s="8" t="s">
        <v>61</v>
      </c>
      <c r="E10" s="8" t="s">
        <v>62</v>
      </c>
      <c r="F10" s="8" t="s">
        <v>63</v>
      </c>
      <c r="G10" s="8" t="s">
        <v>64</v>
      </c>
      <c r="H10" s="8" t="s">
        <v>65</v>
      </c>
      <c r="I10" s="8" t="s">
        <v>66</v>
      </c>
      <c r="J10" s="8" t="s">
        <v>67</v>
      </c>
      <c r="K10" s="8" t="s">
        <v>68</v>
      </c>
      <c r="L10" s="8" t="s">
        <v>69</v>
      </c>
      <c r="M10" s="9" t="s">
        <v>24</v>
      </c>
    </row>
    <row r="11" spans="1:13" ht="78.75">
      <c r="A11" s="6">
        <f t="shared" si="0"/>
        <v>9</v>
      </c>
      <c r="B11" s="7" t="s">
        <v>70</v>
      </c>
      <c r="C11" s="8" t="s">
        <v>71</v>
      </c>
      <c r="D11" s="8" t="s">
        <v>72</v>
      </c>
      <c r="E11" s="8" t="s">
        <v>73</v>
      </c>
      <c r="F11" s="8" t="s">
        <v>63</v>
      </c>
      <c r="G11" s="8" t="s">
        <v>74</v>
      </c>
      <c r="H11" s="8" t="s">
        <v>75</v>
      </c>
      <c r="I11" s="8" t="s">
        <v>76</v>
      </c>
      <c r="J11" s="8" t="s">
        <v>77</v>
      </c>
      <c r="K11" s="11" t="s">
        <v>78</v>
      </c>
      <c r="L11" s="8" t="s">
        <v>79</v>
      </c>
      <c r="M11" s="9" t="s">
        <v>24</v>
      </c>
    </row>
    <row r="12" spans="1:13" ht="78.75">
      <c r="A12" s="6">
        <f t="shared" si="0"/>
        <v>10</v>
      </c>
      <c r="B12" s="7" t="s">
        <v>80</v>
      </c>
      <c r="C12" s="8" t="s">
        <v>81</v>
      </c>
      <c r="D12" s="8" t="s">
        <v>82</v>
      </c>
      <c r="E12" s="8" t="s">
        <v>83</v>
      </c>
      <c r="F12" s="8" t="s">
        <v>29</v>
      </c>
      <c r="G12" s="8" t="s">
        <v>29</v>
      </c>
      <c r="H12" s="8" t="s">
        <v>29</v>
      </c>
      <c r="I12" s="8" t="s">
        <v>29</v>
      </c>
      <c r="J12" s="8" t="s">
        <v>29</v>
      </c>
      <c r="K12" s="8" t="s">
        <v>84</v>
      </c>
      <c r="L12" s="8" t="s">
        <v>85</v>
      </c>
      <c r="M12" s="9" t="s">
        <v>24</v>
      </c>
    </row>
  </sheetData>
  <autoFilter ref="A2:M12">
    <extLst/>
  </autoFilter>
  <mergeCells count="1">
    <mergeCell ref="A1:M1"/>
  </mergeCells>
  <phoneticPr fontId="1" type="noConversion"/>
  <pageMargins left="0.69930555555555596" right="0.69930555555555596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李俊妮</cp:lastModifiedBy>
  <dcterms:created xsi:type="dcterms:W3CDTF">2018-04-04T05:42:00Z</dcterms:created>
  <dcterms:modified xsi:type="dcterms:W3CDTF">2019-08-09T02:15:39Z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