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10" windowHeight="8130" activeTab="0"/>
  </bookViews>
  <sheets>
    <sheet name="Sheet2" sheetId="1" r:id="rId1"/>
  </sheets>
  <definedNames/>
  <calcPr fullCalcOnLoad="1"/>
</workbook>
</file>

<file path=xl/sharedStrings.xml><?xml version="1.0" encoding="utf-8"?>
<sst xmlns="http://schemas.openxmlformats.org/spreadsheetml/2006/main" count="122" uniqueCount="120">
  <si>
    <t>深圳大学城图书馆</t>
  </si>
  <si>
    <t>项目</t>
  </si>
  <si>
    <t>补助单位</t>
  </si>
  <si>
    <t>补助金额（万元）</t>
  </si>
  <si>
    <t>深圳图书馆</t>
  </si>
  <si>
    <t>深圳少儿图书馆</t>
  </si>
  <si>
    <t>深圳市文化馆</t>
  </si>
  <si>
    <t>小计</t>
  </si>
  <si>
    <t>区级公共图书馆</t>
  </si>
  <si>
    <t>罗湖区图书馆</t>
  </si>
  <si>
    <t>南山区图书馆</t>
  </si>
  <si>
    <t>盐田区图书馆</t>
  </si>
  <si>
    <t>龙岗区图书馆</t>
  </si>
  <si>
    <t>坪山区图书馆</t>
  </si>
  <si>
    <t>区级文化馆</t>
  </si>
  <si>
    <t>福田区区属文化馆</t>
  </si>
  <si>
    <t>罗湖区文化馆</t>
  </si>
  <si>
    <t>南山区文化馆</t>
  </si>
  <si>
    <t>盐田区文化馆</t>
  </si>
  <si>
    <t>龙岗区文化馆</t>
  </si>
  <si>
    <t>华强北街道文化站</t>
  </si>
  <si>
    <t>华富街道文化站</t>
  </si>
  <si>
    <t>福田街道文化站</t>
  </si>
  <si>
    <t>园岭街道文化站</t>
  </si>
  <si>
    <t>莲花街道文化站</t>
  </si>
  <si>
    <t>梅林街道文化站</t>
  </si>
  <si>
    <t>南园街道文化站</t>
  </si>
  <si>
    <t>沙头街道文化站</t>
  </si>
  <si>
    <t>福保街道文化站</t>
  </si>
  <si>
    <t>香蜜湖街道文化站</t>
  </si>
  <si>
    <t>桂园街道文化站</t>
  </si>
  <si>
    <t>莲塘街道文化站</t>
  </si>
  <si>
    <t>清水河街道文化站</t>
  </si>
  <si>
    <t>翠竹街道文化站</t>
  </si>
  <si>
    <t>东门街道文化站</t>
  </si>
  <si>
    <t>东湖街道文化站</t>
  </si>
  <si>
    <t>黄贝街道文化站</t>
  </si>
  <si>
    <t>笋岗街道文化站</t>
  </si>
  <si>
    <t>南湖街道文化站</t>
  </si>
  <si>
    <t>东晓街道文化站</t>
  </si>
  <si>
    <t>南头街道文化站</t>
  </si>
  <si>
    <t>南山街道文化站</t>
  </si>
  <si>
    <t>西丽街道文化站</t>
  </si>
  <si>
    <t>沙河街道文化站</t>
  </si>
  <si>
    <t>蛇口街道文化站</t>
  </si>
  <si>
    <t>招商街道文化站</t>
  </si>
  <si>
    <t>粤海街道文化站</t>
  </si>
  <si>
    <t>桃源街道文化站</t>
  </si>
  <si>
    <t>沙头角街道文化站</t>
  </si>
  <si>
    <t>海山街道文化站</t>
  </si>
  <si>
    <t>盐田街道文化站</t>
  </si>
  <si>
    <t>梅沙街道文化站</t>
  </si>
  <si>
    <t>宝安区公共文化服务中心</t>
  </si>
  <si>
    <t>光明区图书馆</t>
  </si>
  <si>
    <t>光明区文化馆</t>
  </si>
  <si>
    <t>福田</t>
  </si>
  <si>
    <t>罗湖</t>
  </si>
  <si>
    <t>南山</t>
  </si>
  <si>
    <t>盐田</t>
  </si>
  <si>
    <t>龙岗</t>
  </si>
  <si>
    <t>宝安</t>
  </si>
  <si>
    <t>龙华</t>
  </si>
  <si>
    <t>民治街道综合性文化服务中心</t>
  </si>
  <si>
    <t>大浪街道综合性文化服务中心</t>
  </si>
  <si>
    <t>龙华街道综合性文化服务中心</t>
  </si>
  <si>
    <t>观澜街道综合性文化服务中心</t>
  </si>
  <si>
    <t>大鹏</t>
  </si>
  <si>
    <t>大鹏公共事业服务中心</t>
  </si>
  <si>
    <t>葵涌公共事业服务中心</t>
  </si>
  <si>
    <t>南澳公共事业服务中心</t>
  </si>
  <si>
    <t>坪山</t>
  </si>
  <si>
    <t>光明</t>
  </si>
  <si>
    <t>玉塘街道宣统办</t>
  </si>
  <si>
    <t>马田街道宣统办</t>
  </si>
  <si>
    <t>合计</t>
  </si>
  <si>
    <t>备注</t>
  </si>
  <si>
    <t>宝安区图书馆</t>
  </si>
  <si>
    <t>福田区图书馆</t>
  </si>
  <si>
    <t>新安街道党建服务中心</t>
  </si>
  <si>
    <t>西乡街道党建服务中心</t>
  </si>
  <si>
    <t>航城街道党建服务中心</t>
  </si>
  <si>
    <t>福永街道党建服务中心</t>
  </si>
  <si>
    <t>福海街道党建服务中心</t>
  </si>
  <si>
    <t>沙井街道党建服务中心</t>
  </si>
  <si>
    <t>新桥街道党建服务中心</t>
  </si>
  <si>
    <t>松岗街道党建服务中心</t>
  </si>
  <si>
    <t>燕罗街道党建服务中心</t>
  </si>
  <si>
    <t>石岩街道党建服务中心</t>
  </si>
  <si>
    <t>平湖街道文化站</t>
  </si>
  <si>
    <t>布吉街道文化站</t>
  </si>
  <si>
    <t>坂田街道文化站</t>
  </si>
  <si>
    <t>南湾街道文化站</t>
  </si>
  <si>
    <t>横岗街道文化站</t>
  </si>
  <si>
    <t>龙岗街道文化站</t>
  </si>
  <si>
    <t>龙城街道文化站</t>
  </si>
  <si>
    <t>坪地街道文化站</t>
  </si>
  <si>
    <t>吉华街道文化站</t>
  </si>
  <si>
    <t>园山街道文化站</t>
  </si>
  <si>
    <t>宝龙街道文化站</t>
  </si>
  <si>
    <t>凤凰街道宣统办</t>
  </si>
  <si>
    <t>公明街道宣统办</t>
  </si>
  <si>
    <t>光明街道宣统办</t>
  </si>
  <si>
    <t>新湖街道宣统办</t>
  </si>
  <si>
    <t>坪山街道公共文化服务中心</t>
  </si>
  <si>
    <t>市级公共图书馆</t>
  </si>
  <si>
    <t>市级文化馆</t>
  </si>
  <si>
    <t>市级美术馆</t>
  </si>
  <si>
    <t>深圳市关山月美术馆</t>
  </si>
  <si>
    <t>深圳美术馆</t>
  </si>
  <si>
    <t>深圳市当代艺术与城市规划馆</t>
  </si>
  <si>
    <t>深圳市龙华区中国·观澜版画艺术博物馆</t>
  </si>
  <si>
    <t>区级美术馆</t>
  </si>
  <si>
    <t>何香凝美术馆</t>
  </si>
  <si>
    <t>坪山区美术馆</t>
  </si>
  <si>
    <t>根据《国务院办公厅关于印发公共文化领域中央与地方财政事权和支出责任划分改革方案的通知》（国办发[2020]14号），从2020年开始，中央补助地方公共图书馆、文化馆(站)免费开放专项资金在往年的标准上提高了50%，即市级馆15万元/个，区级馆6万元/个，街道文化站1.5万元/个。</t>
  </si>
  <si>
    <t>市级</t>
  </si>
  <si>
    <t>区级</t>
  </si>
  <si>
    <t>街道文化站（综合性文化服务中心）</t>
  </si>
  <si>
    <t>附件1</t>
  </si>
  <si>
    <t>2021年美术馆、公共图书馆、文化馆(站)免费开放补助资金分配方案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</si>
</sst>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b/>
      <sz val="11"/>
      <color indexed="8"/>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9"/>
      <name val="宋体"/>
      <family val="0"/>
    </font>
    <font>
      <b/>
      <sz val="12"/>
      <name val="宋体"/>
      <family val="0"/>
    </font>
    <font>
      <sz val="12"/>
      <color indexed="8"/>
      <name val="宋体"/>
      <family val="0"/>
    </font>
    <font>
      <sz val="14"/>
      <name val="黑体"/>
      <family val="3"/>
    </font>
    <font>
      <b/>
      <sz val="16"/>
      <name val="宋体"/>
      <family val="0"/>
    </font>
    <font>
      <sz val="10.5"/>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0" fontId="8"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0" fillId="12" borderId="0" applyNumberFormat="0" applyBorder="0" applyAlignment="0" applyProtection="0"/>
    <xf numFmtId="0" fontId="7" fillId="0" borderId="0" applyNumberFormat="0" applyFill="0" applyBorder="0" applyAlignment="0" applyProtection="0"/>
    <xf numFmtId="0" fontId="19" fillId="6"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1" fillId="9" borderId="0" applyNumberFormat="0" applyBorder="0" applyAlignment="0" applyProtection="0"/>
    <xf numFmtId="0" fontId="15" fillId="4" borderId="7" applyNumberFormat="0" applyAlignment="0" applyProtection="0"/>
    <xf numFmtId="0" fontId="12"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36">
    <xf numFmtId="0" fontId="0" fillId="0" borderId="0" xfId="0" applyAlignment="1">
      <alignment vertical="center"/>
    </xf>
    <xf numFmtId="0" fontId="0" fillId="0" borderId="0" xfId="0" applyFill="1" applyAlignment="1">
      <alignment vertical="center"/>
    </xf>
    <xf numFmtId="10" fontId="0" fillId="0" borderId="0" xfId="0" applyNumberFormat="1" applyFill="1" applyAlignment="1">
      <alignment vertical="center"/>
    </xf>
    <xf numFmtId="0" fontId="21" fillId="0"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0" fillId="0" borderId="10" xfId="0" applyFill="1" applyBorder="1" applyAlignment="1">
      <alignment horizontal="left" vertical="center"/>
    </xf>
    <xf numFmtId="0" fontId="22" fillId="0" borderId="9" xfId="0" applyFont="1" applyFill="1" applyBorder="1" applyAlignment="1">
      <alignment horizontal="left"/>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8" borderId="9" xfId="0" applyFill="1" applyBorder="1" applyAlignment="1">
      <alignment horizontal="center" vertical="center" wrapText="1"/>
    </xf>
    <xf numFmtId="0" fontId="25" fillId="0" borderId="0" xfId="0" applyFont="1" applyAlignment="1">
      <alignment vertical="center"/>
    </xf>
    <xf numFmtId="0" fontId="23" fillId="0" borderId="0" xfId="0" applyFont="1" applyFill="1" applyAlignment="1">
      <alignment horizontal="center" vertical="center"/>
    </xf>
    <xf numFmtId="0" fontId="0" fillId="8" borderId="9" xfId="0"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24" fillId="0" borderId="0" xfId="0" applyFont="1" applyFill="1" applyAlignment="1">
      <alignment horizontal="center" vertical="center" wrapText="1"/>
    </xf>
    <xf numFmtId="0" fontId="0" fillId="0" borderId="12"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0" xfId="0" applyFill="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1"/>
  <sheetViews>
    <sheetView tabSelected="1" zoomScalePageLayoutView="0" workbookViewId="0" topLeftCell="A1">
      <selection activeCell="A3" sqref="A3:E3"/>
    </sheetView>
  </sheetViews>
  <sheetFormatPr defaultColWidth="9.00390625" defaultRowHeight="14.25"/>
  <cols>
    <col min="1" max="1" width="15.50390625" style="13" customWidth="1"/>
    <col min="2" max="2" width="11.625" style="1" customWidth="1"/>
    <col min="3" max="3" width="34.375" style="1" customWidth="1"/>
    <col min="4" max="4" width="9.00390625" style="13" customWidth="1"/>
    <col min="5" max="5" width="20.625" style="1" customWidth="1"/>
    <col min="6" max="16384" width="9.00390625" style="1" customWidth="1"/>
  </cols>
  <sheetData>
    <row r="1" ht="18.75">
      <c r="A1" s="17" t="s">
        <v>118</v>
      </c>
    </row>
    <row r="2" ht="18.75">
      <c r="A2" s="17"/>
    </row>
    <row r="3" spans="1:5" ht="43.5" customHeight="1">
      <c r="A3" s="26" t="s">
        <v>119</v>
      </c>
      <c r="B3" s="26"/>
      <c r="C3" s="26"/>
      <c r="D3" s="26"/>
      <c r="E3" s="26"/>
    </row>
    <row r="5" spans="1:5" ht="42.75">
      <c r="A5" s="4" t="s">
        <v>1</v>
      </c>
      <c r="B5" s="22" t="s">
        <v>2</v>
      </c>
      <c r="C5" s="23"/>
      <c r="D5" s="4" t="s">
        <v>3</v>
      </c>
      <c r="E5" s="3" t="s">
        <v>75</v>
      </c>
    </row>
    <row r="6" spans="1:5" ht="14.25" customHeight="1">
      <c r="A6" s="31" t="s">
        <v>115</v>
      </c>
      <c r="B6" s="30" t="s">
        <v>104</v>
      </c>
      <c r="C6" s="5" t="s">
        <v>4</v>
      </c>
      <c r="D6" s="11">
        <v>15</v>
      </c>
      <c r="E6" s="27" t="s">
        <v>114</v>
      </c>
    </row>
    <row r="7" spans="1:8" ht="14.25">
      <c r="A7" s="31"/>
      <c r="B7" s="30"/>
      <c r="C7" s="5" t="s">
        <v>5</v>
      </c>
      <c r="D7" s="11">
        <v>15</v>
      </c>
      <c r="E7" s="28"/>
      <c r="G7" s="2"/>
      <c r="H7" s="2"/>
    </row>
    <row r="8" spans="1:5" ht="14.25">
      <c r="A8" s="31"/>
      <c r="B8" s="30"/>
      <c r="C8" s="5" t="s">
        <v>0</v>
      </c>
      <c r="D8" s="11">
        <v>15</v>
      </c>
      <c r="E8" s="28"/>
    </row>
    <row r="9" spans="1:5" ht="14.25">
      <c r="A9" s="31"/>
      <c r="B9" s="5" t="s">
        <v>105</v>
      </c>
      <c r="C9" s="5" t="s">
        <v>6</v>
      </c>
      <c r="D9" s="11">
        <v>15</v>
      </c>
      <c r="E9" s="28"/>
    </row>
    <row r="10" spans="1:5" ht="14.25">
      <c r="A10" s="31"/>
      <c r="B10" s="19" t="s">
        <v>106</v>
      </c>
      <c r="C10" s="5" t="s">
        <v>107</v>
      </c>
      <c r="D10" s="11">
        <v>15</v>
      </c>
      <c r="E10" s="28"/>
    </row>
    <row r="11" spans="1:5" ht="14.25">
      <c r="A11" s="31"/>
      <c r="B11" s="21"/>
      <c r="C11" s="5" t="s">
        <v>108</v>
      </c>
      <c r="D11" s="11">
        <v>15</v>
      </c>
      <c r="E11" s="28"/>
    </row>
    <row r="12" spans="1:5" ht="14.25">
      <c r="A12" s="31"/>
      <c r="B12" s="21"/>
      <c r="C12" s="5" t="s">
        <v>109</v>
      </c>
      <c r="D12" s="11">
        <v>15</v>
      </c>
      <c r="E12" s="28"/>
    </row>
    <row r="13" spans="1:5" ht="14.25">
      <c r="A13" s="31"/>
      <c r="B13" s="20"/>
      <c r="C13" s="5" t="s">
        <v>112</v>
      </c>
      <c r="D13" s="11">
        <v>15</v>
      </c>
      <c r="E13" s="28"/>
    </row>
    <row r="14" spans="1:5" ht="14.25">
      <c r="A14" s="31"/>
      <c r="B14" s="18" t="s">
        <v>7</v>
      </c>
      <c r="C14" s="18"/>
      <c r="D14" s="15">
        <f>SUM(D6:D13)</f>
        <v>120</v>
      </c>
      <c r="E14" s="28"/>
    </row>
    <row r="15" spans="1:5" ht="14.25">
      <c r="A15" s="31" t="s">
        <v>116</v>
      </c>
      <c r="B15" s="30" t="s">
        <v>8</v>
      </c>
      <c r="C15" s="5" t="s">
        <v>77</v>
      </c>
      <c r="D15" s="11">
        <v>6</v>
      </c>
      <c r="E15" s="28"/>
    </row>
    <row r="16" spans="1:5" ht="14.25">
      <c r="A16" s="31"/>
      <c r="B16" s="30"/>
      <c r="C16" s="5" t="s">
        <v>9</v>
      </c>
      <c r="D16" s="11">
        <v>6</v>
      </c>
      <c r="E16" s="28"/>
    </row>
    <row r="17" spans="1:5" ht="14.25">
      <c r="A17" s="31"/>
      <c r="B17" s="30"/>
      <c r="C17" s="5" t="s">
        <v>10</v>
      </c>
      <c r="D17" s="11">
        <v>6</v>
      </c>
      <c r="E17" s="28"/>
    </row>
    <row r="18" spans="1:5" ht="14.25">
      <c r="A18" s="31"/>
      <c r="B18" s="30"/>
      <c r="C18" s="5" t="s">
        <v>11</v>
      </c>
      <c r="D18" s="11">
        <v>6</v>
      </c>
      <c r="E18" s="28"/>
    </row>
    <row r="19" spans="1:5" ht="14.25">
      <c r="A19" s="31"/>
      <c r="B19" s="30"/>
      <c r="C19" s="5" t="s">
        <v>76</v>
      </c>
      <c r="D19" s="11">
        <v>6</v>
      </c>
      <c r="E19" s="28"/>
    </row>
    <row r="20" spans="1:5" ht="14.25">
      <c r="A20" s="31"/>
      <c r="B20" s="30"/>
      <c r="C20" s="5" t="s">
        <v>12</v>
      </c>
      <c r="D20" s="11">
        <v>6</v>
      </c>
      <c r="E20" s="28"/>
    </row>
    <row r="21" spans="1:5" ht="14.25">
      <c r="A21" s="31"/>
      <c r="B21" s="30"/>
      <c r="C21" s="5" t="s">
        <v>53</v>
      </c>
      <c r="D21" s="11">
        <v>6</v>
      </c>
      <c r="E21" s="28"/>
    </row>
    <row r="22" spans="1:5" ht="14.25">
      <c r="A22" s="31"/>
      <c r="B22" s="30"/>
      <c r="C22" s="5" t="s">
        <v>13</v>
      </c>
      <c r="D22" s="11">
        <v>6</v>
      </c>
      <c r="E22" s="28"/>
    </row>
    <row r="23" spans="1:5" ht="14.25">
      <c r="A23" s="31"/>
      <c r="B23" s="30" t="s">
        <v>14</v>
      </c>
      <c r="C23" s="5" t="s">
        <v>15</v>
      </c>
      <c r="D23" s="11">
        <v>6</v>
      </c>
      <c r="E23" s="28"/>
    </row>
    <row r="24" spans="1:5" ht="14.25">
      <c r="A24" s="31"/>
      <c r="B24" s="30"/>
      <c r="C24" s="5" t="s">
        <v>16</v>
      </c>
      <c r="D24" s="11">
        <v>6</v>
      </c>
      <c r="E24" s="28"/>
    </row>
    <row r="25" spans="1:5" ht="14.25">
      <c r="A25" s="31"/>
      <c r="B25" s="30"/>
      <c r="C25" s="5" t="s">
        <v>17</v>
      </c>
      <c r="D25" s="11">
        <v>6</v>
      </c>
      <c r="E25" s="28"/>
    </row>
    <row r="26" spans="1:5" ht="14.25">
      <c r="A26" s="31"/>
      <c r="B26" s="30"/>
      <c r="C26" s="5" t="s">
        <v>18</v>
      </c>
      <c r="D26" s="11">
        <v>6</v>
      </c>
      <c r="E26" s="28"/>
    </row>
    <row r="27" spans="1:5" ht="14.25">
      <c r="A27" s="31"/>
      <c r="B27" s="30"/>
      <c r="C27" s="5" t="s">
        <v>52</v>
      </c>
      <c r="D27" s="11">
        <v>6</v>
      </c>
      <c r="E27" s="28"/>
    </row>
    <row r="28" spans="1:5" ht="14.25">
      <c r="A28" s="31"/>
      <c r="B28" s="30"/>
      <c r="C28" s="5" t="s">
        <v>19</v>
      </c>
      <c r="D28" s="11">
        <v>6</v>
      </c>
      <c r="E28" s="28"/>
    </row>
    <row r="29" spans="1:5" ht="14.25">
      <c r="A29" s="31"/>
      <c r="B29" s="30"/>
      <c r="C29" s="5" t="s">
        <v>54</v>
      </c>
      <c r="D29" s="11">
        <v>6</v>
      </c>
      <c r="E29" s="28"/>
    </row>
    <row r="30" spans="1:5" ht="14.25">
      <c r="A30" s="31"/>
      <c r="B30" s="19" t="s">
        <v>111</v>
      </c>
      <c r="C30" s="16" t="s">
        <v>113</v>
      </c>
      <c r="D30" s="11">
        <v>6</v>
      </c>
      <c r="E30" s="28"/>
    </row>
    <row r="31" spans="1:5" ht="28.5">
      <c r="A31" s="31"/>
      <c r="B31" s="20"/>
      <c r="C31" s="5" t="s">
        <v>110</v>
      </c>
      <c r="D31" s="11">
        <v>6</v>
      </c>
      <c r="E31" s="28"/>
    </row>
    <row r="32" spans="1:5" ht="14.25">
      <c r="A32" s="31"/>
      <c r="B32" s="18" t="s">
        <v>7</v>
      </c>
      <c r="C32" s="18"/>
      <c r="D32" s="15">
        <f>SUM(D15:D31)</f>
        <v>102</v>
      </c>
      <c r="E32" s="28"/>
    </row>
    <row r="33" spans="1:5" ht="14.25">
      <c r="A33" s="33" t="s">
        <v>117</v>
      </c>
      <c r="B33" s="24" t="s">
        <v>55</v>
      </c>
      <c r="C33" s="7" t="s">
        <v>20</v>
      </c>
      <c r="D33" s="6">
        <v>1.5</v>
      </c>
      <c r="E33" s="28"/>
    </row>
    <row r="34" spans="1:5" ht="14.25">
      <c r="A34" s="34"/>
      <c r="B34" s="24"/>
      <c r="C34" s="7" t="s">
        <v>21</v>
      </c>
      <c r="D34" s="6">
        <v>1.5</v>
      </c>
      <c r="E34" s="28"/>
    </row>
    <row r="35" spans="1:5" ht="14.25">
      <c r="A35" s="34"/>
      <c r="B35" s="24"/>
      <c r="C35" s="7" t="s">
        <v>22</v>
      </c>
      <c r="D35" s="6">
        <v>1.5</v>
      </c>
      <c r="E35" s="28"/>
    </row>
    <row r="36" spans="1:5" ht="14.25">
      <c r="A36" s="34"/>
      <c r="B36" s="24"/>
      <c r="C36" s="7" t="s">
        <v>23</v>
      </c>
      <c r="D36" s="6">
        <v>1.5</v>
      </c>
      <c r="E36" s="28"/>
    </row>
    <row r="37" spans="1:5" ht="14.25">
      <c r="A37" s="34"/>
      <c r="B37" s="24"/>
      <c r="C37" s="8" t="s">
        <v>24</v>
      </c>
      <c r="D37" s="6">
        <v>1.5</v>
      </c>
      <c r="E37" s="28"/>
    </row>
    <row r="38" spans="1:5" ht="14.25">
      <c r="A38" s="34"/>
      <c r="B38" s="24"/>
      <c r="C38" s="8" t="s">
        <v>25</v>
      </c>
      <c r="D38" s="6">
        <v>1.5</v>
      </c>
      <c r="E38" s="28"/>
    </row>
    <row r="39" spans="1:5" ht="14.25">
      <c r="A39" s="34"/>
      <c r="B39" s="24"/>
      <c r="C39" s="8" t="s">
        <v>26</v>
      </c>
      <c r="D39" s="6">
        <v>1.5</v>
      </c>
      <c r="E39" s="28"/>
    </row>
    <row r="40" spans="1:5" ht="14.25">
      <c r="A40" s="34"/>
      <c r="B40" s="24"/>
      <c r="C40" s="8" t="s">
        <v>27</v>
      </c>
      <c r="D40" s="6">
        <v>1.5</v>
      </c>
      <c r="E40" s="28"/>
    </row>
    <row r="41" spans="1:5" ht="14.25">
      <c r="A41" s="34"/>
      <c r="B41" s="24"/>
      <c r="C41" s="8" t="s">
        <v>28</v>
      </c>
      <c r="D41" s="6">
        <v>1.5</v>
      </c>
      <c r="E41" s="28"/>
    </row>
    <row r="42" spans="1:5" ht="14.25">
      <c r="A42" s="34"/>
      <c r="B42" s="24"/>
      <c r="C42" s="8" t="s">
        <v>29</v>
      </c>
      <c r="D42" s="6">
        <v>1.5</v>
      </c>
      <c r="E42" s="28"/>
    </row>
    <row r="43" spans="1:5" ht="14.25">
      <c r="A43" s="34"/>
      <c r="B43" s="24" t="s">
        <v>56</v>
      </c>
      <c r="C43" s="8" t="s">
        <v>30</v>
      </c>
      <c r="D43" s="6">
        <v>1.5</v>
      </c>
      <c r="E43" s="28"/>
    </row>
    <row r="44" spans="1:5" ht="14.25">
      <c r="A44" s="34"/>
      <c r="B44" s="24"/>
      <c r="C44" s="8" t="s">
        <v>31</v>
      </c>
      <c r="D44" s="6">
        <v>1.5</v>
      </c>
      <c r="E44" s="28"/>
    </row>
    <row r="45" spans="1:5" ht="14.25">
      <c r="A45" s="34"/>
      <c r="B45" s="24"/>
      <c r="C45" s="8" t="s">
        <v>32</v>
      </c>
      <c r="D45" s="6">
        <v>1.5</v>
      </c>
      <c r="E45" s="28"/>
    </row>
    <row r="46" spans="1:5" ht="14.25">
      <c r="A46" s="34"/>
      <c r="B46" s="24"/>
      <c r="C46" s="8" t="s">
        <v>33</v>
      </c>
      <c r="D46" s="6">
        <v>1.5</v>
      </c>
      <c r="E46" s="28"/>
    </row>
    <row r="47" spans="1:5" ht="14.25">
      <c r="A47" s="34"/>
      <c r="B47" s="24"/>
      <c r="C47" s="8" t="s">
        <v>34</v>
      </c>
      <c r="D47" s="6">
        <v>1.5</v>
      </c>
      <c r="E47" s="28"/>
    </row>
    <row r="48" spans="1:5" ht="14.25">
      <c r="A48" s="34"/>
      <c r="B48" s="24"/>
      <c r="C48" s="8" t="s">
        <v>35</v>
      </c>
      <c r="D48" s="6">
        <v>1.5</v>
      </c>
      <c r="E48" s="28"/>
    </row>
    <row r="49" spans="1:5" ht="14.25">
      <c r="A49" s="34"/>
      <c r="B49" s="24"/>
      <c r="C49" s="8" t="s">
        <v>36</v>
      </c>
      <c r="D49" s="6">
        <v>1.5</v>
      </c>
      <c r="E49" s="28"/>
    </row>
    <row r="50" spans="1:5" ht="14.25">
      <c r="A50" s="34"/>
      <c r="B50" s="24"/>
      <c r="C50" s="8" t="s">
        <v>37</v>
      </c>
      <c r="D50" s="6">
        <v>1.5</v>
      </c>
      <c r="E50" s="28"/>
    </row>
    <row r="51" spans="1:5" ht="14.25">
      <c r="A51" s="34"/>
      <c r="B51" s="24"/>
      <c r="C51" s="8" t="s">
        <v>38</v>
      </c>
      <c r="D51" s="6">
        <v>1.5</v>
      </c>
      <c r="E51" s="28"/>
    </row>
    <row r="52" spans="1:5" ht="14.25">
      <c r="A52" s="34"/>
      <c r="B52" s="24"/>
      <c r="C52" s="8" t="s">
        <v>39</v>
      </c>
      <c r="D52" s="6">
        <v>1.5</v>
      </c>
      <c r="E52" s="28"/>
    </row>
    <row r="53" spans="1:5" ht="14.25">
      <c r="A53" s="34"/>
      <c r="B53" s="24" t="s">
        <v>57</v>
      </c>
      <c r="C53" s="8" t="s">
        <v>40</v>
      </c>
      <c r="D53" s="6">
        <v>1.5</v>
      </c>
      <c r="E53" s="28"/>
    </row>
    <row r="54" spans="1:5" ht="14.25">
      <c r="A54" s="34"/>
      <c r="B54" s="24"/>
      <c r="C54" s="8" t="s">
        <v>41</v>
      </c>
      <c r="D54" s="6">
        <v>1.5</v>
      </c>
      <c r="E54" s="28"/>
    </row>
    <row r="55" spans="1:5" ht="14.25">
      <c r="A55" s="34"/>
      <c r="B55" s="24"/>
      <c r="C55" s="8" t="s">
        <v>42</v>
      </c>
      <c r="D55" s="6">
        <v>1.5</v>
      </c>
      <c r="E55" s="28"/>
    </row>
    <row r="56" spans="1:5" ht="14.25">
      <c r="A56" s="34"/>
      <c r="B56" s="24"/>
      <c r="C56" s="8" t="s">
        <v>43</v>
      </c>
      <c r="D56" s="6">
        <v>1.5</v>
      </c>
      <c r="E56" s="28"/>
    </row>
    <row r="57" spans="1:5" ht="14.25">
      <c r="A57" s="34"/>
      <c r="B57" s="24"/>
      <c r="C57" s="8" t="s">
        <v>44</v>
      </c>
      <c r="D57" s="6">
        <v>1.5</v>
      </c>
      <c r="E57" s="28"/>
    </row>
    <row r="58" spans="1:5" ht="14.25">
      <c r="A58" s="34"/>
      <c r="B58" s="24"/>
      <c r="C58" s="8" t="s">
        <v>45</v>
      </c>
      <c r="D58" s="6">
        <v>1.5</v>
      </c>
      <c r="E58" s="28"/>
    </row>
    <row r="59" spans="1:5" ht="14.25">
      <c r="A59" s="34"/>
      <c r="B59" s="24"/>
      <c r="C59" s="8" t="s">
        <v>46</v>
      </c>
      <c r="D59" s="6">
        <v>1.5</v>
      </c>
      <c r="E59" s="28"/>
    </row>
    <row r="60" spans="1:5" ht="14.25">
      <c r="A60" s="34"/>
      <c r="B60" s="24"/>
      <c r="C60" s="8" t="s">
        <v>47</v>
      </c>
      <c r="D60" s="6">
        <v>1.5</v>
      </c>
      <c r="E60" s="28"/>
    </row>
    <row r="61" spans="1:5" ht="14.25">
      <c r="A61" s="34"/>
      <c r="B61" s="24" t="s">
        <v>58</v>
      </c>
      <c r="C61" s="7" t="s">
        <v>48</v>
      </c>
      <c r="D61" s="6">
        <v>1.5</v>
      </c>
      <c r="E61" s="28"/>
    </row>
    <row r="62" spans="1:5" ht="14.25">
      <c r="A62" s="34"/>
      <c r="B62" s="24"/>
      <c r="C62" s="8" t="s">
        <v>49</v>
      </c>
      <c r="D62" s="6">
        <v>1.5</v>
      </c>
      <c r="E62" s="28"/>
    </row>
    <row r="63" spans="1:5" ht="14.25">
      <c r="A63" s="34"/>
      <c r="B63" s="24"/>
      <c r="C63" s="8" t="s">
        <v>50</v>
      </c>
      <c r="D63" s="6">
        <v>1.5</v>
      </c>
      <c r="E63" s="28"/>
    </row>
    <row r="64" spans="1:5" ht="14.25">
      <c r="A64" s="34"/>
      <c r="B64" s="24"/>
      <c r="C64" s="8" t="s">
        <v>51</v>
      </c>
      <c r="D64" s="6">
        <v>1.5</v>
      </c>
      <c r="E64" s="28"/>
    </row>
    <row r="65" spans="1:5" ht="14.25">
      <c r="A65" s="34"/>
      <c r="B65" s="25" t="s">
        <v>60</v>
      </c>
      <c r="C65" s="8" t="s">
        <v>78</v>
      </c>
      <c r="D65" s="14">
        <v>1.5</v>
      </c>
      <c r="E65" s="28"/>
    </row>
    <row r="66" spans="1:5" ht="14.25">
      <c r="A66" s="34"/>
      <c r="B66" s="25"/>
      <c r="C66" s="8" t="s">
        <v>79</v>
      </c>
      <c r="D66" s="14">
        <v>1.5</v>
      </c>
      <c r="E66" s="28"/>
    </row>
    <row r="67" spans="1:5" ht="14.25">
      <c r="A67" s="34"/>
      <c r="B67" s="25"/>
      <c r="C67" s="8" t="s">
        <v>80</v>
      </c>
      <c r="D67" s="14">
        <v>1.5</v>
      </c>
      <c r="E67" s="28"/>
    </row>
    <row r="68" spans="1:5" ht="14.25">
      <c r="A68" s="34"/>
      <c r="B68" s="25"/>
      <c r="C68" s="8" t="s">
        <v>81</v>
      </c>
      <c r="D68" s="14">
        <v>1.5</v>
      </c>
      <c r="E68" s="28"/>
    </row>
    <row r="69" spans="1:5" ht="14.25">
      <c r="A69" s="34"/>
      <c r="B69" s="25"/>
      <c r="C69" s="8" t="s">
        <v>82</v>
      </c>
      <c r="D69" s="14">
        <v>1.5</v>
      </c>
      <c r="E69" s="28"/>
    </row>
    <row r="70" spans="1:5" ht="14.25">
      <c r="A70" s="34"/>
      <c r="B70" s="25"/>
      <c r="C70" s="8" t="s">
        <v>83</v>
      </c>
      <c r="D70" s="14">
        <v>1.5</v>
      </c>
      <c r="E70" s="28"/>
    </row>
    <row r="71" spans="1:5" ht="14.25">
      <c r="A71" s="34"/>
      <c r="B71" s="25"/>
      <c r="C71" s="8" t="s">
        <v>84</v>
      </c>
      <c r="D71" s="14">
        <v>1.5</v>
      </c>
      <c r="E71" s="28"/>
    </row>
    <row r="72" spans="1:5" ht="14.25">
      <c r="A72" s="34"/>
      <c r="B72" s="25"/>
      <c r="C72" s="8" t="s">
        <v>85</v>
      </c>
      <c r="D72" s="14">
        <v>1.5</v>
      </c>
      <c r="E72" s="28"/>
    </row>
    <row r="73" spans="1:5" ht="14.25">
      <c r="A73" s="34"/>
      <c r="B73" s="25"/>
      <c r="C73" s="8" t="s">
        <v>86</v>
      </c>
      <c r="D73" s="14">
        <v>1.5</v>
      </c>
      <c r="E73" s="28"/>
    </row>
    <row r="74" spans="1:5" ht="14.25">
      <c r="A74" s="34"/>
      <c r="B74" s="25"/>
      <c r="C74" s="8" t="s">
        <v>87</v>
      </c>
      <c r="D74" s="14">
        <v>1.5</v>
      </c>
      <c r="E74" s="28"/>
    </row>
    <row r="75" spans="1:5" ht="14.25">
      <c r="A75" s="34"/>
      <c r="B75" s="24" t="s">
        <v>59</v>
      </c>
      <c r="C75" s="8" t="s">
        <v>88</v>
      </c>
      <c r="D75" s="6">
        <v>1.5</v>
      </c>
      <c r="E75" s="28"/>
    </row>
    <row r="76" spans="1:5" ht="14.25">
      <c r="A76" s="34"/>
      <c r="B76" s="24"/>
      <c r="C76" s="8" t="s">
        <v>89</v>
      </c>
      <c r="D76" s="6">
        <v>1.5</v>
      </c>
      <c r="E76" s="28"/>
    </row>
    <row r="77" spans="1:5" ht="14.25">
      <c r="A77" s="34"/>
      <c r="B77" s="24"/>
      <c r="C77" s="8" t="s">
        <v>90</v>
      </c>
      <c r="D77" s="6">
        <v>1.5</v>
      </c>
      <c r="E77" s="28"/>
    </row>
    <row r="78" spans="1:5" ht="14.25">
      <c r="A78" s="34"/>
      <c r="B78" s="24"/>
      <c r="C78" s="8" t="s">
        <v>91</v>
      </c>
      <c r="D78" s="6">
        <v>1.5</v>
      </c>
      <c r="E78" s="28"/>
    </row>
    <row r="79" spans="1:5" ht="14.25">
      <c r="A79" s="34"/>
      <c r="B79" s="24"/>
      <c r="C79" s="8" t="s">
        <v>92</v>
      </c>
      <c r="D79" s="6">
        <v>1.5</v>
      </c>
      <c r="E79" s="28"/>
    </row>
    <row r="80" spans="1:5" ht="14.25">
      <c r="A80" s="34"/>
      <c r="B80" s="24"/>
      <c r="C80" s="8" t="s">
        <v>93</v>
      </c>
      <c r="D80" s="6">
        <v>1.5</v>
      </c>
      <c r="E80" s="28"/>
    </row>
    <row r="81" spans="1:5" ht="14.25">
      <c r="A81" s="34"/>
      <c r="B81" s="24"/>
      <c r="C81" s="8" t="s">
        <v>94</v>
      </c>
      <c r="D81" s="6">
        <v>1.5</v>
      </c>
      <c r="E81" s="28"/>
    </row>
    <row r="82" spans="1:5" ht="14.25">
      <c r="A82" s="34"/>
      <c r="B82" s="24"/>
      <c r="C82" s="8" t="s">
        <v>95</v>
      </c>
      <c r="D82" s="6">
        <v>1.5</v>
      </c>
      <c r="E82" s="28"/>
    </row>
    <row r="83" spans="1:5" ht="14.25">
      <c r="A83" s="34"/>
      <c r="B83" s="24"/>
      <c r="C83" s="8" t="s">
        <v>96</v>
      </c>
      <c r="D83" s="6">
        <v>1.5</v>
      </c>
      <c r="E83" s="28"/>
    </row>
    <row r="84" spans="1:5" ht="14.25">
      <c r="A84" s="34"/>
      <c r="B84" s="24"/>
      <c r="C84" s="8" t="s">
        <v>97</v>
      </c>
      <c r="D84" s="6">
        <v>1.5</v>
      </c>
      <c r="E84" s="28"/>
    </row>
    <row r="85" spans="1:5" ht="14.25">
      <c r="A85" s="34"/>
      <c r="B85" s="24"/>
      <c r="C85" s="8" t="s">
        <v>98</v>
      </c>
      <c r="D85" s="6">
        <v>1.5</v>
      </c>
      <c r="E85" s="28"/>
    </row>
    <row r="86" spans="1:5" ht="14.25">
      <c r="A86" s="34"/>
      <c r="B86" s="24" t="s">
        <v>61</v>
      </c>
      <c r="C86" s="9" t="s">
        <v>62</v>
      </c>
      <c r="D86" s="6">
        <v>1.5</v>
      </c>
      <c r="E86" s="28"/>
    </row>
    <row r="87" spans="1:5" ht="14.25">
      <c r="A87" s="34"/>
      <c r="B87" s="24"/>
      <c r="C87" s="7" t="s">
        <v>63</v>
      </c>
      <c r="D87" s="6">
        <v>1.5</v>
      </c>
      <c r="E87" s="28"/>
    </row>
    <row r="88" spans="1:5" ht="14.25">
      <c r="A88" s="34"/>
      <c r="B88" s="24"/>
      <c r="C88" s="7" t="s">
        <v>64</v>
      </c>
      <c r="D88" s="6">
        <v>1.5</v>
      </c>
      <c r="E88" s="28"/>
    </row>
    <row r="89" spans="1:5" ht="14.25">
      <c r="A89" s="34"/>
      <c r="B89" s="24"/>
      <c r="C89" s="10" t="s">
        <v>65</v>
      </c>
      <c r="D89" s="6">
        <v>1.5</v>
      </c>
      <c r="E89" s="28"/>
    </row>
    <row r="90" spans="1:5" ht="14.25">
      <c r="A90" s="34"/>
      <c r="B90" s="24" t="s">
        <v>66</v>
      </c>
      <c r="C90" s="8" t="s">
        <v>67</v>
      </c>
      <c r="D90" s="6">
        <v>1.5</v>
      </c>
      <c r="E90" s="28"/>
    </row>
    <row r="91" spans="1:5" ht="14.25">
      <c r="A91" s="34"/>
      <c r="B91" s="24"/>
      <c r="C91" s="8" t="s">
        <v>68</v>
      </c>
      <c r="D91" s="6">
        <v>1.5</v>
      </c>
      <c r="E91" s="28"/>
    </row>
    <row r="92" spans="1:5" ht="14.25">
      <c r="A92" s="34"/>
      <c r="B92" s="24"/>
      <c r="C92" s="8" t="s">
        <v>69</v>
      </c>
      <c r="D92" s="6">
        <v>1.5</v>
      </c>
      <c r="E92" s="28"/>
    </row>
    <row r="93" spans="1:5" ht="14.25">
      <c r="A93" s="34"/>
      <c r="B93" s="6" t="s">
        <v>70</v>
      </c>
      <c r="C93" s="7" t="s">
        <v>103</v>
      </c>
      <c r="D93" s="6">
        <v>1.5</v>
      </c>
      <c r="E93" s="28"/>
    </row>
    <row r="94" spans="1:5" ht="14.25">
      <c r="A94" s="34"/>
      <c r="B94" s="24" t="s">
        <v>71</v>
      </c>
      <c r="C94" s="8" t="s">
        <v>72</v>
      </c>
      <c r="D94" s="6">
        <v>1.5</v>
      </c>
      <c r="E94" s="28"/>
    </row>
    <row r="95" spans="1:5" ht="14.25">
      <c r="A95" s="34"/>
      <c r="B95" s="24"/>
      <c r="C95" s="8" t="s">
        <v>99</v>
      </c>
      <c r="D95" s="6">
        <v>1.5</v>
      </c>
      <c r="E95" s="28"/>
    </row>
    <row r="96" spans="1:5" ht="14.25">
      <c r="A96" s="34"/>
      <c r="B96" s="24"/>
      <c r="C96" s="8" t="s">
        <v>100</v>
      </c>
      <c r="D96" s="6">
        <v>1.5</v>
      </c>
      <c r="E96" s="28"/>
    </row>
    <row r="97" spans="1:5" ht="14.25">
      <c r="A97" s="34"/>
      <c r="B97" s="24"/>
      <c r="C97" s="8" t="s">
        <v>101</v>
      </c>
      <c r="D97" s="6">
        <v>1.5</v>
      </c>
      <c r="E97" s="28"/>
    </row>
    <row r="98" spans="1:5" ht="14.25">
      <c r="A98" s="34"/>
      <c r="B98" s="24"/>
      <c r="C98" s="8" t="s">
        <v>102</v>
      </c>
      <c r="D98" s="6">
        <v>1.5</v>
      </c>
      <c r="E98" s="28"/>
    </row>
    <row r="99" spans="1:5" ht="14.25">
      <c r="A99" s="34"/>
      <c r="B99" s="24"/>
      <c r="C99" s="8" t="s">
        <v>73</v>
      </c>
      <c r="D99" s="6">
        <v>1.5</v>
      </c>
      <c r="E99" s="28"/>
    </row>
    <row r="100" spans="1:5" ht="14.25">
      <c r="A100" s="35"/>
      <c r="B100" s="18" t="s">
        <v>7</v>
      </c>
      <c r="C100" s="18"/>
      <c r="D100" s="15">
        <f>SUM(D33:D99)</f>
        <v>100.5</v>
      </c>
      <c r="E100" s="28"/>
    </row>
    <row r="101" spans="1:5" ht="14.25">
      <c r="A101" s="32" t="s">
        <v>74</v>
      </c>
      <c r="B101" s="32"/>
      <c r="C101" s="32"/>
      <c r="D101" s="12">
        <f>D100+D32+D14</f>
        <v>322.5</v>
      </c>
      <c r="E101" s="29"/>
    </row>
  </sheetData>
  <sheetProtection/>
  <mergeCells count="24">
    <mergeCell ref="B100:C100"/>
    <mergeCell ref="A101:C101"/>
    <mergeCell ref="A33:A100"/>
    <mergeCell ref="B33:B42"/>
    <mergeCell ref="B43:B52"/>
    <mergeCell ref="B53:B60"/>
    <mergeCell ref="B61:B64"/>
    <mergeCell ref="A3:E3"/>
    <mergeCell ref="B86:B89"/>
    <mergeCell ref="E6:E101"/>
    <mergeCell ref="B6:B8"/>
    <mergeCell ref="B14:C14"/>
    <mergeCell ref="B15:B22"/>
    <mergeCell ref="B23:B29"/>
    <mergeCell ref="A6:A14"/>
    <mergeCell ref="A15:A32"/>
    <mergeCell ref="B94:B99"/>
    <mergeCell ref="B32:C32"/>
    <mergeCell ref="B30:B31"/>
    <mergeCell ref="B10:B13"/>
    <mergeCell ref="B5:C5"/>
    <mergeCell ref="B90:B92"/>
    <mergeCell ref="B75:B85"/>
    <mergeCell ref="B65:B74"/>
  </mergeCells>
  <printOptions/>
  <pageMargins left="0.75" right="0.75" top="1" bottom="1" header="0.5" footer="0.5"/>
  <pageSetup fitToHeight="7"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jcys</dc:creator>
  <cp:keywords/>
  <dc:description/>
  <cp:lastModifiedBy>臧赢</cp:lastModifiedBy>
  <cp:lastPrinted>2021-01-07T08:19:59Z</cp:lastPrinted>
  <dcterms:created xsi:type="dcterms:W3CDTF">2016-10-25T15:14:32Z</dcterms:created>
  <dcterms:modified xsi:type="dcterms:W3CDTF">2021-01-22T01:07:08Z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